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" sheetId="2" r:id="rId5"/>
    <sheet state="visible" name="beginner" sheetId="3" r:id="rId6"/>
    <sheet state="visible" name="intermediate" sheetId="4" r:id="rId7"/>
    <sheet state="visible" name="advanced" sheetId="5" r:id="rId8"/>
  </sheets>
  <definedNames>
    <definedName hidden="1" localSheetId="3" name="_xlnm._FilterDatabase">intermediate!$A$1:$Z$1001</definedName>
  </definedNames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<sst xmlns="http://schemas.openxmlformats.org/spreadsheetml/2006/main" count="12550" uniqueCount="4994">
  <si>
    <t>order_id</t>
  </si>
  <si>
    <t>customer_id</t>
  </si>
  <si>
    <t>payment</t>
  </si>
  <si>
    <t>delivery_date</t>
  </si>
  <si>
    <t>Columns</t>
  </si>
  <si>
    <t>Rows</t>
  </si>
  <si>
    <t>Values</t>
  </si>
  <si>
    <t>customer_name</t>
  </si>
  <si>
    <t>date of birth</t>
  </si>
  <si>
    <t>home_address</t>
  </si>
  <si>
    <t>zip_code</t>
  </si>
  <si>
    <t>city</t>
  </si>
  <si>
    <t>state</t>
  </si>
  <si>
    <t>country</t>
  </si>
  <si>
    <t>Leanna Busson</t>
  </si>
  <si>
    <t>8606 Victoria TerraceSuite 560</t>
  </si>
  <si>
    <t>Johnstonhaven</t>
  </si>
  <si>
    <t>Northern Territory</t>
  </si>
  <si>
    <t>Australia</t>
  </si>
  <si>
    <t>Zabrina Harrowsmith</t>
  </si>
  <si>
    <t>8327 Kirlin SummitApt. 461</t>
  </si>
  <si>
    <t>New Zacharyfort</t>
  </si>
  <si>
    <t>South Australia</t>
  </si>
  <si>
    <t>Shina Dullaghan</t>
  </si>
  <si>
    <t>269 Gemma SummitSuite 109</t>
  </si>
  <si>
    <t>Aliburgh</t>
  </si>
  <si>
    <t>Australian Capital Territory</t>
  </si>
  <si>
    <t>Hewet McVitie</t>
  </si>
  <si>
    <t>743 Bailey GroveSuite 141</t>
  </si>
  <si>
    <t>South Justinhaven</t>
  </si>
  <si>
    <t>Queensland</t>
  </si>
  <si>
    <t>Rubia Ashleigh</t>
  </si>
  <si>
    <t>48 Hyatt ManorSuite 375</t>
  </si>
  <si>
    <t>Griffithsshire</t>
  </si>
  <si>
    <t>Cordey Tolcher</t>
  </si>
  <si>
    <t>7118 Mccullough SquareSuite 639</t>
  </si>
  <si>
    <t>Blakehaven</t>
  </si>
  <si>
    <t>New South Wales</t>
  </si>
  <si>
    <t>Winslow Ewbanck</t>
  </si>
  <si>
    <t>92 Hills Station StApt. 683</t>
  </si>
  <si>
    <t>Masonfurt</t>
  </si>
  <si>
    <t>Marlowe Wynn</t>
  </si>
  <si>
    <t>383 Muller SummitSuite 809</t>
  </si>
  <si>
    <t>Samside</t>
  </si>
  <si>
    <t>Brittaney Gontier</t>
  </si>
  <si>
    <t>57 Greenfelder HillApt. 077</t>
  </si>
  <si>
    <t>Beierport</t>
  </si>
  <si>
    <t>Susanetta Wilshin</t>
  </si>
  <si>
    <t>615 Hayley KnollSuite 454</t>
  </si>
  <si>
    <t>Joelburgh</t>
  </si>
  <si>
    <t>Western Australia</t>
  </si>
  <si>
    <t>Michaeline McIndrew</t>
  </si>
  <si>
    <t>96 Daniel PlaceSuite 898</t>
  </si>
  <si>
    <t>Georgeland</t>
  </si>
  <si>
    <t>Fedora Dmych</t>
  </si>
  <si>
    <t>66 Kayla MewsSuite 951</t>
  </si>
  <si>
    <t>Taylorburgh</t>
  </si>
  <si>
    <t>Marabel Swinfon</t>
  </si>
  <si>
    <t>16 Kuhn LoopSuite 442</t>
  </si>
  <si>
    <t>Maddisonmouth</t>
  </si>
  <si>
    <t>Chrissie Wackly</t>
  </si>
  <si>
    <t>403 Doherty RunSuite 497</t>
  </si>
  <si>
    <t>North Benjaminville</t>
  </si>
  <si>
    <t>Avril Rossiter</t>
  </si>
  <si>
    <t>254 Ali RidgeApt. 350</t>
  </si>
  <si>
    <t>Kiehnburgh</t>
  </si>
  <si>
    <t>Gabbie Aldwinckle</t>
  </si>
  <si>
    <t>424 Mason PlaceApt. 181</t>
  </si>
  <si>
    <t>New Kai</t>
  </si>
  <si>
    <t>Victoria</t>
  </si>
  <si>
    <t>Devonna Cutting</t>
  </si>
  <si>
    <t>29 Imogen CrestSuite 275</t>
  </si>
  <si>
    <t>Lake Graceside</t>
  </si>
  <si>
    <t>Chan Duchesne</t>
  </si>
  <si>
    <t>13 Bailey ManorApt. 848</t>
  </si>
  <si>
    <t>Walterland</t>
  </si>
  <si>
    <t>Chadwick Cruddas</t>
  </si>
  <si>
    <t>002 Beau PlazaApt. 308</t>
  </si>
  <si>
    <t>West Bailey</t>
  </si>
  <si>
    <t>Gigi Kalaher</t>
  </si>
  <si>
    <t>2069 Phoebe MallApt. 543</t>
  </si>
  <si>
    <t>East Audrey</t>
  </si>
  <si>
    <t>Seana Hearons</t>
  </si>
  <si>
    <t>93 Doherty MewsSuite 649</t>
  </si>
  <si>
    <t>South Callum</t>
  </si>
  <si>
    <t>Tasmania</t>
  </si>
  <si>
    <t>Blayne Sabatier</t>
  </si>
  <si>
    <t>292 Casper IslandSuite 778</t>
  </si>
  <si>
    <t>Maxberg</t>
  </si>
  <si>
    <t>Alair Grimwad</t>
  </si>
  <si>
    <t>682 Rose CircleApt. 514</t>
  </si>
  <si>
    <t>North Mia</t>
  </si>
  <si>
    <t>Rici Fogden</t>
  </si>
  <si>
    <t>75 Williamson MewsSuite 864</t>
  </si>
  <si>
    <t>Charliebury</t>
  </si>
  <si>
    <t>Ernaline Luce</t>
  </si>
  <si>
    <t>02 Gabriella PlazaApt. 474</t>
  </si>
  <si>
    <t>Olivershire</t>
  </si>
  <si>
    <t>Timothy Compston</t>
  </si>
  <si>
    <t>499 Darcy CrestApt. 192</t>
  </si>
  <si>
    <t>New Oliverside</t>
  </si>
  <si>
    <t>Jayme Turvie</t>
  </si>
  <si>
    <t>6578 Kayla AvenueSuite 812</t>
  </si>
  <si>
    <t>Lake Alanafort</t>
  </si>
  <si>
    <t>Hadley Baddam</t>
  </si>
  <si>
    <t>360 Heller DriveApt. 052</t>
  </si>
  <si>
    <t>West Noah</t>
  </si>
  <si>
    <t>Tyrus Pitkaithly</t>
  </si>
  <si>
    <t>52 Kayla CircuitSuite 332</t>
  </si>
  <si>
    <t>North Matildamouth</t>
  </si>
  <si>
    <t>Bernice Grindle</t>
  </si>
  <si>
    <t>612 Jessica TerraceApt. 847</t>
  </si>
  <si>
    <t>Jetttown</t>
  </si>
  <si>
    <t>Tammara Dionisetti</t>
  </si>
  <si>
    <t>471 Bahringer ManorApt. 236</t>
  </si>
  <si>
    <t>Dickensberg</t>
  </si>
  <si>
    <t>Devlin Labet</t>
  </si>
  <si>
    <t>98 Becker LoopApt. 567</t>
  </si>
  <si>
    <t>Port Archiemouth</t>
  </si>
  <si>
    <t>Luca Hantusch</t>
  </si>
  <si>
    <t>639 Farrell HillSuite 093</t>
  </si>
  <si>
    <t>Chaseshire</t>
  </si>
  <si>
    <t>Ninon Corteney</t>
  </si>
  <si>
    <t>09 Robinson SquareApt. 647</t>
  </si>
  <si>
    <t>Sauerfort</t>
  </si>
  <si>
    <t>Adamo Saddington</t>
  </si>
  <si>
    <t>3168 Bartoletti CrescentSuite 878</t>
  </si>
  <si>
    <t>Port Lucas</t>
  </si>
  <si>
    <t>Xever Giacomelli</t>
  </si>
  <si>
    <t>41 Durgan IslandApt. 820</t>
  </si>
  <si>
    <t>Hamishfurt</t>
  </si>
  <si>
    <t>Zulema Teml</t>
  </si>
  <si>
    <t>3307 Walsh JunctionSuite 233</t>
  </si>
  <si>
    <t>Violetville</t>
  </si>
  <si>
    <t>Joly Hagley</t>
  </si>
  <si>
    <t>2958 Dooley Station StSuite 879</t>
  </si>
  <si>
    <t>Lake Lilly</t>
  </si>
  <si>
    <t>Legra Neaverson</t>
  </si>
  <si>
    <t>7440 Cameron Estate DrSuite 628</t>
  </si>
  <si>
    <t>North Victoriachester</t>
  </si>
  <si>
    <t>Regan Gronaller</t>
  </si>
  <si>
    <t>9484 Amelia View RdApt. 760</t>
  </si>
  <si>
    <t>Port Claudia</t>
  </si>
  <si>
    <t>Hana Stitch</t>
  </si>
  <si>
    <t>647 Violet Estate DrSuite 364</t>
  </si>
  <si>
    <t>Port Ella</t>
  </si>
  <si>
    <t>Horatius Genever</t>
  </si>
  <si>
    <t>778 Wilkinson RidgeSuite 101</t>
  </si>
  <si>
    <t>Gabriellatown</t>
  </si>
  <si>
    <t>Rodie Klaiser</t>
  </si>
  <si>
    <t>75 Keeling JunctionSuite 483</t>
  </si>
  <si>
    <t>South Kaiview</t>
  </si>
  <si>
    <t>Avivah Chipchase</t>
  </si>
  <si>
    <t>6308 Amelie MeadowSuite 634</t>
  </si>
  <si>
    <t>Eliburgh</t>
  </si>
  <si>
    <t>Vicki Stockwell</t>
  </si>
  <si>
    <t>3101 Thomson ManorApt. 600</t>
  </si>
  <si>
    <t>Leofurt</t>
  </si>
  <si>
    <t>Meris Twitty</t>
  </si>
  <si>
    <t>708 Daniel MeadowSuite 246</t>
  </si>
  <si>
    <t>Bartolettiside</t>
  </si>
  <si>
    <t>Jarrett Brumby</t>
  </si>
  <si>
    <t>59 Wood DriveSuite 806</t>
  </si>
  <si>
    <t>Lake Nicholasfurt</t>
  </si>
  <si>
    <t>Ronnie Shiril</t>
  </si>
  <si>
    <t>78 Nguyen MallApt. 116</t>
  </si>
  <si>
    <t>Heathcotemouth</t>
  </si>
  <si>
    <t>Shanna Pietrzyk</t>
  </si>
  <si>
    <t>30 Watson WayApt. 179</t>
  </si>
  <si>
    <t>Port Alyssa</t>
  </si>
  <si>
    <t>Moore Oolahan</t>
  </si>
  <si>
    <t>13 Stokes SummitApt. 125</t>
  </si>
  <si>
    <t>East Aidan</t>
  </si>
  <si>
    <t>Kayley Brosoli</t>
  </si>
  <si>
    <t>59 Hand ManorApt. 544</t>
  </si>
  <si>
    <t>South Evaport</t>
  </si>
  <si>
    <t>Marena Lockhart</t>
  </si>
  <si>
    <t>012 Cooper MallApt. 259</t>
  </si>
  <si>
    <t>Chelseahaven</t>
  </si>
  <si>
    <t>Reinhold Gooble</t>
  </si>
  <si>
    <t>9369 Casper Estate DrApt. 122</t>
  </si>
  <si>
    <t>Lake Kaylastad</t>
  </si>
  <si>
    <t>Tore Caras</t>
  </si>
  <si>
    <t>2912 Adams JunctionSuite 740</t>
  </si>
  <si>
    <t>West Alyssa</t>
  </si>
  <si>
    <t>Giles Kyne</t>
  </si>
  <si>
    <t>91 Angelina RidgeApt. 435</t>
  </si>
  <si>
    <t>Lake Phoenixside</t>
  </si>
  <si>
    <t>Vinny Niland</t>
  </si>
  <si>
    <t>673 Amelie MewsApt. 346</t>
  </si>
  <si>
    <t>Brownburgh</t>
  </si>
  <si>
    <t>Anne-corinne Enrich</t>
  </si>
  <si>
    <t>84 Natalie RunSuite 762</t>
  </si>
  <si>
    <t>Kellyshire</t>
  </si>
  <si>
    <t>Aurie Margett</t>
  </si>
  <si>
    <t>260 Lily PassSuite 549</t>
  </si>
  <si>
    <t>Amelieburgh</t>
  </si>
  <si>
    <t>Martita Quakley</t>
  </si>
  <si>
    <t>629 Hoppe BoulevardSuite 590</t>
  </si>
  <si>
    <t>Boylefort</t>
  </si>
  <si>
    <t>Hyacinth Pepper</t>
  </si>
  <si>
    <t>8095 Kuhlman StreetApt. 657</t>
  </si>
  <si>
    <t>New Callum</t>
  </si>
  <si>
    <t>Lin Avraam</t>
  </si>
  <si>
    <t>00 Zachary AvenueApt. 781</t>
  </si>
  <si>
    <t>Samuelland</t>
  </si>
  <si>
    <t>Denice Ledrane</t>
  </si>
  <si>
    <t>049 Imogen StreetSuite 299</t>
  </si>
  <si>
    <t>New Beaumouth</t>
  </si>
  <si>
    <t>Kleon Trobey</t>
  </si>
  <si>
    <t>013 Edward ParadeApt. 499</t>
  </si>
  <si>
    <t>Kossfort</t>
  </si>
  <si>
    <t>Annabella Devote</t>
  </si>
  <si>
    <t>4927 Alice MeadowApt. 960</t>
  </si>
  <si>
    <t>Sanfordborough</t>
  </si>
  <si>
    <t>Bertine Puddefoot</t>
  </si>
  <si>
    <t>650 Gabriel MeadowSuite 946</t>
  </si>
  <si>
    <t>Feilchester</t>
  </si>
  <si>
    <t>Vasili Shearston</t>
  </si>
  <si>
    <t>6677 Gemma PlazaApt. 314</t>
  </si>
  <si>
    <t>South Elimouth</t>
  </si>
  <si>
    <t>Reta Jefferies</t>
  </si>
  <si>
    <t>928 Johnson View RdApt. 583</t>
  </si>
  <si>
    <t>Lucamouth</t>
  </si>
  <si>
    <t>Willa Gaisford</t>
  </si>
  <si>
    <t>373 Little JunctionApt. 299</t>
  </si>
  <si>
    <t>West Justin</t>
  </si>
  <si>
    <t>Tiphany Peacop</t>
  </si>
  <si>
    <t>473 Leo CourtSuite 784</t>
  </si>
  <si>
    <t>East Sofia</t>
  </si>
  <si>
    <t>Dulcea Shrawley</t>
  </si>
  <si>
    <t>026 D'amore RunSuite 187</t>
  </si>
  <si>
    <t>Codyview</t>
  </si>
  <si>
    <t>Tana Pawley</t>
  </si>
  <si>
    <t>50 Stella CourtSuite 087</t>
  </si>
  <si>
    <t>Lake Holly</t>
  </si>
  <si>
    <t>Marinna Heal</t>
  </si>
  <si>
    <t>95 Justin PlaceApt. 441</t>
  </si>
  <si>
    <t>Braunhaven</t>
  </si>
  <si>
    <t>Jehanna Water</t>
  </si>
  <si>
    <t>672 Graham MewsApt. 407</t>
  </si>
  <si>
    <t>Monahanside</t>
  </si>
  <si>
    <t>Tracy Ebenezer</t>
  </si>
  <si>
    <t>3263 Parisian PlaceSuite 811</t>
  </si>
  <si>
    <t>West Jesseton</t>
  </si>
  <si>
    <t>Katinka Currier</t>
  </si>
  <si>
    <t>96 Caitlin HillSuite 366</t>
  </si>
  <si>
    <t>Smythland</t>
  </si>
  <si>
    <t>Chandra Carine</t>
  </si>
  <si>
    <t>1805 Harry RoadApt. 445</t>
  </si>
  <si>
    <t>Hellermouth</t>
  </si>
  <si>
    <t>Angela Kester</t>
  </si>
  <si>
    <t>63 Tremblay BoulevardApt. 688</t>
  </si>
  <si>
    <t>Chloeville</t>
  </si>
  <si>
    <t>Jethro Pollak</t>
  </si>
  <si>
    <t>7812 Towne GroveSuite 233</t>
  </si>
  <si>
    <t>Lake Alihaven</t>
  </si>
  <si>
    <t>Persis Spiteri</t>
  </si>
  <si>
    <t>844 Alana LaneApt. 225</t>
  </si>
  <si>
    <t>Sofiaberg</t>
  </si>
  <si>
    <t>Opal Bermingham</t>
  </si>
  <si>
    <t>516 Grant RunSuite 000</t>
  </si>
  <si>
    <t>Port Mason</t>
  </si>
  <si>
    <t>Lanny Wardale</t>
  </si>
  <si>
    <t>4870 Jackson SummitApt. 538</t>
  </si>
  <si>
    <t>Spencerborough</t>
  </si>
  <si>
    <t>Laina Baudains</t>
  </si>
  <si>
    <t>44 Oliver CourtApt. 045</t>
  </si>
  <si>
    <t>Elizabethfort</t>
  </si>
  <si>
    <t>Kayne Fraczkiewicz</t>
  </si>
  <si>
    <t>9662 Isaac MallSuite 490</t>
  </si>
  <si>
    <t>Walshland</t>
  </si>
  <si>
    <t>Minta Loble</t>
  </si>
  <si>
    <t>195 Wilson HillApt. 597</t>
  </si>
  <si>
    <t>Lake Paigemouth</t>
  </si>
  <si>
    <t>Cornie Virr</t>
  </si>
  <si>
    <t>41 Feeney ParkwaySuite 074</t>
  </si>
  <si>
    <t>East Chelsea</t>
  </si>
  <si>
    <t>Corinna Maystone</t>
  </si>
  <si>
    <t>040 Savannah GroveSuite 967</t>
  </si>
  <si>
    <t>Gleasonport</t>
  </si>
  <si>
    <t>Barbara-anne Salerg</t>
  </si>
  <si>
    <t>384 Hayley View RdSuite 949</t>
  </si>
  <si>
    <t>Savannahland</t>
  </si>
  <si>
    <t>Kendall Jakubski</t>
  </si>
  <si>
    <t>331 Leah Station StSuite 445</t>
  </si>
  <si>
    <t>Port Liam</t>
  </si>
  <si>
    <t>Matthiew Hinckes</t>
  </si>
  <si>
    <t>1290 Koch GroveApt. 799</t>
  </si>
  <si>
    <t>Lake Hannah</t>
  </si>
  <si>
    <t>Warner Chevin</t>
  </si>
  <si>
    <t>89 Patrick CrescentSuite 049</t>
  </si>
  <si>
    <t>West Georgiachester</t>
  </si>
  <si>
    <t>Keen Murrhaupt</t>
  </si>
  <si>
    <t>110 Isaac JunctionApt. 205</t>
  </si>
  <si>
    <t>Lillyburgh</t>
  </si>
  <si>
    <t>Hillary Guiness</t>
  </si>
  <si>
    <t>74 Eva TerraceSuite 247</t>
  </si>
  <si>
    <t>Harrismouth</t>
  </si>
  <si>
    <t>Law Foker</t>
  </si>
  <si>
    <t>4715 Hand View RdSuite 955</t>
  </si>
  <si>
    <t>Colestad</t>
  </si>
  <si>
    <t>Otha Skein</t>
  </si>
  <si>
    <t>368 Morrison MeadowApt. 117</t>
  </si>
  <si>
    <t>East Isla</t>
  </si>
  <si>
    <t>Pierre Rockwill</t>
  </si>
  <si>
    <t>09 Doyle MallApt. 066</t>
  </si>
  <si>
    <t>Port Jordan</t>
  </si>
  <si>
    <t>Garvy Davioud</t>
  </si>
  <si>
    <t>461 Nader LaneApt. 460</t>
  </si>
  <si>
    <t>Hudsontown</t>
  </si>
  <si>
    <t>Dean McLarty</t>
  </si>
  <si>
    <t>6303 Nate BoulevardSuite 368</t>
  </si>
  <si>
    <t>North Ellabury</t>
  </si>
  <si>
    <t>Kenyon Lemerle</t>
  </si>
  <si>
    <t>772 Chloe MeadowSuite 666</t>
  </si>
  <si>
    <t>East Siennaview</t>
  </si>
  <si>
    <t>Benji Vineall</t>
  </si>
  <si>
    <t>468 Shields CircleApt. 480</t>
  </si>
  <si>
    <t>Port Madelineberg</t>
  </si>
  <si>
    <t>Wilhelm Blaber</t>
  </si>
  <si>
    <t>093 Jessica AvenueSuite 154</t>
  </si>
  <si>
    <t>Lake Callumville</t>
  </si>
  <si>
    <t>Gerard Gilkison</t>
  </si>
  <si>
    <t>452 Nathan ParadeSuite 988</t>
  </si>
  <si>
    <t>North William</t>
  </si>
  <si>
    <t>Hurleigh Sieb</t>
  </si>
  <si>
    <t>1737 Schroeder LoopSuite 349</t>
  </si>
  <si>
    <t>Port Sarah</t>
  </si>
  <si>
    <t>Monica Teodorski</t>
  </si>
  <si>
    <t>100 Stokes ParkwayApt. 307</t>
  </si>
  <si>
    <t>South Nathan</t>
  </si>
  <si>
    <t>Nanny Franey</t>
  </si>
  <si>
    <t>9268 Swift SummitSuite 218</t>
  </si>
  <si>
    <t>Joelland</t>
  </si>
  <si>
    <t>Madelin Matityahu</t>
  </si>
  <si>
    <t>29 Ward MeadowSuite 626</t>
  </si>
  <si>
    <t>Rachel Colebrook</t>
  </si>
  <si>
    <t>6553 Gibson AvenueSuite 245</t>
  </si>
  <si>
    <t>Stokestown</t>
  </si>
  <si>
    <t>Sandy Yushachkov</t>
  </si>
  <si>
    <t>20 Morrison RoadSuite 781</t>
  </si>
  <si>
    <t>Claudiaview</t>
  </si>
  <si>
    <t>Merrill Care</t>
  </si>
  <si>
    <t>7285 Mason BoulevardSuite 754</t>
  </si>
  <si>
    <t>Port Rosemouth</t>
  </si>
  <si>
    <t>Karoly Wadge</t>
  </si>
  <si>
    <t>78 Ruby WayApt. 351</t>
  </si>
  <si>
    <t>North Chelseaport</t>
  </si>
  <si>
    <t>Giralda Trewin</t>
  </si>
  <si>
    <t>656 Abigail KnollApt. 083</t>
  </si>
  <si>
    <t>Bartolettifurt</t>
  </si>
  <si>
    <t>Eada Viccary</t>
  </si>
  <si>
    <t>72 George CourtApt. 482</t>
  </si>
  <si>
    <t>North Edwardshire</t>
  </si>
  <si>
    <t>Hadlee Douthwaite</t>
  </si>
  <si>
    <t>19 Lola View RdApt. 937</t>
  </si>
  <si>
    <t>West Hamish</t>
  </si>
  <si>
    <t>Hew Cardinal</t>
  </si>
  <si>
    <t>29 David JunctionApt. 733</t>
  </si>
  <si>
    <t>North Ruby</t>
  </si>
  <si>
    <t>Cecile Jayume</t>
  </si>
  <si>
    <t>14 James ParkwayApt. 286</t>
  </si>
  <si>
    <t>Williamsville</t>
  </si>
  <si>
    <t>Adair Ruddoch</t>
  </si>
  <si>
    <t>629 Stephanie JunctionApt. 475</t>
  </si>
  <si>
    <t>East Savannah</t>
  </si>
  <si>
    <t>Erik Osgar</t>
  </si>
  <si>
    <t>6022 Jonathan TrackSuite 607</t>
  </si>
  <si>
    <t>Zacharyborough</t>
  </si>
  <si>
    <t>Alexei Hurburt</t>
  </si>
  <si>
    <t>0544 Zoe CourtSuite 153</t>
  </si>
  <si>
    <t>New Ellieland</t>
  </si>
  <si>
    <t>Meghan Simic</t>
  </si>
  <si>
    <t>164 Fisher RidgeSuite 516</t>
  </si>
  <si>
    <t>South Cameron</t>
  </si>
  <si>
    <t>Margeaux Getley</t>
  </si>
  <si>
    <t>6711 Jasper View RdApt. 199</t>
  </si>
  <si>
    <t>Eviemouth</t>
  </si>
  <si>
    <t>Didi Garton</t>
  </si>
  <si>
    <t>13 Ivy BoulevardSuite 234</t>
  </si>
  <si>
    <t>Carterbury</t>
  </si>
  <si>
    <t>Nollie Yorath</t>
  </si>
  <si>
    <t>1823 Hannah BoulevardSuite 778</t>
  </si>
  <si>
    <t>Violetport</t>
  </si>
  <si>
    <t>Katey Dubbin</t>
  </si>
  <si>
    <t>1443 Doherty View RdSuite 697</t>
  </si>
  <si>
    <t>South Caleb</t>
  </si>
  <si>
    <t>Yardley Dreamer</t>
  </si>
  <si>
    <t>8083 Paterson RoadApt. 211</t>
  </si>
  <si>
    <t>Jordanborough</t>
  </si>
  <si>
    <t>Pate De Ambrosis</t>
  </si>
  <si>
    <t>65 Eli AvenueApt. 473</t>
  </si>
  <si>
    <t>Donnellyfort</t>
  </si>
  <si>
    <t>Lesli Pitfield</t>
  </si>
  <si>
    <t>617 Scarlett BoulevardApt. 858</t>
  </si>
  <si>
    <t>Angelinaville</t>
  </si>
  <si>
    <t>Hashim Banes</t>
  </si>
  <si>
    <t>07 Johnson MallSuite 458</t>
  </si>
  <si>
    <t>West Jaydenfort</t>
  </si>
  <si>
    <t>Merl Gayforth</t>
  </si>
  <si>
    <t>769 Gibson TrailApt. 359</t>
  </si>
  <si>
    <t>South Adam</t>
  </si>
  <si>
    <t>Daisy Camillo</t>
  </si>
  <si>
    <t>5310 Lewis TrailApt. 715</t>
  </si>
  <si>
    <t>Jacobsland</t>
  </si>
  <si>
    <t>Beatrisa Winterscale</t>
  </si>
  <si>
    <t>74 Ryan CircleSuite 426</t>
  </si>
  <si>
    <t>Port Harrychester</t>
  </si>
  <si>
    <t>Jeniece Dumbare</t>
  </si>
  <si>
    <t>7602 Weber CourtSuite 409</t>
  </si>
  <si>
    <t>New Leahside</t>
  </si>
  <si>
    <t>Stephanus Torbett</t>
  </si>
  <si>
    <t>74 Shields Estate DrSuite 112</t>
  </si>
  <si>
    <t>Port Annaborough</t>
  </si>
  <si>
    <t>Christian Simko</t>
  </si>
  <si>
    <t>782 King Station StApt. 193</t>
  </si>
  <si>
    <t>Huelmouth</t>
  </si>
  <si>
    <t>Bette-ann Harteley</t>
  </si>
  <si>
    <t>051 O'conner Station StSuite 626</t>
  </si>
  <si>
    <t>Shieldsside</t>
  </si>
  <si>
    <t>Raul Pockey</t>
  </si>
  <si>
    <t>178 Smitham GroveSuite 638</t>
  </si>
  <si>
    <t>South Hannah</t>
  </si>
  <si>
    <t>Mycah Rodie</t>
  </si>
  <si>
    <t>3087 Victoria DriveApt. 454</t>
  </si>
  <si>
    <t>Port Abigail</t>
  </si>
  <si>
    <t>Camala Bradbeer</t>
  </si>
  <si>
    <t>7895 Ava HillApt. 172</t>
  </si>
  <si>
    <t>Sofiashire</t>
  </si>
  <si>
    <t>Fin Betjes</t>
  </si>
  <si>
    <t>5267 Oscar WayApt. 415</t>
  </si>
  <si>
    <t>North Zaraview</t>
  </si>
  <si>
    <t>Lorna Srawley</t>
  </si>
  <si>
    <t>961 Evie ParadeApt. 534</t>
  </si>
  <si>
    <t>Audreyberg</t>
  </si>
  <si>
    <t>Vida Matchitt</t>
  </si>
  <si>
    <t>69 Aiden ParkwaySuite 721</t>
  </si>
  <si>
    <t>Hudsonberg</t>
  </si>
  <si>
    <t>Frankie Wewell</t>
  </si>
  <si>
    <t>092 Jayden JunctionSuite 148</t>
  </si>
  <si>
    <t>Lukemouth</t>
  </si>
  <si>
    <t>Jewelle Gatiss</t>
  </si>
  <si>
    <t>578 Connor GroveApt. 944</t>
  </si>
  <si>
    <t>Lake Aidenhaven</t>
  </si>
  <si>
    <t>Valerie D'Errico</t>
  </si>
  <si>
    <t>607 Parisian AvenueSuite 494</t>
  </si>
  <si>
    <t>Chelseaview</t>
  </si>
  <si>
    <t>Hewitt Hanscome</t>
  </si>
  <si>
    <t>87 Hahn Station StSuite 943</t>
  </si>
  <si>
    <t>New Ella</t>
  </si>
  <si>
    <t>Elaina Agate</t>
  </si>
  <si>
    <t>596 Martin BoulevardApt. 367</t>
  </si>
  <si>
    <t>Richardshaven</t>
  </si>
  <si>
    <t>Mirabelle Bampkin</t>
  </si>
  <si>
    <t>2044 Johns DriveApt. 201</t>
  </si>
  <si>
    <t>Lake Madeline</t>
  </si>
  <si>
    <t>Lawry Mannooch</t>
  </si>
  <si>
    <t>348 Johnston RoadSuite 155</t>
  </si>
  <si>
    <t>North Kayla</t>
  </si>
  <si>
    <t>Mahmud Pumfrett</t>
  </si>
  <si>
    <t>307 Declan Estate DrSuite 265</t>
  </si>
  <si>
    <t>Walkerhaven</t>
  </si>
  <si>
    <t>Ikey Spohr</t>
  </si>
  <si>
    <t>338 Mckenzie PlaceSuite 622</t>
  </si>
  <si>
    <t>North Scarlettborough</t>
  </si>
  <si>
    <t>Marven Argontt</t>
  </si>
  <si>
    <t>5831 Lilly AvenueSuite 322</t>
  </si>
  <si>
    <t>Port Christopherland</t>
  </si>
  <si>
    <t>Biddy Devanney</t>
  </si>
  <si>
    <t>42 Michael RoadApt. 405</t>
  </si>
  <si>
    <t>Harryburgh</t>
  </si>
  <si>
    <t>Lucie Lyenyng</t>
  </si>
  <si>
    <t>5737 Kulas TrailApt. 133</t>
  </si>
  <si>
    <t>New Sebastianfurt</t>
  </si>
  <si>
    <t>Panchito Wybern</t>
  </si>
  <si>
    <t>03 Glover TrackApt. 881</t>
  </si>
  <si>
    <t>Christianport</t>
  </si>
  <si>
    <t>Jeramey Kopacek</t>
  </si>
  <si>
    <t>4874 Corkery PlazaApt. 487</t>
  </si>
  <si>
    <t>Jadestad</t>
  </si>
  <si>
    <t>Ricky Fraser</t>
  </si>
  <si>
    <t>872 Mitchell SquareSuite 216</t>
  </si>
  <si>
    <t>East Angelinashire</t>
  </si>
  <si>
    <t>Myrle Kelby</t>
  </si>
  <si>
    <t>85 Charles MallSuite 424</t>
  </si>
  <si>
    <t>Port Sophia</t>
  </si>
  <si>
    <t>Cosmo Leys</t>
  </si>
  <si>
    <t>012 Eli RidgeSuite 727</t>
  </si>
  <si>
    <t>Kaiberg</t>
  </si>
  <si>
    <t>Miguelita Rasp</t>
  </si>
  <si>
    <t>134 Madeline KnollSuite 253</t>
  </si>
  <si>
    <t>Siennaside</t>
  </si>
  <si>
    <t>Ann-marie Sinden</t>
  </si>
  <si>
    <t>017 Doherty DriveSuite 350</t>
  </si>
  <si>
    <t>Johnschester</t>
  </si>
  <si>
    <t>Marga Longhurst</t>
  </si>
  <si>
    <t>497 Gibson TerraceApt. 184</t>
  </si>
  <si>
    <t>Bellaburgh</t>
  </si>
  <si>
    <t>Christi Reston</t>
  </si>
  <si>
    <t>70 Phoenix DriveApt. 109</t>
  </si>
  <si>
    <t>Hicklebury</t>
  </si>
  <si>
    <t>Katalin Tellesson</t>
  </si>
  <si>
    <t>286 Chase IslandSuite 443</t>
  </si>
  <si>
    <t>Port Jade</t>
  </si>
  <si>
    <t>Ignacius Gardiner</t>
  </si>
  <si>
    <t>914 Nathan CircuitSuite 102</t>
  </si>
  <si>
    <t>Schroedermouth</t>
  </si>
  <si>
    <t>Harrietta Burchatt</t>
  </si>
  <si>
    <t>8125 Durgan BoulevardSuite 068</t>
  </si>
  <si>
    <t>Port Elliechester</t>
  </si>
  <si>
    <t>Lyda Schneidau</t>
  </si>
  <si>
    <t>8212 Anderson View RdSuite 748</t>
  </si>
  <si>
    <t>Quinnborough</t>
  </si>
  <si>
    <t>Beau Schwandermann</t>
  </si>
  <si>
    <t>60 Isabella ManorApt. 196</t>
  </si>
  <si>
    <t>Port Angus</t>
  </si>
  <si>
    <t>Stesha Lusted</t>
  </si>
  <si>
    <t>011 Braun RunApt. 234</t>
  </si>
  <si>
    <t>West Skyeview</t>
  </si>
  <si>
    <t>Alayne Ipplett</t>
  </si>
  <si>
    <t>1952 Collins StreetSuite 930</t>
  </si>
  <si>
    <t>Ellieshire</t>
  </si>
  <si>
    <t>Gwenore Samudio</t>
  </si>
  <si>
    <t>2781 Berge MallSuite 452</t>
  </si>
  <si>
    <t>North Leoburgh</t>
  </si>
  <si>
    <t>Wald Kaine</t>
  </si>
  <si>
    <t>5135 Leah RoadSuite 306</t>
  </si>
  <si>
    <t>South Georgia</t>
  </si>
  <si>
    <t>Melania Murton</t>
  </si>
  <si>
    <t>56 Patel Estate DrSuite 629</t>
  </si>
  <si>
    <t>Dietrichtown</t>
  </si>
  <si>
    <t>Mariellen Medendorp</t>
  </si>
  <si>
    <t>16 Boyer WaySuite 018</t>
  </si>
  <si>
    <t>South Gabriel</t>
  </si>
  <si>
    <t>Gennifer Sharpus</t>
  </si>
  <si>
    <t>81 Kai TerraceApt. 704</t>
  </si>
  <si>
    <t>East Scarlett</t>
  </si>
  <si>
    <t>Mychal Mynett</t>
  </si>
  <si>
    <t>5133 Mann MallApt. 757</t>
  </si>
  <si>
    <t>Port Maxville</t>
  </si>
  <si>
    <t>Iona Middlewick</t>
  </si>
  <si>
    <t>827 Berge PlaceSuite 589</t>
  </si>
  <si>
    <t>New Jonathanchester</t>
  </si>
  <si>
    <t>Patrica Penny</t>
  </si>
  <si>
    <t>57 David MallSuite 596</t>
  </si>
  <si>
    <t>Haneton</t>
  </si>
  <si>
    <t>Curtis McCarroll</t>
  </si>
  <si>
    <t>4036 Thompson StreetApt. 565</t>
  </si>
  <si>
    <t>Lake Johnchester</t>
  </si>
  <si>
    <t>Wake Guard</t>
  </si>
  <si>
    <t>230 Savannah RunApt. 982</t>
  </si>
  <si>
    <t>Conroybury</t>
  </si>
  <si>
    <t>Gunner Murdie</t>
  </si>
  <si>
    <t>7504 Phoebe RoadApt. 552</t>
  </si>
  <si>
    <t>Lewiston</t>
  </si>
  <si>
    <t>Leeann Gowdie</t>
  </si>
  <si>
    <t>8183 Alexis JunctionApt. 634</t>
  </si>
  <si>
    <t>Callumborough</t>
  </si>
  <si>
    <t>Nelli Engall</t>
  </si>
  <si>
    <t>58 Jett RoadApt. 448</t>
  </si>
  <si>
    <t>Chasemouth</t>
  </si>
  <si>
    <t>Puff Newbury</t>
  </si>
  <si>
    <t>35 Fahey CircuitSuite 014</t>
  </si>
  <si>
    <t>Port Joshuaside</t>
  </si>
  <si>
    <t>Ricardo James</t>
  </si>
  <si>
    <t>32 Thomas CrestSuite 753</t>
  </si>
  <si>
    <t>Archiefurt</t>
  </si>
  <si>
    <t>Martin O'Mailey</t>
  </si>
  <si>
    <t>639 Griffiths ParkwayApt. 162</t>
  </si>
  <si>
    <t>New Angelina</t>
  </si>
  <si>
    <t>Holden Whybrow</t>
  </si>
  <si>
    <t>2465 Hugo RoadApt. 066</t>
  </si>
  <si>
    <t>West Joelfurt</t>
  </si>
  <si>
    <t>Darrelle Padson</t>
  </si>
  <si>
    <t>22 Aaron LoopApt. 324</t>
  </si>
  <si>
    <t>Violetborough</t>
  </si>
  <si>
    <t>Neill Steptoe</t>
  </si>
  <si>
    <t>46 Alex MewsApt. 096</t>
  </si>
  <si>
    <t>Port Mia</t>
  </si>
  <si>
    <t>Trenton Lydiard</t>
  </si>
  <si>
    <t>30 Williamson SummitApt. 594</t>
  </si>
  <si>
    <t>West Isabelton</t>
  </si>
  <si>
    <t>Poul Rossi</t>
  </si>
  <si>
    <t>2025 Stewart MewsApt. 137</t>
  </si>
  <si>
    <t>Nataliemouth</t>
  </si>
  <si>
    <t>Deedee Pashe</t>
  </si>
  <si>
    <t>96 Bartoletti StreetApt. 671</t>
  </si>
  <si>
    <t>Lake Abigailhaven</t>
  </si>
  <si>
    <t>Jewel Dericut</t>
  </si>
  <si>
    <t>63 Rohan PlazaApt. 943</t>
  </si>
  <si>
    <t>Lake Charlottefort</t>
  </si>
  <si>
    <t>Isis Doel</t>
  </si>
  <si>
    <t>540 Schmitt ParkwaySuite 102</t>
  </si>
  <si>
    <t>Grimesstad</t>
  </si>
  <si>
    <t>Tommy Ebunoluwa</t>
  </si>
  <si>
    <t>56 Wolf TerraceSuite 373</t>
  </si>
  <si>
    <t>East Mason</t>
  </si>
  <si>
    <t>Harland Hawkeridge</t>
  </si>
  <si>
    <t>09 Patel MallApt. 231</t>
  </si>
  <si>
    <t>New Samuel</t>
  </si>
  <si>
    <t>Brennen Breward</t>
  </si>
  <si>
    <t>39 Amelia Estate DrApt. 608</t>
  </si>
  <si>
    <t>Fayhaven</t>
  </si>
  <si>
    <t>Tobye De Caville</t>
  </si>
  <si>
    <t>987 Charlotte MewsApt. 591</t>
  </si>
  <si>
    <t>West Baileyville</t>
  </si>
  <si>
    <t>Erroll Michelle</t>
  </si>
  <si>
    <t>694 Isabella WaySuite 054</t>
  </si>
  <si>
    <t>New Ava</t>
  </si>
  <si>
    <t>Dorris Simonsson</t>
  </si>
  <si>
    <t>53 Finn PlaceApt. 635</t>
  </si>
  <si>
    <t>Jessebury</t>
  </si>
  <si>
    <t>Yevette Weekes</t>
  </si>
  <si>
    <t>6369 Patrick HillApt. 508</t>
  </si>
  <si>
    <t>Gardenchester</t>
  </si>
  <si>
    <t>Clayson Mealing</t>
  </si>
  <si>
    <t>94 Hannah LoopSuite 177</t>
  </si>
  <si>
    <t>Lake Declanland</t>
  </si>
  <si>
    <t>Melba Badam</t>
  </si>
  <si>
    <t>3468 Christiansen MeadowSuite 298</t>
  </si>
  <si>
    <t>Evamouth</t>
  </si>
  <si>
    <t>Loni Tort</t>
  </si>
  <si>
    <t>76 Zac KnollSuite 031</t>
  </si>
  <si>
    <t>Joelmouth</t>
  </si>
  <si>
    <t>Jewel Roakes</t>
  </si>
  <si>
    <t>72 Lincoln SummitSuite 640</t>
  </si>
  <si>
    <t>Abbeyshire</t>
  </si>
  <si>
    <t>Angil Crunden</t>
  </si>
  <si>
    <t>765 Christiansen ParkwaySuite 557</t>
  </si>
  <si>
    <t>Lake Elijah</t>
  </si>
  <si>
    <t>Bird McGarvie</t>
  </si>
  <si>
    <t>889 Hermann Station StApt. 026</t>
  </si>
  <si>
    <t>East Jakeberg</t>
  </si>
  <si>
    <t>Elicia Flaunders</t>
  </si>
  <si>
    <t>63 Lilly JunctionApt. 010</t>
  </si>
  <si>
    <t>Jademouth</t>
  </si>
  <si>
    <t>Crin Johnikin</t>
  </si>
  <si>
    <t>09 Kiehn View RdApt. 209</t>
  </si>
  <si>
    <t>South Clairetown</t>
  </si>
  <si>
    <t>Brade Caught</t>
  </si>
  <si>
    <t>38 Baumbach Estate DrApt. 545</t>
  </si>
  <si>
    <t>Elijahburgh</t>
  </si>
  <si>
    <t>Shaylyn Musla</t>
  </si>
  <si>
    <t>814 Jayden MewsSuite 958</t>
  </si>
  <si>
    <t>Josephland</t>
  </si>
  <si>
    <t>Lauryn Deport</t>
  </si>
  <si>
    <t>47 Green ParkwayApt. 868</t>
  </si>
  <si>
    <t>Bayermouth</t>
  </si>
  <si>
    <t>Arden Lasselle</t>
  </si>
  <si>
    <t>476 Mueller CrestSuite 674</t>
  </si>
  <si>
    <t>West Claudiaburgh</t>
  </si>
  <si>
    <t>Rowena Doe</t>
  </si>
  <si>
    <t>9388 Bauch TrailSuite 439</t>
  </si>
  <si>
    <t>Codyfort</t>
  </si>
  <si>
    <t>Evelyn Chevolleau</t>
  </si>
  <si>
    <t>385 Jayden View RdApt. 459</t>
  </si>
  <si>
    <t>Port Logan</t>
  </si>
  <si>
    <t>Karl Ramsell</t>
  </si>
  <si>
    <t>6851 Emard KnollSuite 265</t>
  </si>
  <si>
    <t>Lake Phoenix</t>
  </si>
  <si>
    <t>Whitaker Pashen</t>
  </si>
  <si>
    <t>62 Mcdermott HillSuite 903</t>
  </si>
  <si>
    <t>Justinport</t>
  </si>
  <si>
    <t>Alida Spitaro</t>
  </si>
  <si>
    <t>46 Xavier WayApt. 621</t>
  </si>
  <si>
    <t>Dareberg</t>
  </si>
  <si>
    <t>Pattin Carley</t>
  </si>
  <si>
    <t>038 Haley MewsApt. 810</t>
  </si>
  <si>
    <t>Bayertown</t>
  </si>
  <si>
    <t>Silvan Norcross</t>
  </si>
  <si>
    <t>476 Ferry IslandSuite 062</t>
  </si>
  <si>
    <t>Worthington Knapton</t>
  </si>
  <si>
    <t>88 Walsh WaySuite 074</t>
  </si>
  <si>
    <t>Lake Lucas</t>
  </si>
  <si>
    <t>Jerald MacMeeking</t>
  </si>
  <si>
    <t>5040 Isabel TerraceSuite 158</t>
  </si>
  <si>
    <t>Connellyport</t>
  </si>
  <si>
    <t>Francisca Accum</t>
  </si>
  <si>
    <t>566 Kiara RunApt. 417</t>
  </si>
  <si>
    <t>West Zacharybury</t>
  </si>
  <si>
    <t>Araldo Washtell</t>
  </si>
  <si>
    <t>9173 Maya SummitApt. 856</t>
  </si>
  <si>
    <t>East Gabriel</t>
  </si>
  <si>
    <t>Ewen Bate</t>
  </si>
  <si>
    <t>45 Ethan LoopApt. 390</t>
  </si>
  <si>
    <t>Casperland</t>
  </si>
  <si>
    <t>Saxe Stormonth</t>
  </si>
  <si>
    <t>028 Elijah TrailApt. 268</t>
  </si>
  <si>
    <t>Lake Owen</t>
  </si>
  <si>
    <t>Shelbi Impson</t>
  </si>
  <si>
    <t>20 Xavier RidgeApt. 805</t>
  </si>
  <si>
    <t>Hansenberg</t>
  </si>
  <si>
    <t>Monty Gowen</t>
  </si>
  <si>
    <t>651 Garden CourtApt. 769</t>
  </si>
  <si>
    <t>Muellerfurt</t>
  </si>
  <si>
    <t>Neilla Moring</t>
  </si>
  <si>
    <t>223 Jerde BoulevardSuite 636</t>
  </si>
  <si>
    <t>Leeborough</t>
  </si>
  <si>
    <t>Isaak Ferrarone</t>
  </si>
  <si>
    <t>074 Hackett ParadeApt. 191</t>
  </si>
  <si>
    <t>South Holly</t>
  </si>
  <si>
    <t>Zaria Garken</t>
  </si>
  <si>
    <t>53 Jake CourtSuite 337</t>
  </si>
  <si>
    <t>Towneport</t>
  </si>
  <si>
    <t>Codie Escalero</t>
  </si>
  <si>
    <t>434 Gibson MewsSuite 619</t>
  </si>
  <si>
    <t>West Abbeyland</t>
  </si>
  <si>
    <t>Bourke Pembery</t>
  </si>
  <si>
    <t>599 Campbell CrestApt. 125</t>
  </si>
  <si>
    <t>Wildermanside</t>
  </si>
  <si>
    <t>Keeley Nassie</t>
  </si>
  <si>
    <t>09 Smyth BoulevardSuite 155</t>
  </si>
  <si>
    <t>Turnerborough</t>
  </si>
  <si>
    <t>Kaitlyn Pinare</t>
  </si>
  <si>
    <t>8982 O'reilly PlazaSuite 007</t>
  </si>
  <si>
    <t>Lake Matilda</t>
  </si>
  <si>
    <t>Beverlie Blance</t>
  </si>
  <si>
    <t>1604 Olivia CrestApt. 164</t>
  </si>
  <si>
    <t>Casperfurt</t>
  </si>
  <si>
    <t>Duncan Walliker</t>
  </si>
  <si>
    <t>861 Thomas LoopApt. 385</t>
  </si>
  <si>
    <t>West Zoe</t>
  </si>
  <si>
    <t>Beck Oldham</t>
  </si>
  <si>
    <t>7836 Kessler CrescentSuite 055</t>
  </si>
  <si>
    <t>Miafurt</t>
  </si>
  <si>
    <t>Anders Couvert</t>
  </si>
  <si>
    <t>64 Phillips RunApt. 722</t>
  </si>
  <si>
    <t>East Sienna</t>
  </si>
  <si>
    <t>Cassaundra Sliman</t>
  </si>
  <si>
    <t>3679 Kiehn ParkwaySuite 444</t>
  </si>
  <si>
    <t>Lake Mollyburgh</t>
  </si>
  <si>
    <t>Hilda Peter</t>
  </si>
  <si>
    <t>4435 O'hara TerraceSuite 232</t>
  </si>
  <si>
    <t>New Sophie</t>
  </si>
  <si>
    <t>Daria Embleton</t>
  </si>
  <si>
    <t>39 Wilkinson CrestApt. 257</t>
  </si>
  <si>
    <t>North Sophie</t>
  </si>
  <si>
    <t>Brian Finnes</t>
  </si>
  <si>
    <t>069 Claire GroveSuite 234</t>
  </si>
  <si>
    <t>New Codyville</t>
  </si>
  <si>
    <t>Valentine Marley</t>
  </si>
  <si>
    <t>31 Aaron WayApt. 752</t>
  </si>
  <si>
    <t>Aimee Giorgio</t>
  </si>
  <si>
    <t>489 Harrison Station StSuite 861</t>
  </si>
  <si>
    <t>Lukebury</t>
  </si>
  <si>
    <t>Jo ann Snoden</t>
  </si>
  <si>
    <t>7638 Kiehn StreetApt. 781</t>
  </si>
  <si>
    <t>Port Owen</t>
  </si>
  <si>
    <t>Faunie Cooney</t>
  </si>
  <si>
    <t>36 Christian PlaceApt. 409</t>
  </si>
  <si>
    <t>Port Chelseaport</t>
  </si>
  <si>
    <t>Elva Root</t>
  </si>
  <si>
    <t>733 Cole CrescentSuite 465</t>
  </si>
  <si>
    <t>South Abbeyshire</t>
  </si>
  <si>
    <t>Lucias Forsythe</t>
  </si>
  <si>
    <t>122 Riley TrailSuite 946</t>
  </si>
  <si>
    <t>West Kiara</t>
  </si>
  <si>
    <t>Atlante McGrotty</t>
  </si>
  <si>
    <t>2352 Luca JunctionApt. 067</t>
  </si>
  <si>
    <t>Mayerland</t>
  </si>
  <si>
    <t>Danica Brunker</t>
  </si>
  <si>
    <t>00 Fadel CircuitApt. 573</t>
  </si>
  <si>
    <t>D'amorefort</t>
  </si>
  <si>
    <t>Torie Minihan</t>
  </si>
  <si>
    <t>4597 Hill ManorSuite 864</t>
  </si>
  <si>
    <t>New Annabelle</t>
  </si>
  <si>
    <t>Lavina Dartnell</t>
  </si>
  <si>
    <t>0380 Bartell StreetSuite 585</t>
  </si>
  <si>
    <t>Boyleberg</t>
  </si>
  <si>
    <t>Jeanne Pringer</t>
  </si>
  <si>
    <t>786 Mackenzie StreetApt. 660</t>
  </si>
  <si>
    <t>Wilsonside</t>
  </si>
  <si>
    <t>Franciska Yosevitz</t>
  </si>
  <si>
    <t>03 Evans RoadApt. 343</t>
  </si>
  <si>
    <t>Rileyview</t>
  </si>
  <si>
    <t>Stewart Heggman</t>
  </si>
  <si>
    <t>1549 Rees Station StSuite 745</t>
  </si>
  <si>
    <t>Eviestad</t>
  </si>
  <si>
    <t>Scot Billany</t>
  </si>
  <si>
    <t>4966 Lilly Estate DrApt. 570</t>
  </si>
  <si>
    <t>Beiermouth</t>
  </si>
  <si>
    <t>Justis Butter</t>
  </si>
  <si>
    <t>4958 Harry TrackApt. 721</t>
  </si>
  <si>
    <t>Port Johnland</t>
  </si>
  <si>
    <t>Dulcia Gawthorpe</t>
  </si>
  <si>
    <t>7204 Toby SummitApt. 845</t>
  </si>
  <si>
    <t>North Lillian</t>
  </si>
  <si>
    <t>Trista Aspray</t>
  </si>
  <si>
    <t>9347 Morrison RoadSuite 865</t>
  </si>
  <si>
    <t>Johnstonshire</t>
  </si>
  <si>
    <t>Mira Heinonen</t>
  </si>
  <si>
    <t>2719 Dietrich KnollApt. 175</t>
  </si>
  <si>
    <t>South Declan</t>
  </si>
  <si>
    <t>Bartlet Whiffin</t>
  </si>
  <si>
    <t>205 Bailey IslandSuite 339</t>
  </si>
  <si>
    <t>Kingmouth</t>
  </si>
  <si>
    <t>Whitney Scarman</t>
  </si>
  <si>
    <t>01 D'amore ManorSuite 692</t>
  </si>
  <si>
    <t>Trompview</t>
  </si>
  <si>
    <t>Bernita Orae</t>
  </si>
  <si>
    <t>318 Amber TrackSuite 271</t>
  </si>
  <si>
    <t>Schmittview</t>
  </si>
  <si>
    <t>Dasi Kovelmann</t>
  </si>
  <si>
    <t>8303 Imogen SquareApt. 902</t>
  </si>
  <si>
    <t>Jakeland</t>
  </si>
  <si>
    <t>Ringo Sollars</t>
  </si>
  <si>
    <t>75 Kovacek KnollSuite 417</t>
  </si>
  <si>
    <t>West Cameron</t>
  </si>
  <si>
    <t>Vite Durrant</t>
  </si>
  <si>
    <t>31 King LoopSuite 647</t>
  </si>
  <si>
    <t>Port Michael</t>
  </si>
  <si>
    <t>Ianthe Magowan</t>
  </si>
  <si>
    <t>35 Baumbach HillApt. 244</t>
  </si>
  <si>
    <t>Lake Laurenview</t>
  </si>
  <si>
    <t>Sheff Ruoss</t>
  </si>
  <si>
    <t>269 Cartwright ParadeSuite 150</t>
  </si>
  <si>
    <t>Laylabury</t>
  </si>
  <si>
    <t>Lionel Mansel</t>
  </si>
  <si>
    <t>03 Spencer MewsSuite 726</t>
  </si>
  <si>
    <t>Lukefurt</t>
  </si>
  <si>
    <t>Muire Ashtonhurst</t>
  </si>
  <si>
    <t>25 Mikayla MewsApt. 558</t>
  </si>
  <si>
    <t>West Michael</t>
  </si>
  <si>
    <t>Rutger Hugonnet</t>
  </si>
  <si>
    <t>13 Hammes CircuitApt. 503</t>
  </si>
  <si>
    <t>New Jadehaven</t>
  </si>
  <si>
    <t>Brion Grinaugh</t>
  </si>
  <si>
    <t>473 Abbey PlazaSuite 913</t>
  </si>
  <si>
    <t>South Alyssa</t>
  </si>
  <si>
    <t>Harri Lotherington</t>
  </si>
  <si>
    <t>9993 Wood RidgeApt. 503</t>
  </si>
  <si>
    <t>New Emily</t>
  </si>
  <si>
    <t>Kendre Etherton</t>
  </si>
  <si>
    <t>3627 Chloe Estate DrSuite 963</t>
  </si>
  <si>
    <t>New Angelinaberg</t>
  </si>
  <si>
    <t>Dag Schiefersten</t>
  </si>
  <si>
    <t>199 Amber MallSuite 954</t>
  </si>
  <si>
    <t>Noahmouth</t>
  </si>
  <si>
    <t>Crysta Attride</t>
  </si>
  <si>
    <t>98 Paterson CrescentApt. 427</t>
  </si>
  <si>
    <t>North Lukechester</t>
  </si>
  <si>
    <t>Marthena Oxbury</t>
  </si>
  <si>
    <t>47 Barrows IslandSuite 464</t>
  </si>
  <si>
    <t>North Alana</t>
  </si>
  <si>
    <t>Silas Chaman</t>
  </si>
  <si>
    <t>410 Ryan CrescentApt. 461</t>
  </si>
  <si>
    <t>Gardenport</t>
  </si>
  <si>
    <t>Kary Melding</t>
  </si>
  <si>
    <t>00 Natalie SquareSuite 603</t>
  </si>
  <si>
    <t>East Isabella</t>
  </si>
  <si>
    <t>Michele Osmant</t>
  </si>
  <si>
    <t>370 Koch SummitApt. 142</t>
  </si>
  <si>
    <t>North Josephmouth</t>
  </si>
  <si>
    <t>Hamilton Buck</t>
  </si>
  <si>
    <t>179 Richards LoopApt. 131</t>
  </si>
  <si>
    <t>New Finnmouth</t>
  </si>
  <si>
    <t>Skyler Streeton</t>
  </si>
  <si>
    <t>66 Ashton DriveApt. 404</t>
  </si>
  <si>
    <t>Nathanton</t>
  </si>
  <si>
    <t>Karla Teresia</t>
  </si>
  <si>
    <t>95 Oliver SquareApt. 137</t>
  </si>
  <si>
    <t>Evafort</t>
  </si>
  <si>
    <t>Wren Helgass</t>
  </si>
  <si>
    <t>2634 Ward CrescentSuite 361</t>
  </si>
  <si>
    <t>Port Hannahburgh</t>
  </si>
  <si>
    <t>Jaymee Dalrymple</t>
  </si>
  <si>
    <t>812 Corwin Estate DrSuite 687</t>
  </si>
  <si>
    <t>New George</t>
  </si>
  <si>
    <t>Rourke Binstead</t>
  </si>
  <si>
    <t>92 Nolan MeadowApt. 492</t>
  </si>
  <si>
    <t>East Abigail</t>
  </si>
  <si>
    <t>Ricky Steels</t>
  </si>
  <si>
    <t>248 Fisher Station StApt. 066</t>
  </si>
  <si>
    <t>O'connerburgh</t>
  </si>
  <si>
    <t>Gert Brackstone</t>
  </si>
  <si>
    <t>89 Schmitt PlazaSuite 421</t>
  </si>
  <si>
    <t>Charlotteville</t>
  </si>
  <si>
    <t>Teodor Van der Velde</t>
  </si>
  <si>
    <t>113 Doyle CrescentSuite 825</t>
  </si>
  <si>
    <t>South William</t>
  </si>
  <si>
    <t>Matilde Yanuk</t>
  </si>
  <si>
    <t>17 Jade AvenueApt. 646</t>
  </si>
  <si>
    <t>Reillyfurt</t>
  </si>
  <si>
    <t>Rafferty Fronek</t>
  </si>
  <si>
    <t>068 Logan CourtSuite 319</t>
  </si>
  <si>
    <t>East Kaylabury</t>
  </si>
  <si>
    <t>Alia Rapinett</t>
  </si>
  <si>
    <t>7299 Madeline MeadowApt. 450</t>
  </si>
  <si>
    <t>West Siennaland</t>
  </si>
  <si>
    <t>Brodie Hedin</t>
  </si>
  <si>
    <t>6428 Boyle MallApt. 711</t>
  </si>
  <si>
    <t>Aldin Moline</t>
  </si>
  <si>
    <t>7210 Farrell HillApt. 735</t>
  </si>
  <si>
    <t>West Aidenview</t>
  </si>
  <si>
    <t>Kat Champness</t>
  </si>
  <si>
    <t>9227 Evans PlazaApt. 709</t>
  </si>
  <si>
    <t>Langworthfort</t>
  </si>
  <si>
    <t>Flss Jillins</t>
  </si>
  <si>
    <t>513 Luke CourtSuite 773</t>
  </si>
  <si>
    <t>Johntown</t>
  </si>
  <si>
    <t>Parker Guiraud</t>
  </si>
  <si>
    <t>9670 Henry TrailApt. 656</t>
  </si>
  <si>
    <t>Ashtonview</t>
  </si>
  <si>
    <t>Isis Stonard</t>
  </si>
  <si>
    <t>831 Barton MallSuite 382</t>
  </si>
  <si>
    <t>Port William</t>
  </si>
  <si>
    <t>Anneliese Pardew</t>
  </si>
  <si>
    <t>06 Koss HillSuite 888</t>
  </si>
  <si>
    <t>Owentown</t>
  </si>
  <si>
    <t>Roobbie Persich</t>
  </si>
  <si>
    <t>42 Mackenzie CourtApt. 934</t>
  </si>
  <si>
    <t>Sanfordberg</t>
  </si>
  <si>
    <t>Anny Midden</t>
  </si>
  <si>
    <t>810 Jasper CircleSuite 777</t>
  </si>
  <si>
    <t>Lake Amelia</t>
  </si>
  <si>
    <t>Darren Karpenko</t>
  </si>
  <si>
    <t>73 Amelie LoopApt. 987</t>
  </si>
  <si>
    <t>Hermistonside</t>
  </si>
  <si>
    <t>Elga Corgenvin</t>
  </si>
  <si>
    <t>0462 Fisher TrackSuite 627</t>
  </si>
  <si>
    <t>New Sienna</t>
  </si>
  <si>
    <t>Warden Windram</t>
  </si>
  <si>
    <t>813 Bailey DriveApt. 157</t>
  </si>
  <si>
    <t>New Thomas</t>
  </si>
  <si>
    <t>De Lourens</t>
  </si>
  <si>
    <t>334 Olivia MeadowSuite 855</t>
  </si>
  <si>
    <t>North Paige</t>
  </si>
  <si>
    <t>Luke Salliere</t>
  </si>
  <si>
    <t>5306 Hickle MewsApt. 405</t>
  </si>
  <si>
    <t>Feeneymouth</t>
  </si>
  <si>
    <t>Meryl Kender</t>
  </si>
  <si>
    <t>0052 Benjamin MewsApt. 635</t>
  </si>
  <si>
    <t>Lake Aidan</t>
  </si>
  <si>
    <t>Silas Stephens</t>
  </si>
  <si>
    <t>344 Addison PlazaApt. 998</t>
  </si>
  <si>
    <t>West Audreyhaven</t>
  </si>
  <si>
    <t>Matthew Schneidau</t>
  </si>
  <si>
    <t>227 Donnelly TerraceSuite 915</t>
  </si>
  <si>
    <t>Lake Jackmouth</t>
  </si>
  <si>
    <t>Zeb Shipton</t>
  </si>
  <si>
    <t>970 Khan RidgeApt. 056</t>
  </si>
  <si>
    <t>West Madison</t>
  </si>
  <si>
    <t>Ulla Crombie</t>
  </si>
  <si>
    <t>5302 Ava TerraceApt. 295</t>
  </si>
  <si>
    <t>Lake Edward</t>
  </si>
  <si>
    <t>Sharyl Royl</t>
  </si>
  <si>
    <t>29 Caitlin CrestSuite 875</t>
  </si>
  <si>
    <t>Fadelburgh</t>
  </si>
  <si>
    <t>Constantino Langworthy</t>
  </si>
  <si>
    <t>316 Violet LaneApt. 212</t>
  </si>
  <si>
    <t>Fayburgh</t>
  </si>
  <si>
    <t>Gavra Wheowall</t>
  </si>
  <si>
    <t>80 Benjamin CircleSuite 217</t>
  </si>
  <si>
    <t>East Harrybury</t>
  </si>
  <si>
    <t>Courtnay Cornewell</t>
  </si>
  <si>
    <t>533 Archie StreetApt. 007</t>
  </si>
  <si>
    <t>South Pipermouth</t>
  </si>
  <si>
    <t>Goddart Glusby</t>
  </si>
  <si>
    <t>350 Dietrich RunSuite 632</t>
  </si>
  <si>
    <t>East Sophia</t>
  </si>
  <si>
    <t>Jeff Curness</t>
  </si>
  <si>
    <t>86 Christiansen HillSuite 955</t>
  </si>
  <si>
    <t>East Michaelmouth</t>
  </si>
  <si>
    <t>Sadella Goodsall</t>
  </si>
  <si>
    <t>49 Klein DriveSuite 199</t>
  </si>
  <si>
    <t>Christopherside</t>
  </si>
  <si>
    <t>Gates Torrance</t>
  </si>
  <si>
    <t>26 Willow CourtApt. 822</t>
  </si>
  <si>
    <t>Miafort</t>
  </si>
  <si>
    <t>Glyn Tieman</t>
  </si>
  <si>
    <t>37 White Station StApt. 524</t>
  </si>
  <si>
    <t>Georgiatown</t>
  </si>
  <si>
    <t>Royall Lowrie</t>
  </si>
  <si>
    <t>208 Connor CircuitSuite 244</t>
  </si>
  <si>
    <t>Coleshire</t>
  </si>
  <si>
    <t>Dani Pinches</t>
  </si>
  <si>
    <t>83 Reynolds ParadeSuite 974</t>
  </si>
  <si>
    <t>Howehaven</t>
  </si>
  <si>
    <t>Jena Kelling</t>
  </si>
  <si>
    <t>52 Savannah LaneApt. 519</t>
  </si>
  <si>
    <t>Kaihaven</t>
  </si>
  <si>
    <t>Jacynth Stillmann</t>
  </si>
  <si>
    <t>593 Becker CircleApt. 333</t>
  </si>
  <si>
    <t>Jacobiview</t>
  </si>
  <si>
    <t>Ellerey Kaesmakers</t>
  </si>
  <si>
    <t>56 Marcus SquareSuite 361</t>
  </si>
  <si>
    <t>South Jayden</t>
  </si>
  <si>
    <t>Fredrick Cleynman</t>
  </si>
  <si>
    <t>53 Huel WaySuite 523</t>
  </si>
  <si>
    <t>Mikaylaburgh</t>
  </si>
  <si>
    <t>Robinetta Deners</t>
  </si>
  <si>
    <t>32 Chase JunctionSuite 463</t>
  </si>
  <si>
    <t>West Claudia</t>
  </si>
  <si>
    <t>Meade Yglesia</t>
  </si>
  <si>
    <t>624 Bode TrailSuite 795</t>
  </si>
  <si>
    <t>New Masonport</t>
  </si>
  <si>
    <t>Lynda Seydlitz</t>
  </si>
  <si>
    <t>246 Waters CrescentSuite 947</t>
  </si>
  <si>
    <t>Port Marcusshire</t>
  </si>
  <si>
    <t>Wadsworth Olivier</t>
  </si>
  <si>
    <t>4309 Nguyen KnollApt. 851</t>
  </si>
  <si>
    <t>North Elijahshire</t>
  </si>
  <si>
    <t>Valery Pache</t>
  </si>
  <si>
    <t>3203 Jackson TerraceSuite 580</t>
  </si>
  <si>
    <t>South Claudialand</t>
  </si>
  <si>
    <t>Barclay Kinsella</t>
  </si>
  <si>
    <t>698 Doyle RoadSuite 219</t>
  </si>
  <si>
    <t>Lincolnbury</t>
  </si>
  <si>
    <t>Binnie Gonzales</t>
  </si>
  <si>
    <t>5756 Savannah DriveApt. 644</t>
  </si>
  <si>
    <t>Aidenton</t>
  </si>
  <si>
    <t>Carla Walework</t>
  </si>
  <si>
    <t>011 Hamilton PlaceSuite 215</t>
  </si>
  <si>
    <t>East George</t>
  </si>
  <si>
    <t>Con Pressdee</t>
  </si>
  <si>
    <t>2797 Corkery KnollApt. 001</t>
  </si>
  <si>
    <t>West Marcus</t>
  </si>
  <si>
    <t>Udale Ripping</t>
  </si>
  <si>
    <t>313 O'hara Estate DrSuite 414</t>
  </si>
  <si>
    <t>New Alyssa</t>
  </si>
  <si>
    <t>Van Winley</t>
  </si>
  <si>
    <t>7443 Bayer RidgeSuite 024</t>
  </si>
  <si>
    <t>Lake George</t>
  </si>
  <si>
    <t>Julian Sponer</t>
  </si>
  <si>
    <t>745 Jack CourtApt. 737</t>
  </si>
  <si>
    <t>Port Madison</t>
  </si>
  <si>
    <t>Milton Otson</t>
  </si>
  <si>
    <t>88 Olson GroveApt. 120</t>
  </si>
  <si>
    <t>Cooperbury</t>
  </si>
  <si>
    <t>Eve Stutard</t>
  </si>
  <si>
    <t>899 Lynch LaneSuite 349</t>
  </si>
  <si>
    <t>Monahanberg</t>
  </si>
  <si>
    <t>Haslett Nodes</t>
  </si>
  <si>
    <t>794 Grady LoopSuite 784</t>
  </si>
  <si>
    <t>Lake Maddison</t>
  </si>
  <si>
    <t>Jarrid Coston</t>
  </si>
  <si>
    <t>8903 Ava PassSuite 089</t>
  </si>
  <si>
    <t>Corkeryshire</t>
  </si>
  <si>
    <t>Cherlyn Asmus</t>
  </si>
  <si>
    <t>003 Bruen DriveApt. 633</t>
  </si>
  <si>
    <t>Jasmineville</t>
  </si>
  <si>
    <t>Tymothy Linsay</t>
  </si>
  <si>
    <t>38 Charli SquareSuite 502</t>
  </si>
  <si>
    <t>Barrowschester</t>
  </si>
  <si>
    <t>Violet Alwen</t>
  </si>
  <si>
    <t>339 Hermann ParadeSuite 489</t>
  </si>
  <si>
    <t>Lake Charli</t>
  </si>
  <si>
    <t>Archaimbaud Barnewelle</t>
  </si>
  <si>
    <t>2348 Zac LaneApt. 953</t>
  </si>
  <si>
    <t>Jacobsstad</t>
  </si>
  <si>
    <t>Merrielle Piken</t>
  </si>
  <si>
    <t>9182 Hermann MallApt. 890</t>
  </si>
  <si>
    <t>Audreyfurt</t>
  </si>
  <si>
    <t>Kerianne Parris</t>
  </si>
  <si>
    <t>59 Bergstrom GroveSuite 260</t>
  </si>
  <si>
    <t>Olsonbury</t>
  </si>
  <si>
    <t>Lyn Bouts</t>
  </si>
  <si>
    <t>16 Maddison MewsSuite 093</t>
  </si>
  <si>
    <t>Levihaven</t>
  </si>
  <si>
    <t>Thorny Nornable</t>
  </si>
  <si>
    <t>4070 Nathan CircuitSuite 296</t>
  </si>
  <si>
    <t>Rubyfort</t>
  </si>
  <si>
    <t>Ronda Badby</t>
  </si>
  <si>
    <t>807 Howe MallApt. 230</t>
  </si>
  <si>
    <t>Port Alexandertown</t>
  </si>
  <si>
    <t>Dani Hawtin</t>
  </si>
  <si>
    <t>41 Brown Estate DrSuite 039</t>
  </si>
  <si>
    <t>North Alex</t>
  </si>
  <si>
    <t>Alfonso Locket</t>
  </si>
  <si>
    <t>21 Grant AvenueApt. 491</t>
  </si>
  <si>
    <t>South Eliza</t>
  </si>
  <si>
    <t>Justin Marden</t>
  </si>
  <si>
    <t>813 O'reilly View RdSuite 466</t>
  </si>
  <si>
    <t>Port Ashtonhaven</t>
  </si>
  <si>
    <t>Lurette McKay</t>
  </si>
  <si>
    <t>1800 George RoadSuite 097</t>
  </si>
  <si>
    <t>Stantonton</t>
  </si>
  <si>
    <t>Sula Shepherd</t>
  </si>
  <si>
    <t>91 Tyler RunSuite 243</t>
  </si>
  <si>
    <t>Nateville</t>
  </si>
  <si>
    <t>Sherwynd Klimkov</t>
  </si>
  <si>
    <t>56 Owen TrackApt. 284</t>
  </si>
  <si>
    <t>Port Zoe</t>
  </si>
  <si>
    <t>Gerianne Burree</t>
  </si>
  <si>
    <t>5256 Hamish WaySuite 853</t>
  </si>
  <si>
    <t>West Jackfort</t>
  </si>
  <si>
    <t>Crawford Bolden</t>
  </si>
  <si>
    <t>63 Charlie LaneSuite 463</t>
  </si>
  <si>
    <t>North Kaylastad</t>
  </si>
  <si>
    <t>Jermaine Goranov</t>
  </si>
  <si>
    <t>9937 Oliver CircleApt. 655</t>
  </si>
  <si>
    <t>Kreigerbury</t>
  </si>
  <si>
    <t>Augustin Brandenberg</t>
  </si>
  <si>
    <t>20 Skye RunApt. 868</t>
  </si>
  <si>
    <t>East Lauren</t>
  </si>
  <si>
    <t>Iain Fellnee</t>
  </si>
  <si>
    <t>476 Corwin ParkwayApt. 441</t>
  </si>
  <si>
    <t>Drucy Ham</t>
  </si>
  <si>
    <t>0967 Flatley HillApt. 866</t>
  </si>
  <si>
    <t>Port Williamborough</t>
  </si>
  <si>
    <t>Persis Linch</t>
  </si>
  <si>
    <t>102 Mitchell IslandSuite 599</t>
  </si>
  <si>
    <t>West Zoeberg</t>
  </si>
  <si>
    <t>Gay MacNeice</t>
  </si>
  <si>
    <t>421 Hamilton CrestSuite 211</t>
  </si>
  <si>
    <t>Lake William</t>
  </si>
  <si>
    <t>Konstantin Kuhlmey</t>
  </si>
  <si>
    <t>3463 Joshua SummitApt. 971</t>
  </si>
  <si>
    <t>Swiftfort</t>
  </si>
  <si>
    <t>Tammie Gavrielli</t>
  </si>
  <si>
    <t>06 Eve RunApt. 689</t>
  </si>
  <si>
    <t>Jacobsshire</t>
  </si>
  <si>
    <t>Geraldine Naulty</t>
  </si>
  <si>
    <t>491 Fisher IslandSuite 745</t>
  </si>
  <si>
    <t>Youngview</t>
  </si>
  <si>
    <t>Hildagarde Dell 'Orto</t>
  </si>
  <si>
    <t>59 Henry PlaceSuite 781</t>
  </si>
  <si>
    <t>Jasperside</t>
  </si>
  <si>
    <t>Mady Greenleaf</t>
  </si>
  <si>
    <t>8756 Tremblay RunSuite 034</t>
  </si>
  <si>
    <t>South Chelseaton</t>
  </si>
  <si>
    <t>Ephrem Hambers</t>
  </si>
  <si>
    <t>6502 Abbey ParadeSuite 954</t>
  </si>
  <si>
    <t>New Stellastad</t>
  </si>
  <si>
    <t>Hildegarde Bamlett</t>
  </si>
  <si>
    <t>47 Stanton GroveSuite 963</t>
  </si>
  <si>
    <t>Abbottbury</t>
  </si>
  <si>
    <t>Etan Peirazzi</t>
  </si>
  <si>
    <t>8162 James TrackApt. 724</t>
  </si>
  <si>
    <t>West Jessica</t>
  </si>
  <si>
    <t>Griffy Wenger</t>
  </si>
  <si>
    <t>8649 Phillips KnollSuite 008</t>
  </si>
  <si>
    <t>Annabella Jocic</t>
  </si>
  <si>
    <t>7319 O'neill JunctionSuite 661</t>
  </si>
  <si>
    <t>North Sienna</t>
  </si>
  <si>
    <t>Sigfried Oglesbee</t>
  </si>
  <si>
    <t>240 Harvey KnollSuite 362</t>
  </si>
  <si>
    <t>Heidiberg</t>
  </si>
  <si>
    <t>Ninetta Phizakarley</t>
  </si>
  <si>
    <t>716 Max IslandSuite 824</t>
  </si>
  <si>
    <t>Ernserland</t>
  </si>
  <si>
    <t>Korie Iglesiaz</t>
  </si>
  <si>
    <t>188 Hunter IslandSuite 990</t>
  </si>
  <si>
    <t>Lake Annabelleport</t>
  </si>
  <si>
    <t>Alanson Colton</t>
  </si>
  <si>
    <t>51 Taylor CrestApt. 793</t>
  </si>
  <si>
    <t>Coleview</t>
  </si>
  <si>
    <t>Andy McPhillimey</t>
  </si>
  <si>
    <t>40 Rose CircuitSuite 567</t>
  </si>
  <si>
    <t>Abigailchester</t>
  </si>
  <si>
    <t>Lilah Mabe</t>
  </si>
  <si>
    <t>541 Lucy IslandSuite 157</t>
  </si>
  <si>
    <t>O'keefemouth</t>
  </si>
  <si>
    <t>Gratiana Theurer</t>
  </si>
  <si>
    <t>047 Greenholt RidgeSuite 214</t>
  </si>
  <si>
    <t>Leomouth</t>
  </si>
  <si>
    <t>Tait Else</t>
  </si>
  <si>
    <t>391 Layla SquareApt. 381</t>
  </si>
  <si>
    <t>Port Darcy</t>
  </si>
  <si>
    <t>Emanuele Deesly</t>
  </si>
  <si>
    <t>83 Jordan DriveApt. 011</t>
  </si>
  <si>
    <t>Rodriguezbury</t>
  </si>
  <si>
    <t>Nathanil Runchman</t>
  </si>
  <si>
    <t>831 Ava SquareApt. 776</t>
  </si>
  <si>
    <t>South Hannahstad</t>
  </si>
  <si>
    <t>Chiarra Vaneev</t>
  </si>
  <si>
    <t>25 Rodriguez RoadSuite 293</t>
  </si>
  <si>
    <t>Zacharybury</t>
  </si>
  <si>
    <t>Kelsey Bend</t>
  </si>
  <si>
    <t>15 Leffler ParadeApt. 793</t>
  </si>
  <si>
    <t>Blakeville</t>
  </si>
  <si>
    <t>Cleon Emmatt</t>
  </si>
  <si>
    <t>50 Layla LoopSuite 081</t>
  </si>
  <si>
    <t>Hannahborough</t>
  </si>
  <si>
    <t>Alameda Fincke</t>
  </si>
  <si>
    <t>6239 Kreiger HillApt. 899</t>
  </si>
  <si>
    <t>Matthewstad</t>
  </si>
  <si>
    <t>Dame Popov</t>
  </si>
  <si>
    <t>46 Spencer MeadowSuite 241</t>
  </si>
  <si>
    <t>New Mayaburgh</t>
  </si>
  <si>
    <t>Caroljean Elstob</t>
  </si>
  <si>
    <t>5990 John View RdApt. 812</t>
  </si>
  <si>
    <t>Lake Lukeberg</t>
  </si>
  <si>
    <t>Bee Mazonowicz</t>
  </si>
  <si>
    <t>806 O'connell CrestApt. 665</t>
  </si>
  <si>
    <t>South Eveshire</t>
  </si>
  <si>
    <t>Reed Churchlow</t>
  </si>
  <si>
    <t>4592 Isabella BoulevardApt. 793</t>
  </si>
  <si>
    <t>North Sophieland</t>
  </si>
  <si>
    <t>Svend Griffey</t>
  </si>
  <si>
    <t>992 Henry Station StApt. 041</t>
  </si>
  <si>
    <t>Gloverbury</t>
  </si>
  <si>
    <t>Anni Heinsius</t>
  </si>
  <si>
    <t>5158 Levi HillSuite 531</t>
  </si>
  <si>
    <t>Johnsburgh</t>
  </si>
  <si>
    <t>Eba Bauser</t>
  </si>
  <si>
    <t>984 Boyer KnollApt. 699</t>
  </si>
  <si>
    <t>Audreyport</t>
  </si>
  <si>
    <t>Mordecai Westberg</t>
  </si>
  <si>
    <t>8469 Tahlia PassSuite 409</t>
  </si>
  <si>
    <t>Lake Oscar</t>
  </si>
  <si>
    <t>Sunny Bisgrove</t>
  </si>
  <si>
    <t>111 Kayla CircuitSuite 545</t>
  </si>
  <si>
    <t>Finnburgh</t>
  </si>
  <si>
    <t>Collie Jakel</t>
  </si>
  <si>
    <t>40 Mitchell CrestSuite 035</t>
  </si>
  <si>
    <t>Isabellaton</t>
  </si>
  <si>
    <t>Damiano Leyborne</t>
  </si>
  <si>
    <t>6166 Durgan WayApt. 693</t>
  </si>
  <si>
    <t>Gabrielville</t>
  </si>
  <si>
    <t>Ailene McKeller</t>
  </si>
  <si>
    <t>9444 Casper RidgeApt. 537</t>
  </si>
  <si>
    <t>South Logan</t>
  </si>
  <si>
    <t>Bernarr Pote</t>
  </si>
  <si>
    <t>3565 William RidgeApt. 638</t>
  </si>
  <si>
    <t>Hesselside</t>
  </si>
  <si>
    <t>Waylen Swallwell</t>
  </si>
  <si>
    <t>254 Layla AvenueSuite 506</t>
  </si>
  <si>
    <t>Sarahstad</t>
  </si>
  <si>
    <t>Zak Titterton</t>
  </si>
  <si>
    <t>017 Maddison KnollSuite 875</t>
  </si>
  <si>
    <t>West Cooper</t>
  </si>
  <si>
    <t>Kimberli Canavan</t>
  </si>
  <si>
    <t>902 Rees CircleSuite 205</t>
  </si>
  <si>
    <t>Port Abby</t>
  </si>
  <si>
    <t>Teddy Gell</t>
  </si>
  <si>
    <t>29 Bruen TrailSuite 288</t>
  </si>
  <si>
    <t>West Ellaport</t>
  </si>
  <si>
    <t>Alfonse Shills</t>
  </si>
  <si>
    <t>41 Noah TerraceSuite 130</t>
  </si>
  <si>
    <t>North Nathan</t>
  </si>
  <si>
    <t>Paige Uebel</t>
  </si>
  <si>
    <t>07 Zac ParadeApt. 031</t>
  </si>
  <si>
    <t>Clarkville</t>
  </si>
  <si>
    <t>Murdock Bulfit</t>
  </si>
  <si>
    <t>5233 Lara AvenueSuite 291</t>
  </si>
  <si>
    <t>Hartmannshire</t>
  </si>
  <si>
    <t>Alis MacCulloch</t>
  </si>
  <si>
    <t>8142 Jackson ParkwaySuite 475</t>
  </si>
  <si>
    <t>Lake Haydenton</t>
  </si>
  <si>
    <t>Alphonse Galego</t>
  </si>
  <si>
    <t>553 Alexander TrailSuite 694</t>
  </si>
  <si>
    <t>New Chase</t>
  </si>
  <si>
    <t>Harman Finding</t>
  </si>
  <si>
    <t>77 Graham AvenueSuite 070</t>
  </si>
  <si>
    <t>Boyerville</t>
  </si>
  <si>
    <t>Theobald Klazenga</t>
  </si>
  <si>
    <t>579 Olivia PassSuite 805</t>
  </si>
  <si>
    <t>Connellyberg</t>
  </si>
  <si>
    <t>Chandal Fransinelli</t>
  </si>
  <si>
    <t>7048 Barrows CrescentSuite 562</t>
  </si>
  <si>
    <t>Hackettchester</t>
  </si>
  <si>
    <t>Alexis Maps</t>
  </si>
  <si>
    <t>591 Sarah PassSuite 334</t>
  </si>
  <si>
    <t>Morissetteborough</t>
  </si>
  <si>
    <t>Ansel Chittem</t>
  </si>
  <si>
    <t>22 Eve CrescentApt. 357</t>
  </si>
  <si>
    <t>North Ivy</t>
  </si>
  <si>
    <t>Ashley Gant</t>
  </si>
  <si>
    <t>458 Imogen Station StSuite 799</t>
  </si>
  <si>
    <t>Dietrichville</t>
  </si>
  <si>
    <t>Leonore Yakunikov</t>
  </si>
  <si>
    <t>59 Gibson MeadowApt. 565</t>
  </si>
  <si>
    <t>Langworthville</t>
  </si>
  <si>
    <t>Bay Kraut</t>
  </si>
  <si>
    <t>688 Campbell RoadSuite 011</t>
  </si>
  <si>
    <t>Fadelland</t>
  </si>
  <si>
    <t>Atlante Cure</t>
  </si>
  <si>
    <t>569 Alyssa IslandApt. 766</t>
  </si>
  <si>
    <t>Hunterland</t>
  </si>
  <si>
    <t>Daren Airs</t>
  </si>
  <si>
    <t>378 John MallSuite 835</t>
  </si>
  <si>
    <t>West Thomas</t>
  </si>
  <si>
    <t>Terri Ivanaev</t>
  </si>
  <si>
    <t>78 Bella CrestSuite 010</t>
  </si>
  <si>
    <t>Andrewmouth</t>
  </si>
  <si>
    <t>Artemas Vasilischev</t>
  </si>
  <si>
    <t>33 Richards JunctionApt. 478</t>
  </si>
  <si>
    <t>South Rileyview</t>
  </si>
  <si>
    <t>Hobie Anfusso</t>
  </si>
  <si>
    <t>5157 Feil RoadApt. 633</t>
  </si>
  <si>
    <t>Port Chloe</t>
  </si>
  <si>
    <t>Melodee Spencley</t>
  </si>
  <si>
    <t>033 Mitchell IslandApt. 732</t>
  </si>
  <si>
    <t>Crooksshire</t>
  </si>
  <si>
    <t>Sara Gelder</t>
  </si>
  <si>
    <t>361 Davies CrestSuite 392</t>
  </si>
  <si>
    <t>Port Andrewton</t>
  </si>
  <si>
    <t>Margret Yeabsley</t>
  </si>
  <si>
    <t>543 Nader CrestSuite 019</t>
  </si>
  <si>
    <t>Macdonaldchester</t>
  </si>
  <si>
    <t>Benny Songist</t>
  </si>
  <si>
    <t>165 Hermiston LoopSuite 403</t>
  </si>
  <si>
    <t>North Lukeshire</t>
  </si>
  <si>
    <t>Shena Solomonides</t>
  </si>
  <si>
    <t>82 O'hara LoopSuite 558</t>
  </si>
  <si>
    <t>Zacshire</t>
  </si>
  <si>
    <t>Ashely Inmett</t>
  </si>
  <si>
    <t>625 Anthony MewsApt. 730</t>
  </si>
  <si>
    <t>Liamton</t>
  </si>
  <si>
    <t>Cherey Instone</t>
  </si>
  <si>
    <t>622 Mckenzie TrailApt. 563</t>
  </si>
  <si>
    <t>Port Lucyport</t>
  </si>
  <si>
    <t>Devonne Martinetto</t>
  </si>
  <si>
    <t>655 Max TrailSuite 049</t>
  </si>
  <si>
    <t>West Lucy</t>
  </si>
  <si>
    <t>Mallory Dillinton</t>
  </si>
  <si>
    <t>927 Wood SquareSuite 884</t>
  </si>
  <si>
    <t>Feilton</t>
  </si>
  <si>
    <t>Toddie Snow</t>
  </si>
  <si>
    <t>19 Young IslandSuite 543</t>
  </si>
  <si>
    <t>Scottview</t>
  </si>
  <si>
    <t>Guthry Ure</t>
  </si>
  <si>
    <t>400 Beau PlaceSuite 439</t>
  </si>
  <si>
    <t>Kreigerberg</t>
  </si>
  <si>
    <t>Abey Bampforth</t>
  </si>
  <si>
    <t>3543 Jack GroveApt. 595</t>
  </si>
  <si>
    <t>Port Isabellafurt</t>
  </si>
  <si>
    <t>Wash Kyneton</t>
  </si>
  <si>
    <t>539 Towne CrescentSuite 935</t>
  </si>
  <si>
    <t>Lake Sienna</t>
  </si>
  <si>
    <t>Joelynn Remington</t>
  </si>
  <si>
    <t>94 Archie CourtSuite 659</t>
  </si>
  <si>
    <t>West Lachlan</t>
  </si>
  <si>
    <t>North Diamond</t>
  </si>
  <si>
    <t>85 Mitchell StreetSuite 398</t>
  </si>
  <si>
    <t>Charlotteborough</t>
  </si>
  <si>
    <t>Romy Cuberley</t>
  </si>
  <si>
    <t>06 Toby KnollApt. 679</t>
  </si>
  <si>
    <t>Mayaview</t>
  </si>
  <si>
    <t>Maybelle Houchen</t>
  </si>
  <si>
    <t>966 Levi ParkwayApt. 339</t>
  </si>
  <si>
    <t>Farrellmouth</t>
  </si>
  <si>
    <t>Frederich Duigenan</t>
  </si>
  <si>
    <t>85 Cooper CrescentApt. 819</t>
  </si>
  <si>
    <t>Ellashire</t>
  </si>
  <si>
    <t>Alina Strotton</t>
  </si>
  <si>
    <t>2501 Hackett ManorSuite 051</t>
  </si>
  <si>
    <t>West Chasemouth</t>
  </si>
  <si>
    <t>Francklyn Willeman</t>
  </si>
  <si>
    <t>22 Ellie View RdApt. 141</t>
  </si>
  <si>
    <t>D'amoreborough</t>
  </si>
  <si>
    <t>Iago Jedrzaszkiewicz</t>
  </si>
  <si>
    <t>00 Lockman TrackSuite 564</t>
  </si>
  <si>
    <t>Lake Mikaylashire</t>
  </si>
  <si>
    <t>Abbot Rickaert</t>
  </si>
  <si>
    <t>5080 Johnston MallApt. 550</t>
  </si>
  <si>
    <t>Langville</t>
  </si>
  <si>
    <t>Mallory Castellani</t>
  </si>
  <si>
    <t>115 Wilkinson CrestSuite 858</t>
  </si>
  <si>
    <t>Williammouth</t>
  </si>
  <si>
    <t>Vinnie Feaver</t>
  </si>
  <si>
    <t>18 Jack JunctionSuite 575</t>
  </si>
  <si>
    <t>North Justin</t>
  </si>
  <si>
    <t>Cacilie Forrestill</t>
  </si>
  <si>
    <t>0189 Anna KnollSuite 703</t>
  </si>
  <si>
    <t>O'reillychester</t>
  </si>
  <si>
    <t>Maegan Ashton</t>
  </si>
  <si>
    <t>06 Ebert CrestSuite 385</t>
  </si>
  <si>
    <t>West Isla</t>
  </si>
  <si>
    <t>Faber Purcell</t>
  </si>
  <si>
    <t>783 Olivia CrescentSuite 877</t>
  </si>
  <si>
    <t>Andrewborough</t>
  </si>
  <si>
    <t>Trudey Betteridge</t>
  </si>
  <si>
    <t>2115 Henry GroveSuite 788</t>
  </si>
  <si>
    <t>Edwardtown</t>
  </si>
  <si>
    <t>Hayyim Trewhella</t>
  </si>
  <si>
    <t>8662 Maya PlaceApt. 834</t>
  </si>
  <si>
    <t>Boyerland</t>
  </si>
  <si>
    <t>Hal Saker</t>
  </si>
  <si>
    <t>64 Aiden View RdSuite 085</t>
  </si>
  <si>
    <t>Parisianmouth</t>
  </si>
  <si>
    <t>Lori Briars</t>
  </si>
  <si>
    <t>531 Schmitt BoulevardApt. 010</t>
  </si>
  <si>
    <t>Annaton</t>
  </si>
  <si>
    <t>Clem Margetts</t>
  </si>
  <si>
    <t>6744 Joshua RoadApt. 554</t>
  </si>
  <si>
    <t>New Matildaville</t>
  </si>
  <si>
    <t>Caroljean Hukins</t>
  </si>
  <si>
    <t>22 Skye MewsApt. 534</t>
  </si>
  <si>
    <t>Lake Isla</t>
  </si>
  <si>
    <t>Orton Heigl</t>
  </si>
  <si>
    <t>01 Piper ManorApt. 376</t>
  </si>
  <si>
    <t>Cornell Spurrett</t>
  </si>
  <si>
    <t>3023 Nate GroveSuite 368</t>
  </si>
  <si>
    <t>South Hunter</t>
  </si>
  <si>
    <t>Krystle Boyce</t>
  </si>
  <si>
    <t>16 Thomson PlazaSuite 403</t>
  </si>
  <si>
    <t>Lake Lillyville</t>
  </si>
  <si>
    <t>Dunc Swynley</t>
  </si>
  <si>
    <t>621 Eve View RdApt. 900</t>
  </si>
  <si>
    <t>Mullerberg</t>
  </si>
  <si>
    <t>Dugald Aubri</t>
  </si>
  <si>
    <t>018 Hannah ParadeSuite 582</t>
  </si>
  <si>
    <t>Riceton</t>
  </si>
  <si>
    <t>Laurent St. Paul</t>
  </si>
  <si>
    <t>828 Hoppe PlaceSuite 995</t>
  </si>
  <si>
    <t>Lake Rosehaven</t>
  </si>
  <si>
    <t>Stanley Kolakowski</t>
  </si>
  <si>
    <t>7295 Champlin CrestApt. 519</t>
  </si>
  <si>
    <t>East Joshua</t>
  </si>
  <si>
    <t>Cristiano Downing</t>
  </si>
  <si>
    <t>894 Hoppe PassApt. 708</t>
  </si>
  <si>
    <t>East Rubyfurt</t>
  </si>
  <si>
    <t>Padraig Jouannisson</t>
  </si>
  <si>
    <t>792 James PlaceSuite 050</t>
  </si>
  <si>
    <t>South Cameronborough</t>
  </si>
  <si>
    <t>Gayleen Brookes</t>
  </si>
  <si>
    <t>18 Lachlan CourtApt. 781</t>
  </si>
  <si>
    <t>Port Lily</t>
  </si>
  <si>
    <t>Alexis Cheake</t>
  </si>
  <si>
    <t>60 Nolan LaneSuite 078</t>
  </si>
  <si>
    <t>Port Lillian</t>
  </si>
  <si>
    <t>Nehemiah Yurenin</t>
  </si>
  <si>
    <t>7199 Caleb StreetSuite 174</t>
  </si>
  <si>
    <t>South Amelie</t>
  </si>
  <si>
    <t>Mariellen Wheelband</t>
  </si>
  <si>
    <t>127 Tahlia BoulevardSuite 545</t>
  </si>
  <si>
    <t>Beahanbury</t>
  </si>
  <si>
    <t>Isahella Enrique</t>
  </si>
  <si>
    <t>43 Oscar LoopSuite 946</t>
  </si>
  <si>
    <t>West Phoenix</t>
  </si>
  <si>
    <t>Bank Sargeaunt</t>
  </si>
  <si>
    <t>74 King SummitSuite 021</t>
  </si>
  <si>
    <t>Mollyland</t>
  </si>
  <si>
    <t>Devy Jowle</t>
  </si>
  <si>
    <t>60 Larson TrackApt. 562</t>
  </si>
  <si>
    <t>East Riley</t>
  </si>
  <si>
    <t>Jolee Stailey</t>
  </si>
  <si>
    <t>046 Leah RidgeSuite 190</t>
  </si>
  <si>
    <t>Josephmouth</t>
  </si>
  <si>
    <t>Andrew Renn</t>
  </si>
  <si>
    <t>761 Mckenzie BoulevardSuite 489</t>
  </si>
  <si>
    <t>Port Natalie</t>
  </si>
  <si>
    <t>Wanids Jarmain</t>
  </si>
  <si>
    <t>12 Madeline IslandSuite 083</t>
  </si>
  <si>
    <t>Dooleyport</t>
  </si>
  <si>
    <t>Darci Barten</t>
  </si>
  <si>
    <t>1798 Schultz MewsApt. 704</t>
  </si>
  <si>
    <t>Lake Caitlin</t>
  </si>
  <si>
    <t>John Panchen</t>
  </si>
  <si>
    <t>35 Barrows RunApt. 970</t>
  </si>
  <si>
    <t>Evansburgh</t>
  </si>
  <si>
    <t>Claudio Archibould</t>
  </si>
  <si>
    <t>0487 Jordan TerraceSuite 509</t>
  </si>
  <si>
    <t>North Aidentown</t>
  </si>
  <si>
    <t>Park Robberecht</t>
  </si>
  <si>
    <t>6298 Toby RidgeSuite 608</t>
  </si>
  <si>
    <t>Walterfurt</t>
  </si>
  <si>
    <t>Henrietta Briatt</t>
  </si>
  <si>
    <t>708 Cole PlazaSuite 178</t>
  </si>
  <si>
    <t>New Hannah</t>
  </si>
  <si>
    <t>Carlen Kelway</t>
  </si>
  <si>
    <t>74 Aaron HillSuite 794</t>
  </si>
  <si>
    <t>Port Haydenchester</t>
  </si>
  <si>
    <t>Archibaldo Taffurelli</t>
  </si>
  <si>
    <t>457 Evans View RdApt. 385</t>
  </si>
  <si>
    <t>Kiehnchester</t>
  </si>
  <si>
    <t>Neilla Halladey</t>
  </si>
  <si>
    <t>95 Grimes ParkwaySuite 469</t>
  </si>
  <si>
    <t>Vinni Itzkovich</t>
  </si>
  <si>
    <t>15 Abbey BoulevardApt. 379</t>
  </si>
  <si>
    <t>Port Oscar</t>
  </si>
  <si>
    <t>Marilyn Rontree</t>
  </si>
  <si>
    <t>9100 Kovacek GroveSuite 577</t>
  </si>
  <si>
    <t>Emilymouth</t>
  </si>
  <si>
    <t>Chuck Bernini</t>
  </si>
  <si>
    <t>4920 Justin ParadeApt. 209</t>
  </si>
  <si>
    <t>Chloefort</t>
  </si>
  <si>
    <t>Eddie Elcott</t>
  </si>
  <si>
    <t>26 Levi CrestSuite 002</t>
  </si>
  <si>
    <t>South Hugoberg</t>
  </si>
  <si>
    <t>Brooks Sayers</t>
  </si>
  <si>
    <t>64 Champlin ParkwayApt. 832</t>
  </si>
  <si>
    <t>Jaydenside</t>
  </si>
  <si>
    <t>Jan Isenor</t>
  </si>
  <si>
    <t>6863 Tremblay KnollSuite 290</t>
  </si>
  <si>
    <t>West Annaport</t>
  </si>
  <si>
    <t>Anderson Bridywater</t>
  </si>
  <si>
    <t>779 Samuel WaySuite 600</t>
  </si>
  <si>
    <t>North Matthewfort</t>
  </si>
  <si>
    <t>Kinny Roget</t>
  </si>
  <si>
    <t>2684 Tillman ParadeApt. 492</t>
  </si>
  <si>
    <t>Alexandramouth</t>
  </si>
  <si>
    <t>Preston Nehlsen</t>
  </si>
  <si>
    <t>997 Lara RunApt. 826</t>
  </si>
  <si>
    <t>Port Victoriaborough</t>
  </si>
  <si>
    <t>Haydon Burnyeat</t>
  </si>
  <si>
    <t>158 Joseph LaneApt. 252</t>
  </si>
  <si>
    <t>Clarkemouth</t>
  </si>
  <si>
    <t>Corri Womack</t>
  </si>
  <si>
    <t>051 White WayApt. 392</t>
  </si>
  <si>
    <t>Port Ali</t>
  </si>
  <si>
    <t>Gui Bowgen</t>
  </si>
  <si>
    <t>3678 Flatley MeadowSuite 659</t>
  </si>
  <si>
    <t>North Charles</t>
  </si>
  <si>
    <t>Joannes Pandie</t>
  </si>
  <si>
    <t>5778 Chloe CourtApt. 365</t>
  </si>
  <si>
    <t>Huelhaven</t>
  </si>
  <si>
    <t>Malcolm Paal</t>
  </si>
  <si>
    <t>622 Hamish CourtSuite 367</t>
  </si>
  <si>
    <t>South Tylermouth</t>
  </si>
  <si>
    <t>Ingmar Softley</t>
  </si>
  <si>
    <t>68 Tahlia IslandSuite 710</t>
  </si>
  <si>
    <t>East Jonathanland</t>
  </si>
  <si>
    <t>Margalo Cousen</t>
  </si>
  <si>
    <t>97 Isaac SummitSuite 935</t>
  </si>
  <si>
    <t>Bauchton</t>
  </si>
  <si>
    <t>Dedra Traite</t>
  </si>
  <si>
    <t>89 Caitlin RunApt. 485</t>
  </si>
  <si>
    <t>Shieldstown</t>
  </si>
  <si>
    <t>Manny Fochs</t>
  </si>
  <si>
    <t>2136 Kemmer IslandApt. 075</t>
  </si>
  <si>
    <t>Rossshire</t>
  </si>
  <si>
    <t>Maxy Easthope</t>
  </si>
  <si>
    <t>613 Charles TrailApt. 813</t>
  </si>
  <si>
    <t>Brauntown</t>
  </si>
  <si>
    <t>Ailina Kynan</t>
  </si>
  <si>
    <t>459 Sarah TerraceApt. 121</t>
  </si>
  <si>
    <t>Handborough</t>
  </si>
  <si>
    <t>Grissel Harteley</t>
  </si>
  <si>
    <t>8778 Liam TerraceSuite 662</t>
  </si>
  <si>
    <t>North Jasperville</t>
  </si>
  <si>
    <t>Beverlie Bansal</t>
  </si>
  <si>
    <t>0358 Ashley WayApt. 506</t>
  </si>
  <si>
    <t>Port Sebastianland</t>
  </si>
  <si>
    <t>Onfre Main</t>
  </si>
  <si>
    <t>4512 Doherty ParadeApt. 648</t>
  </si>
  <si>
    <t>Leebury</t>
  </si>
  <si>
    <t>Maiga Jeffcoate</t>
  </si>
  <si>
    <t>66 Liam MeadowSuite 239</t>
  </si>
  <si>
    <t>East Max</t>
  </si>
  <si>
    <t>Ruby Extal</t>
  </si>
  <si>
    <t>703 Jerde PlaceApt. 478</t>
  </si>
  <si>
    <t>West Sebastianfort</t>
  </si>
  <si>
    <t>Fanchette Polak</t>
  </si>
  <si>
    <t>1936 Mccullough RidgeApt. 438</t>
  </si>
  <si>
    <t>Andersonburgh</t>
  </si>
  <si>
    <t>Kerry Luto</t>
  </si>
  <si>
    <t>0872 Gemma ParadeApt. 070</t>
  </si>
  <si>
    <t>Conroychester</t>
  </si>
  <si>
    <t>Kayley Shankster</t>
  </si>
  <si>
    <t>6479 Schmidt BoulevardApt. 840</t>
  </si>
  <si>
    <t>Charlifort</t>
  </si>
  <si>
    <t>Beverly Burbridge</t>
  </si>
  <si>
    <t>155 Hayes AvenueApt. 699</t>
  </si>
  <si>
    <t>Krisland</t>
  </si>
  <si>
    <t>Gabbi Champkins</t>
  </si>
  <si>
    <t>449 John AvenueSuite 609</t>
  </si>
  <si>
    <t>West Lauren</t>
  </si>
  <si>
    <t>Sonny Tremollet</t>
  </si>
  <si>
    <t>6481 Isaac LoopApt. 355</t>
  </si>
  <si>
    <t>Port Blake</t>
  </si>
  <si>
    <t>Maude McCaig</t>
  </si>
  <si>
    <t>297 Ferry LaneApt. 061</t>
  </si>
  <si>
    <t>East Amelia</t>
  </si>
  <si>
    <t>Shari Rotte</t>
  </si>
  <si>
    <t>1240 Tillman Estate DrSuite 704</t>
  </si>
  <si>
    <t>East Imogen</t>
  </si>
  <si>
    <t>Cass Murrell</t>
  </si>
  <si>
    <t>870 Waters SquareSuite 227</t>
  </si>
  <si>
    <t>East Hugo</t>
  </si>
  <si>
    <t>Birgitta Mantz</t>
  </si>
  <si>
    <t>9193 Williamson GroveSuite 080</t>
  </si>
  <si>
    <t>Port Annabelle</t>
  </si>
  <si>
    <t>Reilly Jime</t>
  </si>
  <si>
    <t>55 Cole SummitSuite 231</t>
  </si>
  <si>
    <t>South Hayden</t>
  </si>
  <si>
    <t>Jakob Munks</t>
  </si>
  <si>
    <t>27 Hermann ManorSuite 124</t>
  </si>
  <si>
    <t>Durgantown</t>
  </si>
  <si>
    <t>Dniren Borrows</t>
  </si>
  <si>
    <t>12 Toby WayApt. 990</t>
  </si>
  <si>
    <t>Emilyfort</t>
  </si>
  <si>
    <t>Kellen Buttriss</t>
  </si>
  <si>
    <t>4159 Abby MallApt. 142</t>
  </si>
  <si>
    <t>New Elibury</t>
  </si>
  <si>
    <t>Nicky Giuron</t>
  </si>
  <si>
    <t>163 Sophia RunApt. 833</t>
  </si>
  <si>
    <t>West Elliestad</t>
  </si>
  <si>
    <t>Barclay Beswick</t>
  </si>
  <si>
    <t>667 Feil RidgeSuite 935</t>
  </si>
  <si>
    <t>Gleasonburgh</t>
  </si>
  <si>
    <t>Marna Lammerts</t>
  </si>
  <si>
    <t>276 Jade CourtSuite 661</t>
  </si>
  <si>
    <t>Sophiafurt</t>
  </si>
  <si>
    <t>Theodor Skipton</t>
  </si>
  <si>
    <t>48 Mikayla IslandApt. 883</t>
  </si>
  <si>
    <t>Declanton</t>
  </si>
  <si>
    <t>Carlyle Slides</t>
  </si>
  <si>
    <t>773 Graham IslandApt. 589</t>
  </si>
  <si>
    <t>Lake Hamishtown</t>
  </si>
  <si>
    <t>Niels Loadsman</t>
  </si>
  <si>
    <t>0204 Andrew JunctionApt. 904</t>
  </si>
  <si>
    <t>Kaiview</t>
  </si>
  <si>
    <t>Lisetta Griffin</t>
  </si>
  <si>
    <t>821 Isabella JunctionApt. 238</t>
  </si>
  <si>
    <t>New Benjaminborough</t>
  </si>
  <si>
    <t>Kalil Thal</t>
  </si>
  <si>
    <t>78 Cassin SquareApt. 019</t>
  </si>
  <si>
    <t>Lake Jacobborough</t>
  </si>
  <si>
    <t>Nessy Kildea</t>
  </si>
  <si>
    <t>9398 Schneider RidgeSuite 818</t>
  </si>
  <si>
    <t>West Kai</t>
  </si>
  <si>
    <t>Kyle Lowbridge</t>
  </si>
  <si>
    <t>39 Liam ParadeApt. 343</t>
  </si>
  <si>
    <t>Lake Jesse</t>
  </si>
  <si>
    <t>Lizette Lindro</t>
  </si>
  <si>
    <t>380 Hamish LaneApt. 098</t>
  </si>
  <si>
    <t>Violetfort</t>
  </si>
  <si>
    <t>Florella Cowup</t>
  </si>
  <si>
    <t>48 Liam PassApt. 280</t>
  </si>
  <si>
    <t>Sambury</t>
  </si>
  <si>
    <t>Ritchie Cromly</t>
  </si>
  <si>
    <t>4674 Victoria DriveApt. 830</t>
  </si>
  <si>
    <t>Port Poppymouth</t>
  </si>
  <si>
    <t>Beverlee Pimlott</t>
  </si>
  <si>
    <t>26 Beau MeadowSuite 601</t>
  </si>
  <si>
    <t>Joy Mirrlees</t>
  </si>
  <si>
    <t>04 Spencer MallApt. 910</t>
  </si>
  <si>
    <t>West Rubyland</t>
  </si>
  <si>
    <t>Frans Crebbin</t>
  </si>
  <si>
    <t>83 Benjamin CourtApt. 875</t>
  </si>
  <si>
    <t>Shoshana Redsell</t>
  </si>
  <si>
    <t>65 Schroeder WayApt. 552</t>
  </si>
  <si>
    <t>North Marcusland</t>
  </si>
  <si>
    <t>Hoebart Edger</t>
  </si>
  <si>
    <t>27 Kiara MeadowSuite 662</t>
  </si>
  <si>
    <t>Hamiltonport</t>
  </si>
  <si>
    <t>Melissa Partkya</t>
  </si>
  <si>
    <t>95 Rice Station StSuite 985</t>
  </si>
  <si>
    <t>O'keefeton</t>
  </si>
  <si>
    <t>Andi Kettleson</t>
  </si>
  <si>
    <t>3767 Mackenzie Estate DrApt. 877</t>
  </si>
  <si>
    <t>East Piper</t>
  </si>
  <si>
    <t>Gallard Mangan</t>
  </si>
  <si>
    <t>24 Jake MeadowApt. 433</t>
  </si>
  <si>
    <t>Emyle Camoletto</t>
  </si>
  <si>
    <t>31 Heidi MeadowApt. 568</t>
  </si>
  <si>
    <t>West Sebastianborough</t>
  </si>
  <si>
    <t>Henryetta Sheffield</t>
  </si>
  <si>
    <t>164 Bruen MallSuite 043</t>
  </si>
  <si>
    <t>New Masonstad</t>
  </si>
  <si>
    <t>Kristofor Roos</t>
  </si>
  <si>
    <t>5567 Clarke MallApt. 756</t>
  </si>
  <si>
    <t>Jordanside</t>
  </si>
  <si>
    <t>Raquela Swinnard</t>
  </si>
  <si>
    <t>12 Nate RidgeApt. 107</t>
  </si>
  <si>
    <t>Sanfordton</t>
  </si>
  <si>
    <t>Atlante Dissman</t>
  </si>
  <si>
    <t>80 Charles CircuitSuite 023</t>
  </si>
  <si>
    <t>Ranna Paolillo</t>
  </si>
  <si>
    <t>1804 Ella HillSuite 318</t>
  </si>
  <si>
    <t>Rickey Britt</t>
  </si>
  <si>
    <t>8539 Archie LoopSuite 097</t>
  </si>
  <si>
    <t>Bahringermouth</t>
  </si>
  <si>
    <t>Braden Stephens</t>
  </si>
  <si>
    <t>44 Abbott CrescentApt. 546</t>
  </si>
  <si>
    <t>Gabrielview</t>
  </si>
  <si>
    <t>Hillier Seward</t>
  </si>
  <si>
    <t>11 Savannah LaneSuite 334</t>
  </si>
  <si>
    <t>Heaneyview</t>
  </si>
  <si>
    <t>Riordan Goreway</t>
  </si>
  <si>
    <t>256 Andrew CrestApt. 193</t>
  </si>
  <si>
    <t>East Marcus</t>
  </si>
  <si>
    <t>Welch Cape</t>
  </si>
  <si>
    <t>70 Anthony DriveSuite 124</t>
  </si>
  <si>
    <t>Bauchhaven</t>
  </si>
  <si>
    <t>Tirrell Webber</t>
  </si>
  <si>
    <t>68 Alexander PassApt. 327</t>
  </si>
  <si>
    <t>South Harryshire</t>
  </si>
  <si>
    <t>Fabian Gostage</t>
  </si>
  <si>
    <t>11 Nader ParadeApt. 016</t>
  </si>
  <si>
    <t>Hackettland</t>
  </si>
  <si>
    <t>Amberly Seckington</t>
  </si>
  <si>
    <t>5260 Ward IslandApt. 429</t>
  </si>
  <si>
    <t>Skyeland</t>
  </si>
  <si>
    <t>Prissie Dumelow</t>
  </si>
  <si>
    <t>98 Ellie CircleSuite 311</t>
  </si>
  <si>
    <t>Page Nise</t>
  </si>
  <si>
    <t>85 Brown GroveSuite 561</t>
  </si>
  <si>
    <t>Charlieburgh</t>
  </si>
  <si>
    <t>Alicea Momford</t>
  </si>
  <si>
    <t>01 Lee GroveSuite 419</t>
  </si>
  <si>
    <t>West Bella</t>
  </si>
  <si>
    <t>Wenona Stuck</t>
  </si>
  <si>
    <t>71 Jade CrescentApt. 142</t>
  </si>
  <si>
    <t>Hallhaven</t>
  </si>
  <si>
    <t>Carmita Grundey</t>
  </si>
  <si>
    <t>985 Ethan AvenueSuite 122</t>
  </si>
  <si>
    <t>East Declanside</t>
  </si>
  <si>
    <t>Nicole Cheel</t>
  </si>
  <si>
    <t>550 Alexis BoulevardSuite 124</t>
  </si>
  <si>
    <t>West Danieltown</t>
  </si>
  <si>
    <t>Calhoun Raphael</t>
  </si>
  <si>
    <t>68 Darcy PassSuite 091</t>
  </si>
  <si>
    <t>Hoppetown</t>
  </si>
  <si>
    <t>Prentiss Stroder</t>
  </si>
  <si>
    <t>7131 Walter GroveSuite 897</t>
  </si>
  <si>
    <t>Jaydenland</t>
  </si>
  <si>
    <t>Danny Brabham</t>
  </si>
  <si>
    <t>2181 Maddison RidgeApt. 277</t>
  </si>
  <si>
    <t>Isabelland</t>
  </si>
  <si>
    <t>Salomo Shuttell</t>
  </si>
  <si>
    <t>88 D'amore CircleApt. 533</t>
  </si>
  <si>
    <t>North Stephanie</t>
  </si>
  <si>
    <t>Dorotea Markl</t>
  </si>
  <si>
    <t>396 Sebastian RoadSuite 553</t>
  </si>
  <si>
    <t>Angelinaberg</t>
  </si>
  <si>
    <t>Feliks Loren</t>
  </si>
  <si>
    <t>275 Little Estate DrApt. 926</t>
  </si>
  <si>
    <t>Avaton</t>
  </si>
  <si>
    <t>Thomasine Baudet</t>
  </si>
  <si>
    <t>313 Grace LoopApt. 523</t>
  </si>
  <si>
    <t>Ameliaview</t>
  </si>
  <si>
    <t>Rowan Medford</t>
  </si>
  <si>
    <t>33 Jones AvenueSuite 154</t>
  </si>
  <si>
    <t>West Poppyborough</t>
  </si>
  <si>
    <t>Hi Simenel</t>
  </si>
  <si>
    <t>78 O'hara CircuitApt. 096</t>
  </si>
  <si>
    <t>Lake Michaelbury</t>
  </si>
  <si>
    <t>Leupold Baake</t>
  </si>
  <si>
    <t>671 Jacobson CrescentApt. 057</t>
  </si>
  <si>
    <t>Charlesbury</t>
  </si>
  <si>
    <t>Onfroi Axten</t>
  </si>
  <si>
    <t>27 Wood MallSuite 368</t>
  </si>
  <si>
    <t>South Justin</t>
  </si>
  <si>
    <t>George Ghion</t>
  </si>
  <si>
    <t>41 Aiden WayApt. 249</t>
  </si>
  <si>
    <t>East Archieside</t>
  </si>
  <si>
    <t>Sol Adhams</t>
  </si>
  <si>
    <t>010 Cartwright TrackApt. 920</t>
  </si>
  <si>
    <t>Sebastianbury</t>
  </si>
  <si>
    <t>Kip Cantwell</t>
  </si>
  <si>
    <t>157 Rice LoopSuite 716</t>
  </si>
  <si>
    <t>Tabbi Carden</t>
  </si>
  <si>
    <t>3306 Elizabeth CrescentSuite 260</t>
  </si>
  <si>
    <t>Port Zacharyhaven</t>
  </si>
  <si>
    <t>Doralia Nyssens</t>
  </si>
  <si>
    <t>17 Connor ParadeApt. 442</t>
  </si>
  <si>
    <t>Conroymouth</t>
  </si>
  <si>
    <t>Stanleigh Hazelton</t>
  </si>
  <si>
    <t>8676 William HillApt. 725</t>
  </si>
  <si>
    <t>Hamiltonshire</t>
  </si>
  <si>
    <t>Averyl Atthow</t>
  </si>
  <si>
    <t>24 Alexis BoulevardSuite 321</t>
  </si>
  <si>
    <t>Calebville</t>
  </si>
  <si>
    <t>Angie O Mullen</t>
  </si>
  <si>
    <t>8397 Davis CrescentApt. 905</t>
  </si>
  <si>
    <t>North Gracetown</t>
  </si>
  <si>
    <t>Lotte Jaouen</t>
  </si>
  <si>
    <t>622 Cox WaySuite 694</t>
  </si>
  <si>
    <t>West Isabellaland</t>
  </si>
  <si>
    <t>Vin Rubenovic</t>
  </si>
  <si>
    <t>515 Grace LaneSuite 974</t>
  </si>
  <si>
    <t>New Emilyton</t>
  </si>
  <si>
    <t>Sadye Pes</t>
  </si>
  <si>
    <t>0986 Mccullough MewsSuite 467</t>
  </si>
  <si>
    <t>New Jayden</t>
  </si>
  <si>
    <t>Conny Chowne</t>
  </si>
  <si>
    <t>09 Christopher View RdApt. 739</t>
  </si>
  <si>
    <t>West Hayleyhaven</t>
  </si>
  <si>
    <t>Leann Kittow</t>
  </si>
  <si>
    <t>5306 Cody LaneApt. 083</t>
  </si>
  <si>
    <t>Angelinastad</t>
  </si>
  <si>
    <t>Melamie Craigmyle</t>
  </si>
  <si>
    <t>2525 Leannon JunctionSuite 996</t>
  </si>
  <si>
    <t>Stellaton</t>
  </si>
  <si>
    <t>Sherwynd Batsford</t>
  </si>
  <si>
    <t>627 Weber PassApt. 498</t>
  </si>
  <si>
    <t>Samuelside</t>
  </si>
  <si>
    <t>Jacquelin Santostefano.</t>
  </si>
  <si>
    <t>04 Stewart WaySuite 826</t>
  </si>
  <si>
    <t>Willowmouth</t>
  </si>
  <si>
    <t>Natal Burnsides</t>
  </si>
  <si>
    <t>706 Jessica RidgeSuite 083</t>
  </si>
  <si>
    <t>South Isabelle</t>
  </si>
  <si>
    <t>Kaine Greep</t>
  </si>
  <si>
    <t>991 Wolf DriveApt. 413</t>
  </si>
  <si>
    <t>South Isabel</t>
  </si>
  <si>
    <t>Ashlan Hebden</t>
  </si>
  <si>
    <t>2000 Scarlett MallSuite 257</t>
  </si>
  <si>
    <t>North Baileytown</t>
  </si>
  <si>
    <t>Vernon Bindley</t>
  </si>
  <si>
    <t>2058 Claudia StreetSuite 348</t>
  </si>
  <si>
    <t>East Phoenixberg</t>
  </si>
  <si>
    <t>Phillipe Gatecliffe</t>
  </si>
  <si>
    <t>150 Nate LoopApt. 614</t>
  </si>
  <si>
    <t>Jettstad</t>
  </si>
  <si>
    <t>Krysta Chaster</t>
  </si>
  <si>
    <t>3423 Jenkins PlaceApt. 152</t>
  </si>
  <si>
    <t>Lake Michaelland</t>
  </si>
  <si>
    <t>Clem Sink</t>
  </si>
  <si>
    <t>995 Willow ManorApt. 537</t>
  </si>
  <si>
    <t>Lake Victoriaside</t>
  </si>
  <si>
    <t>Hort Ridding</t>
  </si>
  <si>
    <t>64 Andrew StreetSuite 948</t>
  </si>
  <si>
    <t>West Ashley</t>
  </si>
  <si>
    <t>Angelia Lasseter</t>
  </si>
  <si>
    <t>60 Harris KnollSuite 768</t>
  </si>
  <si>
    <t>East Lara</t>
  </si>
  <si>
    <t>Zorina Rabl</t>
  </si>
  <si>
    <t>7615 Hyatt TrailSuite 179</t>
  </si>
  <si>
    <t>Lake Phoebe</t>
  </si>
  <si>
    <t>Tann Scothron</t>
  </si>
  <si>
    <t>72 Hunter Station StApt. 220</t>
  </si>
  <si>
    <t>Walterstad</t>
  </si>
  <si>
    <t>Codie Everly</t>
  </si>
  <si>
    <t>66 Isla CrescentApt. 573</t>
  </si>
  <si>
    <t>Port Christopher</t>
  </si>
  <si>
    <t>Frayda Simonini</t>
  </si>
  <si>
    <t>774 Christiansen StreetSuite 261</t>
  </si>
  <si>
    <t>West Sophie</t>
  </si>
  <si>
    <t>Sigismundo Basek</t>
  </si>
  <si>
    <t>4355 Caitlin CourtApt. 697</t>
  </si>
  <si>
    <t>Amberland</t>
  </si>
  <si>
    <t>Nicholle Coom</t>
  </si>
  <si>
    <t>0663 Hayley TerraceApt. 069</t>
  </si>
  <si>
    <t>New Madisonborough</t>
  </si>
  <si>
    <t>Wanids Cudby</t>
  </si>
  <si>
    <t>80 Chelsea KnollApt. 014</t>
  </si>
  <si>
    <t>Davidfurt</t>
  </si>
  <si>
    <t>Darby Jeffries</t>
  </si>
  <si>
    <t>704 Wright CourtApt. 223</t>
  </si>
  <si>
    <t>South Anthonyburgh</t>
  </si>
  <si>
    <t>Daniel Najafian</t>
  </si>
  <si>
    <t>2040 Kuhn TrailSuite 095</t>
  </si>
  <si>
    <t>North Rose</t>
  </si>
  <si>
    <t>Channa Powley</t>
  </si>
  <si>
    <t>87 Oliver TerraceApt. 608</t>
  </si>
  <si>
    <t>East Mackenzietown</t>
  </si>
  <si>
    <t>Harry Mullany</t>
  </si>
  <si>
    <t>022 Jade Estate DrApt. 494</t>
  </si>
  <si>
    <t>Adamsland</t>
  </si>
  <si>
    <t>Nara Legerwood</t>
  </si>
  <si>
    <t>74 Anderson RoadApt. 779</t>
  </si>
  <si>
    <t>Abbottburgh</t>
  </si>
  <si>
    <t>Morie Woodfield</t>
  </si>
  <si>
    <t>8007 Joel SquareApt. 874</t>
  </si>
  <si>
    <t>Lilystad</t>
  </si>
  <si>
    <t>Olympia Stobbs</t>
  </si>
  <si>
    <t>91 William IslandSuite 740</t>
  </si>
  <si>
    <t>Reillyborough</t>
  </si>
  <si>
    <t>Tobin Jeffryes</t>
  </si>
  <si>
    <t>23 Zara KnollApt. 502</t>
  </si>
  <si>
    <t>Lake Alice</t>
  </si>
  <si>
    <t>Uriel Cottingham</t>
  </si>
  <si>
    <t>7427 Stark CrescentSuite 975</t>
  </si>
  <si>
    <t>Lincolnchester</t>
  </si>
  <si>
    <t>Zebulon Rousel</t>
  </si>
  <si>
    <t>87 Cruickshank Estate DrApt. 374</t>
  </si>
  <si>
    <t>Hamishview</t>
  </si>
  <si>
    <t>Beverley Yourell</t>
  </si>
  <si>
    <t>303 O'keefe PassApt. 658</t>
  </si>
  <si>
    <t>North Benjamin</t>
  </si>
  <si>
    <t>Pietro Duling</t>
  </si>
  <si>
    <t>575 Olson MallApt. 344</t>
  </si>
  <si>
    <t>Shieldschester</t>
  </si>
  <si>
    <t>Ashlie Godwyn</t>
  </si>
  <si>
    <t>2872 Samantha ParkwaySuite 016</t>
  </si>
  <si>
    <t>Baileyberg</t>
  </si>
  <si>
    <t>Tamarah Costley</t>
  </si>
  <si>
    <t>988 Jacob CircuitSuite 385</t>
  </si>
  <si>
    <t>Greenfeldershire</t>
  </si>
  <si>
    <t>Staffard Ouldred</t>
  </si>
  <si>
    <t>013 Anthony PlazaSuite 548</t>
  </si>
  <si>
    <t>Isabellahaven</t>
  </si>
  <si>
    <t>Malory Emmison</t>
  </si>
  <si>
    <t>118 Levi CrestApt. 495</t>
  </si>
  <si>
    <t>Lake Nicholasfort</t>
  </si>
  <si>
    <t>Jaquelyn Dow</t>
  </si>
  <si>
    <t>854 John GroveApt. 925</t>
  </si>
  <si>
    <t>New Emmastad</t>
  </si>
  <si>
    <t>Nerita Peotz</t>
  </si>
  <si>
    <t>8986 Alice IslandApt. 026</t>
  </si>
  <si>
    <t>Pipershire</t>
  </si>
  <si>
    <t>Audra Barnewelle</t>
  </si>
  <si>
    <t>5869 Campbell WaySuite 438</t>
  </si>
  <si>
    <t>Lake Charlie</t>
  </si>
  <si>
    <t>Dannie Fidler</t>
  </si>
  <si>
    <t>157 Rohan MallApt. 466</t>
  </si>
  <si>
    <t>Jedidiah Sydall</t>
  </si>
  <si>
    <t>1713 Cormier RunSuite 980</t>
  </si>
  <si>
    <t>Kiehnstad</t>
  </si>
  <si>
    <t>Maggee Le Houx</t>
  </si>
  <si>
    <t>20 Caitlin ParadeSuite 493</t>
  </si>
  <si>
    <t>West Nathanstad</t>
  </si>
  <si>
    <t>Annice Kelcey</t>
  </si>
  <si>
    <t>66 Jacob PassSuite 159</t>
  </si>
  <si>
    <t>New Beau</t>
  </si>
  <si>
    <t>Dominic Caswall</t>
  </si>
  <si>
    <t>746 Greenfelder GroveSuite 199</t>
  </si>
  <si>
    <t>West Matilda</t>
  </si>
  <si>
    <t>Bobbi Pickerill</t>
  </si>
  <si>
    <t>1463 Hills RidgeApt. 034</t>
  </si>
  <si>
    <t>Bauchland</t>
  </si>
  <si>
    <t>Charlton Shilling</t>
  </si>
  <si>
    <t>22 Savannah RoadApt. 276</t>
  </si>
  <si>
    <t>New Harrisonland</t>
  </si>
  <si>
    <t>Lucian Maymand</t>
  </si>
  <si>
    <t>0831 Hahn HillApt. 652</t>
  </si>
  <si>
    <t>East Abbeyborough</t>
  </si>
  <si>
    <t>Levy Zappel</t>
  </si>
  <si>
    <t>8675 Kunde TrackSuite 283</t>
  </si>
  <si>
    <t>North Baileyberg</t>
  </si>
  <si>
    <t>Carlynn McCabe</t>
  </si>
  <si>
    <t>82 Hayden DriveSuite 289</t>
  </si>
  <si>
    <t>Marthena Matterson</t>
  </si>
  <si>
    <t>5420 Amelia IslandSuite 286</t>
  </si>
  <si>
    <t>Goodwinmouth</t>
  </si>
  <si>
    <t>Elsi Strawbridge</t>
  </si>
  <si>
    <t>56 Joel TrailApt. 139</t>
  </si>
  <si>
    <t>Port Jacob</t>
  </si>
  <si>
    <t>Haslett Edwins</t>
  </si>
  <si>
    <t>140 Jessica BoulevardApt. 214</t>
  </si>
  <si>
    <t>Kaylafurt</t>
  </si>
  <si>
    <t>Nady Buston</t>
  </si>
  <si>
    <t>0390 Stark RoadApt. 898</t>
  </si>
  <si>
    <t>North Mikayla</t>
  </si>
  <si>
    <t>Dare Andrich</t>
  </si>
  <si>
    <t>609 Rohan TerraceSuite 767</t>
  </si>
  <si>
    <t>East Alex</t>
  </si>
  <si>
    <t>Osgood Percifer</t>
  </si>
  <si>
    <t>7219 Charlotte SummitSuite 507</t>
  </si>
  <si>
    <t>Cameronton</t>
  </si>
  <si>
    <t>Camellia Heatherington</t>
  </si>
  <si>
    <t>5530 Ashton GroveSuite 128</t>
  </si>
  <si>
    <t>Taylorfurt</t>
  </si>
  <si>
    <t>Shermy Mulbry</t>
  </si>
  <si>
    <t>096 Gibson ManorApt. 195</t>
  </si>
  <si>
    <t>West Alyssaton</t>
  </si>
  <si>
    <t>Alon Abramsky</t>
  </si>
  <si>
    <t>0260 Garden StreetSuite 683</t>
  </si>
  <si>
    <t>Sofiahaven</t>
  </si>
  <si>
    <t>Esteban Hensmans</t>
  </si>
  <si>
    <t>098 Clarke ParkwayApt. 312</t>
  </si>
  <si>
    <t>West Finnberg</t>
  </si>
  <si>
    <t>Camala Llywarch</t>
  </si>
  <si>
    <t>2079 Phoebe AvenueSuite 629</t>
  </si>
  <si>
    <t>Laurenview</t>
  </si>
  <si>
    <t>Leelah Mapston</t>
  </si>
  <si>
    <t>2154 Christian BoulevardSuite 431</t>
  </si>
  <si>
    <t>South Savannahside</t>
  </si>
  <si>
    <t>Elbertina Gaish</t>
  </si>
  <si>
    <t>6801 Jessica JunctionApt. 868</t>
  </si>
  <si>
    <t>Dickensshire</t>
  </si>
  <si>
    <t>Amalia Eallis</t>
  </si>
  <si>
    <t>2004 Sebastian CrescentApt. 895</t>
  </si>
  <si>
    <t>East Ruby</t>
  </si>
  <si>
    <t>Margeaux Woodburne</t>
  </si>
  <si>
    <t>45 Heller GroveApt. 411</t>
  </si>
  <si>
    <t>Abbeyview</t>
  </si>
  <si>
    <t>Ransell MacKilroe</t>
  </si>
  <si>
    <t>6528 Gleason WaySuite 153</t>
  </si>
  <si>
    <t>North Jessemouth</t>
  </si>
  <si>
    <t>Arlie Bowman</t>
  </si>
  <si>
    <t>04 Christian RidgeApt. 329</t>
  </si>
  <si>
    <t>Silvie Bortol</t>
  </si>
  <si>
    <t>90 Fisher RoadSuite 844</t>
  </si>
  <si>
    <t>Abigailshire</t>
  </si>
  <si>
    <t>Perceval Umbers</t>
  </si>
  <si>
    <t>5200 Tromp Estate DrSuite 885</t>
  </si>
  <si>
    <t>Laraview</t>
  </si>
  <si>
    <t>Hetti Fibbens</t>
  </si>
  <si>
    <t>019 Lang SquareSuite 468</t>
  </si>
  <si>
    <t>Beattychester</t>
  </si>
  <si>
    <t>Grace Budgeon</t>
  </si>
  <si>
    <t>647 Walter ManorSuite 680</t>
  </si>
  <si>
    <t>Harveyshire</t>
  </si>
  <si>
    <t>Carlota Sparshott</t>
  </si>
  <si>
    <t>65 Stokes DriveSuite 624</t>
  </si>
  <si>
    <t>O'reillymouth</t>
  </si>
  <si>
    <t>Miner Craddock</t>
  </si>
  <si>
    <t>8353 Bruen ParkwayApt. 455</t>
  </si>
  <si>
    <t>Callummouth</t>
  </si>
  <si>
    <t>Antonia Yeardsley</t>
  </si>
  <si>
    <t>96 Gabriel AvenueApt. 145</t>
  </si>
  <si>
    <t>Port Cody</t>
  </si>
  <si>
    <t>Cary Boaler</t>
  </si>
  <si>
    <t>623 Abigail BoulevardSuite 973</t>
  </si>
  <si>
    <t>New Isaac</t>
  </si>
  <si>
    <t>Arlan Maffini</t>
  </si>
  <si>
    <t>4959 James HillApt. 613</t>
  </si>
  <si>
    <t>Westfurt</t>
  </si>
  <si>
    <t>Marianne Tollow</t>
  </si>
  <si>
    <t>1097 Leannon StreetApt. 269</t>
  </si>
  <si>
    <t>South Madeline</t>
  </si>
  <si>
    <t>Bennett Castellanos</t>
  </si>
  <si>
    <t>7047 Monahan CircuitApt. 207</t>
  </si>
  <si>
    <t>Lake Joshua</t>
  </si>
  <si>
    <t>Magda Dring</t>
  </si>
  <si>
    <t>61 Bosco WaySuite 775</t>
  </si>
  <si>
    <t>Thompsonborough</t>
  </si>
  <si>
    <t>Diann Grieger</t>
  </si>
  <si>
    <t>803 Lara DriveApt. 182</t>
  </si>
  <si>
    <t>Port Joeltown</t>
  </si>
  <si>
    <t>Willie Leader</t>
  </si>
  <si>
    <t>788 Dickens Station StSuite 623</t>
  </si>
  <si>
    <t>Howellhaven</t>
  </si>
  <si>
    <t>Darill Gromley</t>
  </si>
  <si>
    <t>075 Kovacek LaneApt. 632</t>
  </si>
  <si>
    <t>Port Madeline</t>
  </si>
  <si>
    <t>Stephen MacAleese</t>
  </si>
  <si>
    <t>72 Edward ParkwaySuite 980</t>
  </si>
  <si>
    <t>Lake Aiden</t>
  </si>
  <si>
    <t>Fremont Tewnion</t>
  </si>
  <si>
    <t>66 Lillian CircuitSuite 433</t>
  </si>
  <si>
    <t>Krisview</t>
  </si>
  <si>
    <t>Debee Lording</t>
  </si>
  <si>
    <t>090 Christopher PlaceApt. 513</t>
  </si>
  <si>
    <t>West Olivertown</t>
  </si>
  <si>
    <t>Lilli Bavester</t>
  </si>
  <si>
    <t>4680 Cartwright TrailSuite 706</t>
  </si>
  <si>
    <t>East Lillyville</t>
  </si>
  <si>
    <t>Avivah Roddick</t>
  </si>
  <si>
    <t>606 Lucy ParadeSuite 217</t>
  </si>
  <si>
    <t>Kulasville</t>
  </si>
  <si>
    <t>Lin Norville</t>
  </si>
  <si>
    <t>84 Stewart StreetSuite 032</t>
  </si>
  <si>
    <t>Russelstad</t>
  </si>
  <si>
    <t>Elna Brimicombe</t>
  </si>
  <si>
    <t>749 Klein SummitSuite 383</t>
  </si>
  <si>
    <t>Lefflermouth</t>
  </si>
  <si>
    <t>Joey Duffield</t>
  </si>
  <si>
    <t>84 Marvin CrestSuite 951</t>
  </si>
  <si>
    <t>Piperview</t>
  </si>
  <si>
    <t>Marnie Dennington</t>
  </si>
  <si>
    <t>644 Sophie LoopSuite 596</t>
  </si>
  <si>
    <t>West Addison</t>
  </si>
  <si>
    <t>Lindsey McCuthais</t>
  </si>
  <si>
    <t>1029 Eva JunctionApt. 767</t>
  </si>
  <si>
    <t>Port Hunter</t>
  </si>
  <si>
    <t>Cassandry Cuniffe</t>
  </si>
  <si>
    <t>4840 Botsford ParkwaySuite 060</t>
  </si>
  <si>
    <t>Port Isabelle</t>
  </si>
  <si>
    <t>Mellisent Druhan</t>
  </si>
  <si>
    <t>970 Braun MewsApt. 629</t>
  </si>
  <si>
    <t>Haydenhaven</t>
  </si>
  <si>
    <t>Kirbee Hardesty</t>
  </si>
  <si>
    <t>3251 Georgia Estate DrSuite 334</t>
  </si>
  <si>
    <t>Lake Savannah</t>
  </si>
  <si>
    <t>Dori Sarney</t>
  </si>
  <si>
    <t>13 Eve AvenueApt. 240</t>
  </si>
  <si>
    <t>Faheyborough</t>
  </si>
  <si>
    <t>Theodoric McMennum</t>
  </si>
  <si>
    <t>31 Jordan ParadeApt. 400</t>
  </si>
  <si>
    <t>West Henry</t>
  </si>
  <si>
    <t>Jeane Witherington</t>
  </si>
  <si>
    <t>294 Lily HillSuite 152</t>
  </si>
  <si>
    <t>Tobyport</t>
  </si>
  <si>
    <t>Rebekah Sailer</t>
  </si>
  <si>
    <t>04 Molly PlazaApt. 632</t>
  </si>
  <si>
    <t>Lillyview</t>
  </si>
  <si>
    <t>Drusi Eagell</t>
  </si>
  <si>
    <t>5419 Alyssa AvenueSuite 084</t>
  </si>
  <si>
    <t>Lake Mitchellbury</t>
  </si>
  <si>
    <t>Etheline Bahde</t>
  </si>
  <si>
    <t>71 Annabelle RunApt. 053</t>
  </si>
  <si>
    <t>Hoppeville</t>
  </si>
  <si>
    <t>Bucky Cragell</t>
  </si>
  <si>
    <t>345 Elijah TrailSuite 066</t>
  </si>
  <si>
    <t>Gracemouth</t>
  </si>
  <si>
    <t>Rey Grasner</t>
  </si>
  <si>
    <t>50 Layla RunApt. 551</t>
  </si>
  <si>
    <t>Cassinport</t>
  </si>
  <si>
    <t>Herschel Verdey</t>
  </si>
  <si>
    <t>2752 Lily RoadApt. 721</t>
  </si>
  <si>
    <t>Jacobport</t>
  </si>
  <si>
    <t>Kellie Curbishley</t>
  </si>
  <si>
    <t>347 Gleason View RdApt. 168</t>
  </si>
  <si>
    <t>Lake Matildaville</t>
  </si>
  <si>
    <t>Gerri McCarle</t>
  </si>
  <si>
    <t>269 Kuhn PlazaApt. 260</t>
  </si>
  <si>
    <t>Cameronport</t>
  </si>
  <si>
    <t>Rutger Willison</t>
  </si>
  <si>
    <t>3912 D'amore ParadeSuite 481</t>
  </si>
  <si>
    <t>Olimpia Tankus</t>
  </si>
  <si>
    <t>6434 Callum RoadApt. 396</t>
  </si>
  <si>
    <t>North Jessica</t>
  </si>
  <si>
    <t>Gorden Seago</t>
  </si>
  <si>
    <t>905 Stephanie BoulevardApt. 217</t>
  </si>
  <si>
    <t>Port Aaronton</t>
  </si>
  <si>
    <t>Otto Matyasik</t>
  </si>
  <si>
    <t>35 Hall PlazaSuite 535</t>
  </si>
  <si>
    <t>East Benjamin</t>
  </si>
  <si>
    <t>Vivien Beatson</t>
  </si>
  <si>
    <t>145 Glover GroveSuite 556</t>
  </si>
  <si>
    <t>Tylerburgh</t>
  </si>
  <si>
    <t>Valentino Branney</t>
  </si>
  <si>
    <t>8753 Jasper PlaceApt. 474</t>
  </si>
  <si>
    <t>Port Alanamouth</t>
  </si>
  <si>
    <t>Delia Mably</t>
  </si>
  <si>
    <t>18 Eve LaneApt. 011</t>
  </si>
  <si>
    <t>Doylebury</t>
  </si>
  <si>
    <t>Zebulen Zannotti</t>
  </si>
  <si>
    <t>868 Skye MeadowSuite 990</t>
  </si>
  <si>
    <t>Harveyside</t>
  </si>
  <si>
    <t>Lilyan Pirt</t>
  </si>
  <si>
    <t>261 Savannah IslandSuite 304</t>
  </si>
  <si>
    <t>Hollyfort</t>
  </si>
  <si>
    <t>Kristel Klaaassen</t>
  </si>
  <si>
    <t>09 Jesse ParadeApt. 250</t>
  </si>
  <si>
    <t>East Matthewville</t>
  </si>
  <si>
    <t>Meryl Neeson</t>
  </si>
  <si>
    <t>7490 Lily WaySuite 419</t>
  </si>
  <si>
    <t>Port Molly</t>
  </si>
  <si>
    <t>Manuel Edis</t>
  </si>
  <si>
    <t>19 Roberts GroveSuite 946</t>
  </si>
  <si>
    <t>Hallshire</t>
  </si>
  <si>
    <t>Selestina Dauber</t>
  </si>
  <si>
    <t>275 Maddison Estate DrApt. 642</t>
  </si>
  <si>
    <t>Port Aliview</t>
  </si>
  <si>
    <t>Demetris Kamall</t>
  </si>
  <si>
    <t>09 Christopher StreetSuite 967</t>
  </si>
  <si>
    <t>Lake Lukemouth</t>
  </si>
  <si>
    <t>Timmy Bullivent</t>
  </si>
  <si>
    <t>440 Ernser GroveApt. 463</t>
  </si>
  <si>
    <t>East Zoeshire</t>
  </si>
  <si>
    <t>Lindy Saltrese</t>
  </si>
  <si>
    <t>15 Bruen SummitApt. 152</t>
  </si>
  <si>
    <t>Dennie Lawson</t>
  </si>
  <si>
    <t>75 Ali IslandSuite 270</t>
  </si>
  <si>
    <t>Sarahland</t>
  </si>
  <si>
    <t>Cristen Hagley</t>
  </si>
  <si>
    <t>9018 Paige WayApt. 282</t>
  </si>
  <si>
    <t>Lake Gabriella</t>
  </si>
  <si>
    <t>Grange Loding</t>
  </si>
  <si>
    <t>4884 Piper StreetSuite 926</t>
  </si>
  <si>
    <t>South James</t>
  </si>
  <si>
    <t>Devina Squirrel</t>
  </si>
  <si>
    <t>473 Hayden RidgeSuite 847</t>
  </si>
  <si>
    <t>Anthonychester</t>
  </si>
  <si>
    <t>Mirabelle Vaney</t>
  </si>
  <si>
    <t>4155 Hughes RidgeApt. 624</t>
  </si>
  <si>
    <t>Baumbachton</t>
  </si>
  <si>
    <t>Iorgos Sinisbury</t>
  </si>
  <si>
    <t>379 Darcy Estate DrApt. 192</t>
  </si>
  <si>
    <t>West Anthony</t>
  </si>
  <si>
    <t>Odelia Juszkiewicz</t>
  </si>
  <si>
    <t>2123 Rolfson DriveSuite 887</t>
  </si>
  <si>
    <t>North Joshuafurt</t>
  </si>
  <si>
    <t>Mufi Sagerson</t>
  </si>
  <si>
    <t>858 James CrestApt. 685</t>
  </si>
  <si>
    <t>East Jessica</t>
  </si>
  <si>
    <t>Ninnetta Lammin</t>
  </si>
  <si>
    <t>94 Hayden LaneSuite 912</t>
  </si>
  <si>
    <t>Herbert Rock</t>
  </si>
  <si>
    <t>04 Dare TerraceSuite 650</t>
  </si>
  <si>
    <t>West Aaron</t>
  </si>
  <si>
    <t>Jan Gligori</t>
  </si>
  <si>
    <t>080 Tahlia LaneApt. 450</t>
  </si>
  <si>
    <t>West Aidanton</t>
  </si>
  <si>
    <t>Eloise Ondrusek</t>
  </si>
  <si>
    <t>07 Lily LoopSuite 494</t>
  </si>
  <si>
    <t>South Codyhaven</t>
  </si>
  <si>
    <t>Annalise Abramovitch</t>
  </si>
  <si>
    <t>2623 Sarah IslandSuite 572</t>
  </si>
  <si>
    <t>Townetown</t>
  </si>
  <si>
    <t>Brod Phifer</t>
  </si>
  <si>
    <t>05 Fahey CircleSuite 721</t>
  </si>
  <si>
    <t>Hettingerfort</t>
  </si>
  <si>
    <t>Marni Figiovanni</t>
  </si>
  <si>
    <t>8580 Moss RoadApt. 681</t>
  </si>
  <si>
    <t>Eveside</t>
  </si>
  <si>
    <t>Allix Langdale</t>
  </si>
  <si>
    <t>6979 Mason ParadeSuite 820</t>
  </si>
  <si>
    <t>Port Haydenstad</t>
  </si>
  <si>
    <t>Waylin Gasson</t>
  </si>
  <si>
    <t>69 Sebastian Estate DrSuite 727</t>
  </si>
  <si>
    <t>Aida Warsap</t>
  </si>
  <si>
    <t>11 Joel CircuitSuite 126</t>
  </si>
  <si>
    <t>Port Isabel</t>
  </si>
  <si>
    <t>Sigmund Bothen</t>
  </si>
  <si>
    <t>1621 Marcus MeadowApt. 603</t>
  </si>
  <si>
    <t>West Grace</t>
  </si>
  <si>
    <t>Thorsten Sowrey</t>
  </si>
  <si>
    <t>7024 Sauer DriveSuite 553</t>
  </si>
  <si>
    <t>Paul McGavigan</t>
  </si>
  <si>
    <t>7367 Wright JunctionApt. 773</t>
  </si>
  <si>
    <t>Kuhntown</t>
  </si>
  <si>
    <t>Marlee Edser</t>
  </si>
  <si>
    <t>4207 Hudson CrescentSuite 167</t>
  </si>
  <si>
    <t>Oscarberg</t>
  </si>
  <si>
    <t>Paxon O'Shiel</t>
  </si>
  <si>
    <t>0398 Jayden TrailApt. 929</t>
  </si>
  <si>
    <t>Thomasborough</t>
  </si>
  <si>
    <t>Ellynn Korba</t>
  </si>
  <si>
    <t>2096 Wilson MewsApt. 714</t>
  </si>
  <si>
    <t>West Jonathanshire</t>
  </si>
  <si>
    <t>Edee Wildt</t>
  </si>
  <si>
    <t>868 Jonathan TrackApt. 142</t>
  </si>
  <si>
    <t>East Charlesfurt</t>
  </si>
  <si>
    <t>Felice Dumbleton</t>
  </si>
  <si>
    <t>3744 Max PlaceApt. 109</t>
  </si>
  <si>
    <t>Harveyville</t>
  </si>
  <si>
    <t>Danna Burleigh</t>
  </si>
  <si>
    <t>7709 Ellie GroveSuite 872</t>
  </si>
  <si>
    <t>Chastity Daniaud</t>
  </si>
  <si>
    <t>33 Hamish ParkwayApt. 423</t>
  </si>
  <si>
    <t>Blakemouth</t>
  </si>
  <si>
    <t>Aimil Rapa</t>
  </si>
  <si>
    <t>63 Willow Estate DrSuite 657</t>
  </si>
  <si>
    <t>Clarkeburgh</t>
  </si>
  <si>
    <t>Cinda Alleyne</t>
  </si>
  <si>
    <t>60 Claudia LaneSuite 183</t>
  </si>
  <si>
    <t>Caitlinview</t>
  </si>
  <si>
    <t>Denny Parlour</t>
  </si>
  <si>
    <t>2785 Morgan BoulevardApt. 849</t>
  </si>
  <si>
    <t>Madisonland</t>
  </si>
  <si>
    <t>Ansell Fudge</t>
  </si>
  <si>
    <t>67 Ivy MewsApt. 446</t>
  </si>
  <si>
    <t>Gusty Smallacombe</t>
  </si>
  <si>
    <t>49 Lily RidgeSuite 143</t>
  </si>
  <si>
    <t>North Avabury</t>
  </si>
  <si>
    <t>Susy De Meyer</t>
  </si>
  <si>
    <t>01 Monahan CircuitApt. 686</t>
  </si>
  <si>
    <t>Lake Kiara</t>
  </si>
  <si>
    <t>Jillana Blankau</t>
  </si>
  <si>
    <t>82 Beahan BoulevardSuite 281</t>
  </si>
  <si>
    <t>Port Adamburgh</t>
  </si>
  <si>
    <t>Lorine McLugish</t>
  </si>
  <si>
    <t>145 Abigail SummitApt. 514</t>
  </si>
  <si>
    <t>Graceville</t>
  </si>
  <si>
    <t>Sharl Izzett</t>
  </si>
  <si>
    <t>9871 Bailey SquareApt. 697</t>
  </si>
  <si>
    <t>Davidshire</t>
  </si>
  <si>
    <t>Gwenette Kahen</t>
  </si>
  <si>
    <t>953 Durgan GroveApt. 655</t>
  </si>
  <si>
    <t>Phoebeberg</t>
  </si>
  <si>
    <t>Bone Perche</t>
  </si>
  <si>
    <t>638 Thomas ManorApt. 038</t>
  </si>
  <si>
    <t>Aliceland</t>
  </si>
  <si>
    <t>Drake Ivanilov</t>
  </si>
  <si>
    <t>107 Wilkinson ParkwaySuite 249</t>
  </si>
  <si>
    <t>Nathanfort</t>
  </si>
  <si>
    <t>Jojo Toffanini</t>
  </si>
  <si>
    <t>3285 Kai MewsApt. 727</t>
  </si>
  <si>
    <t>Elijahshire</t>
  </si>
  <si>
    <t>Thomasa Antunez</t>
  </si>
  <si>
    <t>76 Kiara RidgeSuite 741</t>
  </si>
  <si>
    <t>New Marcusmouth</t>
  </si>
  <si>
    <t>Tressa Cunnane</t>
  </si>
  <si>
    <t>7120 Piper Station StSuite 874</t>
  </si>
  <si>
    <t>Lake Rose</t>
  </si>
  <si>
    <t>Elizabet Pippin</t>
  </si>
  <si>
    <t>14 Clark PlazaSuite 716</t>
  </si>
  <si>
    <t>Port Anna</t>
  </si>
  <si>
    <t>Berri O' Clovan</t>
  </si>
  <si>
    <t>487 Summer MewsApt. 874</t>
  </si>
  <si>
    <t>East Hayden</t>
  </si>
  <si>
    <t>Perry McAless</t>
  </si>
  <si>
    <t>082 Donnelly BoulevardSuite 569</t>
  </si>
  <si>
    <t>New Leah</t>
  </si>
  <si>
    <t>Rachelle Jelf</t>
  </si>
  <si>
    <t>6472 Georgia CircuitApt. 986</t>
  </si>
  <si>
    <t>Marcusshire</t>
  </si>
  <si>
    <t>Adrianna Slack</t>
  </si>
  <si>
    <t>27 Aiden KnollApt. 875</t>
  </si>
  <si>
    <t>Port Sam</t>
  </si>
  <si>
    <t>Gibbie Beardall</t>
  </si>
  <si>
    <t>401 Langworth CircuitSuite 015</t>
  </si>
  <si>
    <t>South Levi</t>
  </si>
  <si>
    <t>Katusha Ceney</t>
  </si>
  <si>
    <t>3570 Sarah AvenueApt. 092</t>
  </si>
  <si>
    <t>Daughertyport</t>
  </si>
  <si>
    <t>Morgana Weymouth</t>
  </si>
  <si>
    <t>843 Goodwin MewsApt. 699</t>
  </si>
  <si>
    <t>Blakeborough</t>
  </si>
  <si>
    <t>Amaleta Beange</t>
  </si>
  <si>
    <t>26 Martin RoadSuite 393</t>
  </si>
  <si>
    <t>Imogenmouth</t>
  </si>
  <si>
    <t>Gertrude Harriott</t>
  </si>
  <si>
    <t>7377 Nicolas ParadeApt. 191</t>
  </si>
  <si>
    <t>Amyton</t>
  </si>
  <si>
    <t>Catlin Schurcke</t>
  </si>
  <si>
    <t>081 Spencer CrestApt. 246</t>
  </si>
  <si>
    <t>New Isabellamouth</t>
  </si>
  <si>
    <t>Kilian Chinn</t>
  </si>
  <si>
    <t>3792 Beatty MewsSuite 077</t>
  </si>
  <si>
    <t>Port Holly</t>
  </si>
  <si>
    <t>Lonna Domange</t>
  </si>
  <si>
    <t>865 Ivy TrailSuite 324</t>
  </si>
  <si>
    <t>New Joshuaview</t>
  </si>
  <si>
    <t>Dena Banbrick</t>
  </si>
  <si>
    <t>80 Adam HillSuite 633</t>
  </si>
  <si>
    <t>Tylershire</t>
  </si>
  <si>
    <t>Marvin Van Hault</t>
  </si>
  <si>
    <t>4277 Ryan IslandSuite 792</t>
  </si>
  <si>
    <t>Robertstown</t>
  </si>
  <si>
    <t>Winn Siemandl</t>
  </si>
  <si>
    <t>443 Holly AvenueSuite 631</t>
  </si>
  <si>
    <t>South Tyler</t>
  </si>
  <si>
    <t>Charles Duffitt</t>
  </si>
  <si>
    <t>93 Anna TerraceSuite 700</t>
  </si>
  <si>
    <t>South Maxland</t>
  </si>
  <si>
    <t>Matti Anespie</t>
  </si>
  <si>
    <t>244 Amber RunApt. 584</t>
  </si>
  <si>
    <t>Stantonborough</t>
  </si>
  <si>
    <t>Else Bicheno</t>
  </si>
  <si>
    <t>958 Connor MewsSuite 524</t>
  </si>
  <si>
    <t>Lucyport</t>
  </si>
  <si>
    <t>Saul Franklyn</t>
  </si>
  <si>
    <t>82 Kirlin StreetSuite 641</t>
  </si>
  <si>
    <t>Tillmanview</t>
  </si>
  <si>
    <t>Delilah Westmerland</t>
  </si>
  <si>
    <t>750 Anderson ManorSuite 463</t>
  </si>
  <si>
    <t>Georgiachester</t>
  </si>
  <si>
    <t>Moises Gauler</t>
  </si>
  <si>
    <t>063 Joseph CrestSuite 060</t>
  </si>
  <si>
    <t>Port Jonathanchester</t>
  </si>
  <si>
    <t>Edithe Yitshak</t>
  </si>
  <si>
    <t>74 Justin SummitSuite 427</t>
  </si>
  <si>
    <t>Kaifort</t>
  </si>
  <si>
    <t>Joella Tiddeman</t>
  </si>
  <si>
    <t>887 Goldner PlazaSuite 053</t>
  </si>
  <si>
    <t>Johnsonstad</t>
  </si>
  <si>
    <t>Nathaniel McCandless</t>
  </si>
  <si>
    <t>5085 Bergstrom MewsApt. 347</t>
  </si>
  <si>
    <t>West Eviebury</t>
  </si>
  <si>
    <t>Pauly Matz</t>
  </si>
  <si>
    <t>0486 Connelly MeadowApt. 273</t>
  </si>
  <si>
    <t>West Heidiberg</t>
  </si>
  <si>
    <t>Normy Anlay</t>
  </si>
  <si>
    <t>10 Imogen PassSuite 135</t>
  </si>
  <si>
    <t>Alexanderland</t>
  </si>
  <si>
    <t>Errol Berkley</t>
  </si>
  <si>
    <t>063 Huel StreetApt. 758</t>
  </si>
  <si>
    <t>Haleybury</t>
  </si>
  <si>
    <t>Zena McKeown</t>
  </si>
  <si>
    <t>41 Jenkins KnollSuite 438</t>
  </si>
  <si>
    <t>Lake Andrewport</t>
  </si>
  <si>
    <t>Lennie Carabine</t>
  </si>
  <si>
    <t>02 Adams ManorSuite 241</t>
  </si>
  <si>
    <t>South Jaydenfort</t>
  </si>
  <si>
    <t>Andonis Renfree</t>
  </si>
  <si>
    <t>66 Dietrich HillSuite 573</t>
  </si>
  <si>
    <t>Avamouth</t>
  </si>
  <si>
    <t>Judith Plimmer</t>
  </si>
  <si>
    <t>271 Ava MewsApt. 686</t>
  </si>
  <si>
    <t>Thomaschester</t>
  </si>
  <si>
    <t>Bridgette Ashman</t>
  </si>
  <si>
    <t>868 Andrew SquareApt. 603</t>
  </si>
  <si>
    <t>Cooperton</t>
  </si>
  <si>
    <t>Eryn Harcus</t>
  </si>
  <si>
    <t>2813 Hall ParkwaySuite 251</t>
  </si>
  <si>
    <t>Lake Alicefurt</t>
  </si>
  <si>
    <t>Tucky Kitchaside</t>
  </si>
  <si>
    <t>381 Matthew Estate DrSuite 656</t>
  </si>
  <si>
    <t>East Zacharystad</t>
  </si>
  <si>
    <t>Marget Kells</t>
  </si>
  <si>
    <t>4399 Stephanie JunctionSuite 829</t>
  </si>
  <si>
    <t>Baumbachtown</t>
  </si>
  <si>
    <t>Gertrudis Pergens</t>
  </si>
  <si>
    <t>653 Jones AvenueApt. 945</t>
  </si>
  <si>
    <t>New Ruby</t>
  </si>
  <si>
    <t>Bancroft Mollatt</t>
  </si>
  <si>
    <t>606 Luca ManorSuite 748</t>
  </si>
  <si>
    <t>Lake Dylanside</t>
  </si>
  <si>
    <t>Shay Beentjes</t>
  </si>
  <si>
    <t>98 Morgan RidgeApt. 342</t>
  </si>
  <si>
    <t>East Hamish</t>
  </si>
  <si>
    <t>Hilliard Papes</t>
  </si>
  <si>
    <t>2376 Adams SquareSuite 443</t>
  </si>
  <si>
    <t>Jaspermouth</t>
  </si>
  <si>
    <t>Glenn Keri</t>
  </si>
  <si>
    <t>4838 Jacobi HillApt. 825</t>
  </si>
  <si>
    <t>Port Ellaside</t>
  </si>
  <si>
    <t>Randell Shorte</t>
  </si>
  <si>
    <t>69 Morissette AvenueSuite 269</t>
  </si>
  <si>
    <t>North Lachlanfurt</t>
  </si>
  <si>
    <t>Nixie Fraczak</t>
  </si>
  <si>
    <t>164 David View RdApt. 020</t>
  </si>
  <si>
    <t>Ryanberg</t>
  </si>
  <si>
    <t>Zerk Sandercroft</t>
  </si>
  <si>
    <t>374 Amelia ParkwaySuite 088</t>
  </si>
  <si>
    <t>Russell Hinkens</t>
  </si>
  <si>
    <t>7347 Windler MallSuite 441</t>
  </si>
  <si>
    <t>South Stephaniebury</t>
  </si>
  <si>
    <t>Gaylene Lazare</t>
  </si>
  <si>
    <t>18 Patrick RidgeApt. 675</t>
  </si>
  <si>
    <t>Georgeshire</t>
  </si>
  <si>
    <t>Ellene Dedam</t>
  </si>
  <si>
    <t>86 Crooks CrescentSuite 269</t>
  </si>
  <si>
    <t>Islamouth</t>
  </si>
  <si>
    <t>Rorie Hof</t>
  </si>
  <si>
    <t>865 Patel RoadSuite 457</t>
  </si>
  <si>
    <t>Kulasmouth</t>
  </si>
  <si>
    <t>Millicent Stedson</t>
  </si>
  <si>
    <t>735 Goldner AvenueSuite 768</t>
  </si>
  <si>
    <t>Port Kiara</t>
  </si>
  <si>
    <t>Sheela Dovey</t>
  </si>
  <si>
    <t>201 Anthony TerraceSuite 543</t>
  </si>
  <si>
    <t>Lake Addisonland</t>
  </si>
  <si>
    <t>Lorelle Lancastle</t>
  </si>
  <si>
    <t>19 Harrison CrestSuite 331</t>
  </si>
  <si>
    <t>Alexandraville</t>
  </si>
  <si>
    <t>Zachariah Celle</t>
  </si>
  <si>
    <t>024 Anthony TrackSuite 419</t>
  </si>
  <si>
    <t>Hallbury</t>
  </si>
  <si>
    <t>Isidore Bleasdille</t>
  </si>
  <si>
    <t>69 Michael PlazaApt. 659</t>
  </si>
  <si>
    <t>Davidtown</t>
  </si>
  <si>
    <t>Rowena Soall</t>
  </si>
  <si>
    <t>0479 Oliver View RdApt. 112</t>
  </si>
  <si>
    <t>Zacville</t>
  </si>
  <si>
    <t>Niccolo Saurat</t>
  </si>
  <si>
    <t>954 Jade PassSuite 344</t>
  </si>
  <si>
    <t>Port Sofia</t>
  </si>
  <si>
    <t>Gina Pollen</t>
  </si>
  <si>
    <t>22 Welch DriveSuite 750</t>
  </si>
  <si>
    <t>Lake Gabrielview</t>
  </si>
  <si>
    <t>Darn McAster</t>
  </si>
  <si>
    <t>1488 Kuhn AvenueApt. 525</t>
  </si>
  <si>
    <t>Lillianside</t>
  </si>
  <si>
    <t>Worthy Pardoe</t>
  </si>
  <si>
    <t>71 Joseph TrailApt. 169</t>
  </si>
  <si>
    <t>North Emmashire</t>
  </si>
  <si>
    <t>Lucas Cromly</t>
  </si>
  <si>
    <t>079 Chase MallApt. 902</t>
  </si>
  <si>
    <t>O'connertown</t>
  </si>
  <si>
    <t>Brenden Roast</t>
  </si>
  <si>
    <t>614 Cooper RunSuite 917</t>
  </si>
  <si>
    <t>Siennabury</t>
  </si>
  <si>
    <t>Lisle Worthing</t>
  </si>
  <si>
    <t>8360 Poppy SummitSuite 841</t>
  </si>
  <si>
    <t>Walkertown</t>
  </si>
  <si>
    <t>Belita Hainey</t>
  </si>
  <si>
    <t>603 O'keefe KnollSuite 782</t>
  </si>
  <si>
    <t>Port Dylanmouth</t>
  </si>
  <si>
    <t>Noellyn Crellim</t>
  </si>
  <si>
    <t>41 Toby TrailSuite 244</t>
  </si>
  <si>
    <t>North Jacksonstad</t>
  </si>
  <si>
    <t>Dianemarie Neicho</t>
  </si>
  <si>
    <t>2245 Heathcote RidgeApt. 525</t>
  </si>
  <si>
    <t>West Joelmouth</t>
  </si>
  <si>
    <t>Karrah Byrd</t>
  </si>
  <si>
    <t>8448 Jack CircleSuite 857</t>
  </si>
  <si>
    <t>North Thomas</t>
  </si>
  <si>
    <t>Shay Casari</t>
  </si>
  <si>
    <t>32 Isla GroveApt. 078</t>
  </si>
  <si>
    <t>Rosechester</t>
  </si>
  <si>
    <t>Elise Gietz</t>
  </si>
  <si>
    <t>55 O'connell SummitSuite 045</t>
  </si>
  <si>
    <t>Kaiside</t>
  </si>
  <si>
    <t>Bartie Sinson</t>
  </si>
  <si>
    <t>072 Annabelle TerraceSuite 694</t>
  </si>
  <si>
    <t>Lucyburgh</t>
  </si>
  <si>
    <t>Mellisa de Courcey</t>
  </si>
  <si>
    <t>091 Robertson TrackSuite 381</t>
  </si>
  <si>
    <t>North Holly</t>
  </si>
  <si>
    <t>Trescha Wheal</t>
  </si>
  <si>
    <t>89 Daniel MeadowApt. 144</t>
  </si>
  <si>
    <t>Charliborough</t>
  </si>
  <si>
    <t>Shaina Leonards</t>
  </si>
  <si>
    <t>1262 Jacobs Station StApt. 440</t>
  </si>
  <si>
    <t>New Logan</t>
  </si>
  <si>
    <t>Ondrea Apark</t>
  </si>
  <si>
    <t>97 Rowe CrestApt. 828</t>
  </si>
  <si>
    <t>North Riley</t>
  </si>
  <si>
    <t>Devan Manginot</t>
  </si>
  <si>
    <t>247 Lilly LoopSuite 186</t>
  </si>
  <si>
    <t>Jaydenview</t>
  </si>
  <si>
    <t>Hunfredo Peyto</t>
  </si>
  <si>
    <t>68 Doyle View RdSuite 917</t>
  </si>
  <si>
    <t>Port Davidburgh</t>
  </si>
  <si>
    <t>Berry Rosiello</t>
  </si>
  <si>
    <t>682 Alyssa CrestApt. 916</t>
  </si>
  <si>
    <t>New Charlieville</t>
  </si>
  <si>
    <t>Vladimir Jandourek</t>
  </si>
  <si>
    <t>950 Smith DriveApt. 385</t>
  </si>
  <si>
    <t>New Jackson</t>
  </si>
  <si>
    <t>Lorenzo Dutch</t>
  </si>
  <si>
    <t>81 Heidi MeadowSuite 615</t>
  </si>
  <si>
    <t>Lake Ashleyhaven</t>
  </si>
  <si>
    <t>Calypso Ellaway</t>
  </si>
  <si>
    <t>174 Thomson StreetSuite 883</t>
  </si>
  <si>
    <t>Port Joshualand</t>
  </si>
  <si>
    <t>Brendis Blackboro</t>
  </si>
  <si>
    <t>17 Beatty Station StApt. 918</t>
  </si>
  <si>
    <t>West Lukeshire</t>
  </si>
  <si>
    <t>Cecilla Pigford</t>
  </si>
  <si>
    <t>5538 Jett MallSuite 854</t>
  </si>
  <si>
    <t>Samanthatown</t>
  </si>
  <si>
    <t>Prissie Kondratovich</t>
  </si>
  <si>
    <t>20 Hyatt LaneSuite 740</t>
  </si>
  <si>
    <t>South Zacmouth</t>
  </si>
  <si>
    <t>Norbert Hogbin</t>
  </si>
  <si>
    <t>794 Jett RunApt. 924</t>
  </si>
  <si>
    <t>North Williamchester</t>
  </si>
  <si>
    <t>Glynda Dodshon</t>
  </si>
  <si>
    <t>2352 Kutch ParkwayApt. 436</t>
  </si>
  <si>
    <t>New Aidenfurt</t>
  </si>
  <si>
    <t>Humfrid Boshier</t>
  </si>
  <si>
    <t>94 Aiden LaneApt. 650</t>
  </si>
  <si>
    <t>West Lucyview</t>
  </si>
  <si>
    <t>Elianore Syphas</t>
  </si>
  <si>
    <t>478 Amy RunSuite 042</t>
  </si>
  <si>
    <t>Rodrique Rawcliff</t>
  </si>
  <si>
    <t>5519 Fay BoulevardApt. 838</t>
  </si>
  <si>
    <t>Cummingsstad</t>
  </si>
  <si>
    <t>Kimbell Rawsen</t>
  </si>
  <si>
    <t>8674 Hermiston CrestApt. 615</t>
  </si>
  <si>
    <t>North Aaronborough</t>
  </si>
  <si>
    <t>Rose Sheivels</t>
  </si>
  <si>
    <t>30 Tyler GroveSuite 455</t>
  </si>
  <si>
    <t>East Andrewborough</t>
  </si>
  <si>
    <t>Bartel Clemendet</t>
  </si>
  <si>
    <t>46 Gemma BoulevardSuite 507</t>
  </si>
  <si>
    <t>Kiehnfurt</t>
  </si>
  <si>
    <t>Noel Siviour</t>
  </si>
  <si>
    <t>8557 Samantha GroveApt. 570</t>
  </si>
  <si>
    <t>Beahantown</t>
  </si>
  <si>
    <t>Frederique Hopkins</t>
  </si>
  <si>
    <t>6601 Grimes CircuitApt. 442</t>
  </si>
  <si>
    <t>Macdonaldtown</t>
  </si>
  <si>
    <t>Daniela Finnes</t>
  </si>
  <si>
    <t>43 Mia TrailSuite 263</t>
  </si>
  <si>
    <t>North Nateland</t>
  </si>
  <si>
    <t>Emylee Buscher</t>
  </si>
  <si>
    <t>133 Doyle PassSuite 027</t>
  </si>
  <si>
    <t>Thompsonport</t>
  </si>
  <si>
    <t>Killie Wigzell</t>
  </si>
  <si>
    <t>4493 Doyle WayApt. 026</t>
  </si>
  <si>
    <t>South Emilyborough</t>
  </si>
  <si>
    <t>Teresita Ayling</t>
  </si>
  <si>
    <t>184 Joshua CrestApt. 140</t>
  </si>
  <si>
    <t>Ellieland</t>
  </si>
  <si>
    <t>Kaitlin Jeanes</t>
  </si>
  <si>
    <t>709 Abigail ParadeApt. 339</t>
  </si>
  <si>
    <t>Beahanport</t>
  </si>
  <si>
    <t>Patrizia Timlett</t>
  </si>
  <si>
    <t>6664 Emmerich ParkwaySuite 596</t>
  </si>
  <si>
    <t>South Taylorside</t>
  </si>
  <si>
    <t>Vinny Blackstone</t>
  </si>
  <si>
    <t>49 Cooper RoadApt. 799</t>
  </si>
  <si>
    <t>Port Emmamouth</t>
  </si>
  <si>
    <t>Jania Sailes</t>
  </si>
  <si>
    <t>251 Graham KnollSuite 970</t>
  </si>
  <si>
    <t>West Annaton</t>
  </si>
  <si>
    <t>Angelle Huby</t>
  </si>
  <si>
    <t>9838 Madison GroveApt. 181</t>
  </si>
  <si>
    <t>Port Jettshire</t>
  </si>
  <si>
    <t>Wadsworth Meeke</t>
  </si>
  <si>
    <t>99 Hermiston PlaceSuite 166</t>
  </si>
  <si>
    <t>New Mitchell</t>
  </si>
  <si>
    <t>Robena Gilbert</t>
  </si>
  <si>
    <t>6873 Berge StreetApt. 755</t>
  </si>
  <si>
    <t>Lake Bellahaven</t>
  </si>
  <si>
    <t>Thoma Seaking</t>
  </si>
  <si>
    <t>985 Nguyen TerraceApt. 362</t>
  </si>
  <si>
    <t>Janeta Berni</t>
  </si>
  <si>
    <t>8325 Molly ParkwaySuite 440</t>
  </si>
  <si>
    <t>Dickinsonside</t>
  </si>
  <si>
    <t>Jillian Sauven</t>
  </si>
  <si>
    <t>99 Sophia TrailApt. 477</t>
  </si>
  <si>
    <t>Angelinaport</t>
  </si>
  <si>
    <t>Leonerd Vayro</t>
  </si>
  <si>
    <t>599 Erdman StreetSuite 439</t>
  </si>
  <si>
    <t>South Xaviermouth</t>
  </si>
  <si>
    <t>Shelden Tinline</t>
  </si>
  <si>
    <t>93 Amy GroveApt. 822</t>
  </si>
  <si>
    <t>East Emily</t>
  </si>
  <si>
    <t>Damiano Morbey</t>
  </si>
  <si>
    <t>96 Chelsea CrescentApt. 398</t>
  </si>
  <si>
    <t>Naderborough</t>
  </si>
  <si>
    <t>Tuesday Laytham</t>
  </si>
  <si>
    <t>695 Zara TerraceApt. 843</t>
  </si>
  <si>
    <t>West Laurenstad</t>
  </si>
  <si>
    <t>Leonhard Webland</t>
  </si>
  <si>
    <t>9694 Nathan TrailApt. 206</t>
  </si>
  <si>
    <t>Walkerfurt</t>
  </si>
  <si>
    <t>Sutherlan Stepto</t>
  </si>
  <si>
    <t>9585 Bogan PlazaSuite 155</t>
  </si>
  <si>
    <t>West Dylanport</t>
  </si>
  <si>
    <t>Lyssa Moreside</t>
  </si>
  <si>
    <t>5690 Xavier ParkwaySuite 592</t>
  </si>
  <si>
    <t>Port Benjamin</t>
  </si>
  <si>
    <t>Vincent Kiledal</t>
  </si>
  <si>
    <t>748 Lucas WayApt. 482</t>
  </si>
  <si>
    <t>Ebertfurt</t>
  </si>
  <si>
    <t>Aindrea Franzetti</t>
  </si>
  <si>
    <t>13 Ivy TerraceSuite 494</t>
  </si>
  <si>
    <t>North Caitlin</t>
  </si>
  <si>
    <t>Kakalina Ragge</t>
  </si>
  <si>
    <t>69 Sophie PlazaSuite 598</t>
  </si>
  <si>
    <t>South Alexandraview</t>
  </si>
  <si>
    <t>Patin Circuit</t>
  </si>
  <si>
    <t>976 Murray Station StApt. 036</t>
  </si>
  <si>
    <t>Langfort</t>
  </si>
  <si>
    <t>Basilio Tomsett</t>
  </si>
  <si>
    <t>880 O'neill StreetSuite 066</t>
  </si>
  <si>
    <t>Scarlettfort</t>
  </si>
  <si>
    <t>Ardis Widdop</t>
  </si>
  <si>
    <t>54 Kulas HillSuite 679</t>
  </si>
  <si>
    <t>Mackenziechester</t>
  </si>
  <si>
    <t>Chancey Iacovozzo</t>
  </si>
  <si>
    <t>501 Nader RidgeApt. 355</t>
  </si>
  <si>
    <t>West John</t>
  </si>
  <si>
    <t>Taylor Milley</t>
  </si>
  <si>
    <t>491 Xavier DriveApt. 676</t>
  </si>
  <si>
    <t>Emmalee Camin</t>
  </si>
  <si>
    <t>7571 Nolan CrestSuite 040</t>
  </si>
  <si>
    <t>South Alexview</t>
  </si>
  <si>
    <t>Glenine Saladine</t>
  </si>
  <si>
    <t>9738 Liam RoadApt. 424</t>
  </si>
  <si>
    <t>Lukefort</t>
  </si>
  <si>
    <t>Gabriella Nutman</t>
  </si>
  <si>
    <t>06 Leah RoadSuite 691</t>
  </si>
  <si>
    <t>West Benjaminberg</t>
  </si>
  <si>
    <t>Hadleigh Berzons</t>
  </si>
  <si>
    <t>2475 Cox CrestSuite 319</t>
  </si>
  <si>
    <t>North Charlesland</t>
  </si>
  <si>
    <t>Tracie Okey</t>
  </si>
  <si>
    <t>056 Khan RidgeSuite 131</t>
  </si>
  <si>
    <t>Violetstad</t>
  </si>
  <si>
    <t>Belia Hovard</t>
  </si>
  <si>
    <t>443 Jesse MewsApt. 726</t>
  </si>
  <si>
    <t>New Imogen</t>
  </si>
  <si>
    <t>Curcio Kiffin</t>
  </si>
  <si>
    <t>733 Oliver WaySuite 667</t>
  </si>
  <si>
    <t>Rutherfordville</t>
  </si>
  <si>
    <t>Cindi McCague</t>
  </si>
  <si>
    <t>1189 Hettinger SummitSuite 723</t>
  </si>
  <si>
    <t>Port Zoeborough</t>
  </si>
  <si>
    <t>Adena Venn</t>
  </si>
  <si>
    <t>048 Kayla RoadSuite 099</t>
  </si>
  <si>
    <t>Jordanburgh</t>
  </si>
  <si>
    <t>Mohandis Boyett</t>
  </si>
  <si>
    <t>2122 Justin ParadeSuite 548</t>
  </si>
  <si>
    <t>West Victoriabury</t>
  </si>
  <si>
    <t>Cherie Fairhead</t>
  </si>
  <si>
    <t>2937 Lockman TrackSuite 047</t>
  </si>
  <si>
    <t>South Ellieburgh</t>
  </si>
  <si>
    <t>Deirdre Burle</t>
  </si>
  <si>
    <t>6939 Isabelle Station StApt. 204</t>
  </si>
  <si>
    <t>Andersonchester</t>
  </si>
  <si>
    <t>Vittorio Rosenstengel</t>
  </si>
  <si>
    <t>5855 Isaac RunApt. 434</t>
  </si>
  <si>
    <t>East Jasper</t>
  </si>
  <si>
    <t>Joby Law</t>
  </si>
  <si>
    <t>868 Eliza CrescentSuite 085</t>
  </si>
  <si>
    <t>Ryanfurt</t>
  </si>
  <si>
    <t>Hughie Trelease</t>
  </si>
  <si>
    <t>5014 Gemma ParadeSuite 066</t>
  </si>
  <si>
    <t>Haydentown</t>
  </si>
  <si>
    <t>Reba Crauford</t>
  </si>
  <si>
    <t>394 Lily HillSuite 153</t>
  </si>
  <si>
    <t>Beahanfurt</t>
  </si>
  <si>
    <t>Ardath O'Keeffe</t>
  </si>
  <si>
    <t>2771 Nader LoopSuite 372</t>
  </si>
  <si>
    <t>Goodwinview</t>
  </si>
  <si>
    <t>Monah Belin</t>
  </si>
  <si>
    <t>860 Morgan WayApt. 784</t>
  </si>
  <si>
    <t>Rubyburgh</t>
  </si>
  <si>
    <t>Barton Pencott</t>
  </si>
  <si>
    <t>766 Nicholas HillSuite 869</t>
  </si>
  <si>
    <t>Borerfort</t>
  </si>
  <si>
    <t>Lenna Beau</t>
  </si>
  <si>
    <t>76 Thomas ParkwaySuite 490</t>
  </si>
  <si>
    <t>Port Lillianside</t>
  </si>
  <si>
    <t>Friedrick Trevaskus</t>
  </si>
  <si>
    <t>4434 Kreiger AvenueSuite 428</t>
  </si>
  <si>
    <t>Aaronbury</t>
  </si>
  <si>
    <t>Pen Andrzejczak</t>
  </si>
  <si>
    <t>09 Baumbach LoopSuite 059</t>
  </si>
  <si>
    <t>Lake Oliverberg</t>
  </si>
  <si>
    <t>Mart Naismith</t>
  </si>
  <si>
    <t>562 Mann MeadowApt. 977</t>
  </si>
  <si>
    <t>Huelfort</t>
  </si>
  <si>
    <t>Judy Mesias</t>
  </si>
  <si>
    <t>933 Jake CrestSuite 613</t>
  </si>
  <si>
    <t>Schneiderstad</t>
  </si>
  <si>
    <t>Chev Bramwell</t>
  </si>
  <si>
    <t>3018 Gleason CircleApt. 312</t>
  </si>
  <si>
    <t>Ebertport</t>
  </si>
  <si>
    <t>Renaldo Rigmand</t>
  </si>
  <si>
    <t>078 Eli CourtApt. 580</t>
  </si>
  <si>
    <t>East Gemma</t>
  </si>
  <si>
    <t>Jamesy Rennles</t>
  </si>
  <si>
    <t>835 Mayer ParkwaySuite 374</t>
  </si>
  <si>
    <t>Harberview</t>
  </si>
  <si>
    <t>Egon Figliovanni</t>
  </si>
  <si>
    <t>617 Morrison CrescentSuite 793</t>
  </si>
  <si>
    <t>Farrellchester</t>
  </si>
  <si>
    <t>Lacee Denyukin</t>
  </si>
  <si>
    <t>040 Patrick Estate DrApt. 254</t>
  </si>
  <si>
    <t>North Nicholaston</t>
  </si>
  <si>
    <t>Correy Bacon</t>
  </si>
  <si>
    <t>3117 Heller PlaceSuite 149</t>
  </si>
  <si>
    <t>North Elijah</t>
  </si>
  <si>
    <t>Peri Pilsworth</t>
  </si>
  <si>
    <t>409 Alyssa CourtApt. 204</t>
  </si>
  <si>
    <t>Lorilyn Vittet</t>
  </si>
  <si>
    <t>8307 Matthew GroveSuite 475</t>
  </si>
  <si>
    <t>Stantonmouth</t>
  </si>
  <si>
    <t>Raul Crilly</t>
  </si>
  <si>
    <t>8227 Nicholas HillSuite 150</t>
  </si>
  <si>
    <t>South Jasper</t>
  </si>
  <si>
    <t>Dulsea Collet</t>
  </si>
  <si>
    <t>23 Smith StreetSuite 253</t>
  </si>
  <si>
    <t>South Charles</t>
  </si>
  <si>
    <t>Annabela Wegenen</t>
  </si>
  <si>
    <t>55 Anthony BoulevardApt. 474</t>
  </si>
  <si>
    <t>Ivan Haill</t>
  </si>
  <si>
    <t>9450 West AvenueSuite 021</t>
  </si>
  <si>
    <t>Marvinstad</t>
  </si>
  <si>
    <t>Eustacia Andreassen</t>
  </si>
  <si>
    <t>3414 Mia MallApt. 446</t>
  </si>
  <si>
    <t>Bergefort</t>
  </si>
  <si>
    <t>Cy Sabbins</t>
  </si>
  <si>
    <t>62 Jonathan CrestSuite 012</t>
  </si>
  <si>
    <t>New Mollystad</t>
  </si>
  <si>
    <t>Geri Renton</t>
  </si>
  <si>
    <t>268 Bayer SquareApt. 041</t>
  </si>
  <si>
    <t>Michaelfurt</t>
  </si>
  <si>
    <t>Berton Kilfeder</t>
  </si>
  <si>
    <t>056 Mason CourtApt. 899</t>
  </si>
  <si>
    <t>Port Zacharyfurt</t>
  </si>
  <si>
    <t>Timmie Kelshaw</t>
  </si>
  <si>
    <t>424 Howell GroveApt. 432</t>
  </si>
  <si>
    <t>Lake Evemouth</t>
  </si>
  <si>
    <t>Dolph Arrow</t>
  </si>
  <si>
    <t>16 Mitchell RidgeApt. 501</t>
  </si>
  <si>
    <t>Lake Owenfurt</t>
  </si>
  <si>
    <t>Camile Haveline</t>
  </si>
  <si>
    <t>408 Logan View RdApt. 841</t>
  </si>
  <si>
    <t>New Alexchester</t>
  </si>
  <si>
    <t>Felic Marrian</t>
  </si>
  <si>
    <t>5215 Mitchell TrackSuite 778</t>
  </si>
  <si>
    <t>Samanthaberg</t>
  </si>
  <si>
    <t>Amelita Witterick</t>
  </si>
  <si>
    <t>20 Michael GroveApt. 104</t>
  </si>
  <si>
    <t>North Molly</t>
  </si>
  <si>
    <t>Wallis Harlick</t>
  </si>
  <si>
    <t>03 Madison BoulevardApt. 037</t>
  </si>
  <si>
    <t>Port Taylor</t>
  </si>
  <si>
    <t>Michaella Venton</t>
  </si>
  <si>
    <t>89 Nate JunctionSuite 474</t>
  </si>
  <si>
    <t>East Luke</t>
  </si>
  <si>
    <t>Phedra Klinck</t>
  </si>
  <si>
    <t>29 Farrell ParadeSuite 818</t>
  </si>
  <si>
    <t>New Joseph</t>
  </si>
  <si>
    <t>Imelda Behneke</t>
  </si>
  <si>
    <t>854 Aiden LoopSuite 778</t>
  </si>
  <si>
    <t>Hermistonton</t>
  </si>
  <si>
    <t>Albina Disdel</t>
  </si>
  <si>
    <t>639 Emard PlaceSuite 924</t>
  </si>
  <si>
    <t>West Luke</t>
  </si>
  <si>
    <t>Barron Pudge</t>
  </si>
  <si>
    <t>179 Harris CrestSuite 209</t>
  </si>
  <si>
    <t>Harrisshire</t>
  </si>
  <si>
    <t>Terri Lunny</t>
  </si>
  <si>
    <t>4627 Paige KnollApt. 635</t>
  </si>
  <si>
    <t>New Callumtown</t>
  </si>
  <si>
    <t>Bunni Poundsford</t>
  </si>
  <si>
    <t>419 Logan CircuitApt. 206</t>
  </si>
  <si>
    <t>South Heidi</t>
  </si>
  <si>
    <t>Sibby Dimitriou</t>
  </si>
  <si>
    <t>77 Evie MeadowSuite 458</t>
  </si>
  <si>
    <t>West Benjaminchester</t>
  </si>
  <si>
    <t>Belvia Lubman</t>
  </si>
  <si>
    <t>83 Doherty MeadowApt. 441</t>
  </si>
  <si>
    <t>Beahanberg</t>
  </si>
  <si>
    <t>Ginnie Glasheen</t>
  </si>
  <si>
    <t>08 Howe BoulevardApt. 286</t>
  </si>
  <si>
    <t>West Stella</t>
  </si>
  <si>
    <t>Delcine Pickthorn</t>
  </si>
  <si>
    <t>967 Skye DriveApt. 746</t>
  </si>
  <si>
    <t>Lake Lincoln</t>
  </si>
  <si>
    <t>Constance Piddington</t>
  </si>
  <si>
    <t>135 Ella RunApt. 424</t>
  </si>
  <si>
    <t>East Chasehaven</t>
  </si>
  <si>
    <t>Mariska Glendining</t>
  </si>
  <si>
    <t>789 Heaney CircuitSuite 586</t>
  </si>
  <si>
    <t>Lake Ellie</t>
  </si>
  <si>
    <t>Lars Stading</t>
  </si>
  <si>
    <t>6724 Little SummitApt. 635</t>
  </si>
  <si>
    <t>West Callumside</t>
  </si>
  <si>
    <t>Tally Rubel</t>
  </si>
  <si>
    <t>00 Willow PlazaApt. 126</t>
  </si>
  <si>
    <t>South Xavierport</t>
  </si>
  <si>
    <t>Corilla Vicent</t>
  </si>
  <si>
    <t>95 Violet CrestSuite 006</t>
  </si>
  <si>
    <t>Callumburgh</t>
  </si>
  <si>
    <t>Harmony Castle</t>
  </si>
  <si>
    <t>8918 Sienna TerraceSuite 060</t>
  </si>
  <si>
    <t>New Charlotteville</t>
  </si>
  <si>
    <t>Michell Lappine</t>
  </si>
  <si>
    <t>9726 Eliza GroveApt. 938</t>
  </si>
  <si>
    <t>Roanne Rengger</t>
  </si>
  <si>
    <t>26 Claudia MeadowSuite 065</t>
  </si>
  <si>
    <t>Johnsonhaven</t>
  </si>
  <si>
    <t>Cristiano Skurm</t>
  </si>
  <si>
    <t>9009 Beahan ParadeApt. 299</t>
  </si>
  <si>
    <t>North Zoeside</t>
  </si>
  <si>
    <t>Sharleen Langworthy</t>
  </si>
  <si>
    <t>317 Sophia MewsApt. 328</t>
  </si>
  <si>
    <t>Isaacberg</t>
  </si>
  <si>
    <t>Darby Aistrop</t>
  </si>
  <si>
    <t>78 Ryan TrackSuite 283</t>
  </si>
  <si>
    <t>Hannahberg</t>
  </si>
  <si>
    <t>Kermie Ponnsett</t>
  </si>
  <si>
    <t>373 Lucas LaneSuite 840</t>
  </si>
  <si>
    <t>Raddy Youngs</t>
  </si>
  <si>
    <t>520 Angus TrailApt. 975</t>
  </si>
  <si>
    <t>North Scarlett</t>
  </si>
  <si>
    <t>Devin Lindmark</t>
  </si>
  <si>
    <t>011 Bosco JunctionSuite 765</t>
  </si>
  <si>
    <t>North Mackenzieborough</t>
  </si>
  <si>
    <t>Porter Gueste</t>
  </si>
  <si>
    <t>997 Harrison KnollSuite 735</t>
  </si>
  <si>
    <t>Boscoville</t>
  </si>
  <si>
    <t>Theodosia Postins</t>
  </si>
  <si>
    <t>1853 Dickens LaneSuite 406</t>
  </si>
  <si>
    <t>Turcottetown</t>
  </si>
  <si>
    <t>Grady Wipper</t>
  </si>
  <si>
    <t>900 Jade AvenueApt. 206</t>
  </si>
  <si>
    <t>Thompsonbury</t>
  </si>
  <si>
    <t>Tommie Benoy</t>
  </si>
  <si>
    <t>1130 Turner Estate DrSuite 925</t>
  </si>
  <si>
    <t>New Harry</t>
  </si>
  <si>
    <t>Sauncho Boosey</t>
  </si>
  <si>
    <t>9003 Gemma RidgeApt. 954</t>
  </si>
  <si>
    <t>Stewartland</t>
  </si>
  <si>
    <t>Sasha Stanman</t>
  </si>
  <si>
    <t>4199 Glover CircleApt. 446</t>
  </si>
  <si>
    <t>Glovershire</t>
  </si>
  <si>
    <t>Cristina Jowling</t>
  </si>
  <si>
    <t>8164 Stanton IslandApt. 438</t>
  </si>
  <si>
    <t>North Andrew</t>
  </si>
  <si>
    <t>Meredith Stansfield</t>
  </si>
  <si>
    <t>12 Daugherty ParadeApt. 846</t>
  </si>
  <si>
    <t>Lake Oliviatown</t>
  </si>
  <si>
    <t>Orella Singyard</t>
  </si>
  <si>
    <t>327 Abby CircleApt. 055</t>
  </si>
  <si>
    <t>Michaelberg</t>
  </si>
  <si>
    <t>Vanna Densham</t>
  </si>
  <si>
    <t>3128 Ivy CircleSuite 713</t>
  </si>
  <si>
    <t>Leandra Derks</t>
  </si>
  <si>
    <t>19 Jordan Station StSuite 655</t>
  </si>
  <si>
    <t>Hermistonberg</t>
  </si>
  <si>
    <t>Elvira Sarfati</t>
  </si>
  <si>
    <t>0433 Armstrong HillSuite 974</t>
  </si>
  <si>
    <t>Lake Danielland</t>
  </si>
  <si>
    <t>Dickie Grushin</t>
  </si>
  <si>
    <t>04 Howell PassSuite 209</t>
  </si>
  <si>
    <t>Ellaborough</t>
  </si>
  <si>
    <t>Rebecka Fabler</t>
  </si>
  <si>
    <t>72 Annabelle PassApt. 446</t>
  </si>
  <si>
    <t>Kohlerberg</t>
  </si>
  <si>
    <t>Carita Vynarde</t>
  </si>
  <si>
    <t>170 Wilson AvenueApt. 577</t>
  </si>
  <si>
    <t>East Oscarfurt</t>
  </si>
  <si>
    <t>Mandel Fairbanks</t>
  </si>
  <si>
    <t>1671 Lauren KnollSuite 945</t>
  </si>
  <si>
    <t>Lake Audreyborough</t>
  </si>
  <si>
    <t>Year of Birth</t>
  </si>
  <si>
    <t>Year Today</t>
  </si>
  <si>
    <t>Age</t>
  </si>
  <si>
    <t>First Name</t>
  </si>
  <si>
    <t>Last Name</t>
  </si>
  <si>
    <t>Leanna</t>
  </si>
  <si>
    <t>Busson</t>
  </si>
  <si>
    <t>Zabrina</t>
  </si>
  <si>
    <t>Harrowsmith</t>
  </si>
  <si>
    <t>Shina</t>
  </si>
  <si>
    <t>Dullaghan</t>
  </si>
  <si>
    <t>Hewet</t>
  </si>
  <si>
    <t>McVitie</t>
  </si>
  <si>
    <t>Rubia</t>
  </si>
  <si>
    <t>Ashleigh</t>
  </si>
  <si>
    <t>Cordey</t>
  </si>
  <si>
    <t>Tolcher</t>
  </si>
  <si>
    <t>Winslow</t>
  </si>
  <si>
    <t>Ewbanck</t>
  </si>
  <si>
    <t>Marlowe</t>
  </si>
  <si>
    <t>Wynn</t>
  </si>
  <si>
    <t>Brittaney</t>
  </si>
  <si>
    <t>Gontier</t>
  </si>
  <si>
    <t>Susanetta</t>
  </si>
  <si>
    <t>Wilshin</t>
  </si>
  <si>
    <t>Michaeline</t>
  </si>
  <si>
    <t>McIndrew</t>
  </si>
  <si>
    <t>Fedora</t>
  </si>
  <si>
    <t>Dmych</t>
  </si>
  <si>
    <t>Marabel</t>
  </si>
  <si>
    <t>Swinfon</t>
  </si>
  <si>
    <t>Chrissie</t>
  </si>
  <si>
    <t>Wackly</t>
  </si>
  <si>
    <t>Avril</t>
  </si>
  <si>
    <t>Rossiter</t>
  </si>
  <si>
    <t>Gabbie</t>
  </si>
  <si>
    <t>Aldwinckle</t>
  </si>
  <si>
    <t>Devonna</t>
  </si>
  <si>
    <t>Cutting</t>
  </si>
  <si>
    <t>Chan</t>
  </si>
  <si>
    <t>Duchesne</t>
  </si>
  <si>
    <t>Chadwick</t>
  </si>
  <si>
    <t>Cruddas</t>
  </si>
  <si>
    <t>Gigi</t>
  </si>
  <si>
    <t>Kalaher</t>
  </si>
  <si>
    <t>Seana</t>
  </si>
  <si>
    <t>Hearons</t>
  </si>
  <si>
    <t>Blayne</t>
  </si>
  <si>
    <t>Sabatier</t>
  </si>
  <si>
    <t>Alair</t>
  </si>
  <si>
    <t>Grimwad</t>
  </si>
  <si>
    <t>Rici</t>
  </si>
  <si>
    <t>Fogden</t>
  </si>
  <si>
    <t>Ernaline</t>
  </si>
  <si>
    <t>Luce</t>
  </si>
  <si>
    <t>Timothy</t>
  </si>
  <si>
    <t>Compston</t>
  </si>
  <si>
    <t>Jayme</t>
  </si>
  <si>
    <t>Turvie</t>
  </si>
  <si>
    <t>Hadley</t>
  </si>
  <si>
    <t>Baddam</t>
  </si>
  <si>
    <t>Tyrus</t>
  </si>
  <si>
    <t>Pitkaithly</t>
  </si>
  <si>
    <t>Bernice</t>
  </si>
  <si>
    <t>Grindle</t>
  </si>
  <si>
    <t>Tammara</t>
  </si>
  <si>
    <t>Dionisetti</t>
  </si>
  <si>
    <t>Devlin</t>
  </si>
  <si>
    <t>Labet</t>
  </si>
  <si>
    <t>Luca</t>
  </si>
  <si>
    <t>Hantusch</t>
  </si>
  <si>
    <t>Ninon</t>
  </si>
  <si>
    <t>Corteney</t>
  </si>
  <si>
    <t>Adamo</t>
  </si>
  <si>
    <t>Saddington</t>
  </si>
  <si>
    <t>Xever</t>
  </si>
  <si>
    <t>Giacomelli</t>
  </si>
  <si>
    <t>Zulema</t>
  </si>
  <si>
    <t>Teml</t>
  </si>
  <si>
    <t>Joly</t>
  </si>
  <si>
    <t>Hagley</t>
  </si>
  <si>
    <t>Legra</t>
  </si>
  <si>
    <t>Neaverson</t>
  </si>
  <si>
    <t>Regan</t>
  </si>
  <si>
    <t>Gronaller</t>
  </si>
  <si>
    <t>Hana</t>
  </si>
  <si>
    <t>Stitch</t>
  </si>
  <si>
    <t>Horatius</t>
  </si>
  <si>
    <t>Genever</t>
  </si>
  <si>
    <t>Rodie</t>
  </si>
  <si>
    <t>Klaiser</t>
  </si>
  <si>
    <t>Avivah</t>
  </si>
  <si>
    <t>Chipchase</t>
  </si>
  <si>
    <t>Vicki</t>
  </si>
  <si>
    <t>Stockwell</t>
  </si>
  <si>
    <t>Meris</t>
  </si>
  <si>
    <t>Twitty</t>
  </si>
  <si>
    <t>Jarrett</t>
  </si>
  <si>
    <t>Brumby</t>
  </si>
  <si>
    <t>Ronnie</t>
  </si>
  <si>
    <t>Shiril</t>
  </si>
  <si>
    <t>Shanna</t>
  </si>
  <si>
    <t>Pietrzyk</t>
  </si>
  <si>
    <t>Moore</t>
  </si>
  <si>
    <t>Oolahan</t>
  </si>
  <si>
    <t>Kayley</t>
  </si>
  <si>
    <t>Brosoli</t>
  </si>
  <si>
    <t>Marena</t>
  </si>
  <si>
    <t>Lockhart</t>
  </si>
  <si>
    <t>Reinhold</t>
  </si>
  <si>
    <t>Gooble</t>
  </si>
  <si>
    <t>Tore</t>
  </si>
  <si>
    <t>Caras</t>
  </si>
  <si>
    <t>Giles</t>
  </si>
  <si>
    <t>Kyne</t>
  </si>
  <si>
    <t>Vinny</t>
  </si>
  <si>
    <t>Niland</t>
  </si>
  <si>
    <t>Anne-corinne</t>
  </si>
  <si>
    <t>Enrich</t>
  </si>
  <si>
    <t>Aurie</t>
  </si>
  <si>
    <t>Margett</t>
  </si>
  <si>
    <t>Martita</t>
  </si>
  <si>
    <t>Quakley</t>
  </si>
  <si>
    <t>Hyacinth</t>
  </si>
  <si>
    <t>Pepper</t>
  </si>
  <si>
    <t>Lin</t>
  </si>
  <si>
    <t>Avraam</t>
  </si>
  <si>
    <t>Denice</t>
  </si>
  <si>
    <t>Ledrane</t>
  </si>
  <si>
    <t>Kleon</t>
  </si>
  <si>
    <t>Trobey</t>
  </si>
  <si>
    <t>Annabella</t>
  </si>
  <si>
    <t>Devote</t>
  </si>
  <si>
    <t>Bertine</t>
  </si>
  <si>
    <t>Puddefoot</t>
  </si>
  <si>
    <t>Vasili</t>
  </si>
  <si>
    <t>Shearston</t>
  </si>
  <si>
    <t>Reta</t>
  </si>
  <si>
    <t>Jefferies</t>
  </si>
  <si>
    <t>Willa</t>
  </si>
  <si>
    <t>Gaisford</t>
  </si>
  <si>
    <t>Tiphany</t>
  </si>
  <si>
    <t>Peacop</t>
  </si>
  <si>
    <t>Dulcea</t>
  </si>
  <si>
    <t>Shrawley</t>
  </si>
  <si>
    <t>Tana</t>
  </si>
  <si>
    <t>Pawley</t>
  </si>
  <si>
    <t>Marinna</t>
  </si>
  <si>
    <t>Heal</t>
  </si>
  <si>
    <t>Jehanna</t>
  </si>
  <si>
    <t>Water</t>
  </si>
  <si>
    <t>Tracy</t>
  </si>
  <si>
    <t>Ebenezer</t>
  </si>
  <si>
    <t>Katinka</t>
  </si>
  <si>
    <t>Currier</t>
  </si>
  <si>
    <t>Chandra</t>
  </si>
  <si>
    <t>Carine</t>
  </si>
  <si>
    <t>Angela</t>
  </si>
  <si>
    <t>Kester</t>
  </si>
  <si>
    <t>Jethro</t>
  </si>
  <si>
    <t>Pollak</t>
  </si>
  <si>
    <t>Persis</t>
  </si>
  <si>
    <t>Spiteri</t>
  </si>
  <si>
    <t>Opal</t>
  </si>
  <si>
    <t>Bermingham</t>
  </si>
  <si>
    <t>Lanny</t>
  </si>
  <si>
    <t>Wardale</t>
  </si>
  <si>
    <t>Laina</t>
  </si>
  <si>
    <t>Baudains</t>
  </si>
  <si>
    <t>Kayne</t>
  </si>
  <si>
    <t>Fraczkiewicz</t>
  </si>
  <si>
    <t>Minta</t>
  </si>
  <si>
    <t>Loble</t>
  </si>
  <si>
    <t>Cornie</t>
  </si>
  <si>
    <t>Virr</t>
  </si>
  <si>
    <t>Corinna</t>
  </si>
  <si>
    <t>Maystone</t>
  </si>
  <si>
    <t>Barbara-anne</t>
  </si>
  <si>
    <t>Salerg</t>
  </si>
  <si>
    <t>Kendall</t>
  </si>
  <si>
    <t>Jakubski</t>
  </si>
  <si>
    <t>Matthiew</t>
  </si>
  <si>
    <t>Hinckes</t>
  </si>
  <si>
    <t>Warner</t>
  </si>
  <si>
    <t>Chevin</t>
  </si>
  <si>
    <t>Keen</t>
  </si>
  <si>
    <t>Murrhaupt</t>
  </si>
  <si>
    <t>Hillary</t>
  </si>
  <si>
    <t>Guiness</t>
  </si>
  <si>
    <t>Law</t>
  </si>
  <si>
    <t>Foker</t>
  </si>
  <si>
    <t>Otha</t>
  </si>
  <si>
    <t>Skein</t>
  </si>
  <si>
    <t>Pierre</t>
  </si>
  <si>
    <t>Rockwill</t>
  </si>
  <si>
    <t>Garvy</t>
  </si>
  <si>
    <t>Davioud</t>
  </si>
  <si>
    <t>Dean</t>
  </si>
  <si>
    <t>McLarty</t>
  </si>
  <si>
    <t>Kenyon</t>
  </si>
  <si>
    <t>Lemerle</t>
  </si>
  <si>
    <t>Benji</t>
  </si>
  <si>
    <t>Vineall</t>
  </si>
  <si>
    <t>Wilhelm</t>
  </si>
  <si>
    <t>Blaber</t>
  </si>
  <si>
    <t>Gerard</t>
  </si>
  <si>
    <t>Gilkison</t>
  </si>
  <si>
    <t>Hurleigh</t>
  </si>
  <si>
    <t>Sieb</t>
  </si>
  <si>
    <t>Monica</t>
  </si>
  <si>
    <t>Teodorski</t>
  </si>
  <si>
    <t>Nanny</t>
  </si>
  <si>
    <t>Franey</t>
  </si>
  <si>
    <t>Madelin</t>
  </si>
  <si>
    <t>Matityahu</t>
  </si>
  <si>
    <t>Rachel</t>
  </si>
  <si>
    <t>Colebrook</t>
  </si>
  <si>
    <t>Sandy</t>
  </si>
  <si>
    <t>Yushachkov</t>
  </si>
  <si>
    <t>Merrill</t>
  </si>
  <si>
    <t>Care</t>
  </si>
  <si>
    <t>Karoly</t>
  </si>
  <si>
    <t>Wadge</t>
  </si>
  <si>
    <t>Giralda</t>
  </si>
  <si>
    <t>Trewin</t>
  </si>
  <si>
    <t>Eada</t>
  </si>
  <si>
    <t>Viccary</t>
  </si>
  <si>
    <t>Hadlee</t>
  </si>
  <si>
    <t>Douthwaite</t>
  </si>
  <si>
    <t>Hew</t>
  </si>
  <si>
    <t>Cardinal</t>
  </si>
  <si>
    <t>Cecile</t>
  </si>
  <si>
    <t>Jayume</t>
  </si>
  <si>
    <t>Adair</t>
  </si>
  <si>
    <t>Ruddoch</t>
  </si>
  <si>
    <t>Erik</t>
  </si>
  <si>
    <t>Osgar</t>
  </si>
  <si>
    <t>Alexei</t>
  </si>
  <si>
    <t>Hurburt</t>
  </si>
  <si>
    <t>Meghan</t>
  </si>
  <si>
    <t>Simic</t>
  </si>
  <si>
    <t>Margeaux</t>
  </si>
  <si>
    <t>Getley</t>
  </si>
  <si>
    <t>Didi</t>
  </si>
  <si>
    <t>Garton</t>
  </si>
  <si>
    <t>Nollie</t>
  </si>
  <si>
    <t>Yorath</t>
  </si>
  <si>
    <t>Katey</t>
  </si>
  <si>
    <t>Dubbin</t>
  </si>
  <si>
    <t>Yardley</t>
  </si>
  <si>
    <t>Dreamer</t>
  </si>
  <si>
    <t>Pate</t>
  </si>
  <si>
    <t>De</t>
  </si>
  <si>
    <t>Ambrosis</t>
  </si>
  <si>
    <t>Lesli</t>
  </si>
  <si>
    <t>Pitfield</t>
  </si>
  <si>
    <t>Hashim</t>
  </si>
  <si>
    <t>Banes</t>
  </si>
  <si>
    <t>Merl</t>
  </si>
  <si>
    <t>Gayforth</t>
  </si>
  <si>
    <t>Daisy</t>
  </si>
  <si>
    <t>Camillo</t>
  </si>
  <si>
    <t>Beatrisa</t>
  </si>
  <si>
    <t>Winterscale</t>
  </si>
  <si>
    <t>Jeniece</t>
  </si>
  <si>
    <t>Dumbare</t>
  </si>
  <si>
    <t>Stephanus</t>
  </si>
  <si>
    <t>Torbett</t>
  </si>
  <si>
    <t>Christian</t>
  </si>
  <si>
    <t>Simko</t>
  </si>
  <si>
    <t>Bette-ann</t>
  </si>
  <si>
    <t>Harteley</t>
  </si>
  <si>
    <t>Raul</t>
  </si>
  <si>
    <t>Pockey</t>
  </si>
  <si>
    <t>Mycah</t>
  </si>
  <si>
    <t>Camala</t>
  </si>
  <si>
    <t>Bradbeer</t>
  </si>
  <si>
    <t>Fin</t>
  </si>
  <si>
    <t>Betjes</t>
  </si>
  <si>
    <t>Lorna</t>
  </si>
  <si>
    <t>Srawley</t>
  </si>
  <si>
    <t>Vida</t>
  </si>
  <si>
    <t>Matchitt</t>
  </si>
  <si>
    <t>Frankie</t>
  </si>
  <si>
    <t>Wewell</t>
  </si>
  <si>
    <t>Jewelle</t>
  </si>
  <si>
    <t>Gatiss</t>
  </si>
  <si>
    <t>Valerie</t>
  </si>
  <si>
    <t>D'Errico</t>
  </si>
  <si>
    <t>Hewitt</t>
  </si>
  <si>
    <t>Hanscome</t>
  </si>
  <si>
    <t>Elaina</t>
  </si>
  <si>
    <t>Agate</t>
  </si>
  <si>
    <t>Mirabelle</t>
  </si>
  <si>
    <t>Bampkin</t>
  </si>
  <si>
    <t>Lawry</t>
  </si>
  <si>
    <t>Mannooch</t>
  </si>
  <si>
    <t>Mahmud</t>
  </si>
  <si>
    <t>Pumfrett</t>
  </si>
  <si>
    <t>Ikey</t>
  </si>
  <si>
    <t>Spohr</t>
  </si>
  <si>
    <t>Marven</t>
  </si>
  <si>
    <t>Argontt</t>
  </si>
  <si>
    <t>Biddy</t>
  </si>
  <si>
    <t>Devanney</t>
  </si>
  <si>
    <t>Lucie</t>
  </si>
  <si>
    <t>Lyenyng</t>
  </si>
  <si>
    <t>Panchito</t>
  </si>
  <si>
    <t>Wybern</t>
  </si>
  <si>
    <t>Jeramey</t>
  </si>
  <si>
    <t>Kopacek</t>
  </si>
  <si>
    <t>Ricky</t>
  </si>
  <si>
    <t>Fraser</t>
  </si>
  <si>
    <t>Myrle</t>
  </si>
  <si>
    <t>Kelby</t>
  </si>
  <si>
    <t>Cosmo</t>
  </si>
  <si>
    <t>Leys</t>
  </si>
  <si>
    <t>Miguelita</t>
  </si>
  <si>
    <t>Rasp</t>
  </si>
  <si>
    <t>Ann-marie</t>
  </si>
  <si>
    <t>Sinden</t>
  </si>
  <si>
    <t>Marga</t>
  </si>
  <si>
    <t>Longhurst</t>
  </si>
  <si>
    <t>Christi</t>
  </si>
  <si>
    <t>Reston</t>
  </si>
  <si>
    <t>Katalin</t>
  </si>
  <si>
    <t>Tellesson</t>
  </si>
  <si>
    <t>Ignacius</t>
  </si>
  <si>
    <t>Gardiner</t>
  </si>
  <si>
    <t>Harrietta</t>
  </si>
  <si>
    <t>Burchatt</t>
  </si>
  <si>
    <t>Lyda</t>
  </si>
  <si>
    <t>Schneidau</t>
  </si>
  <si>
    <t>Beau</t>
  </si>
  <si>
    <t>Schwandermann</t>
  </si>
  <si>
    <t>Stesha</t>
  </si>
  <si>
    <t>Lusted</t>
  </si>
  <si>
    <t>Alayne</t>
  </si>
  <si>
    <t>Ipplett</t>
  </si>
  <si>
    <t>Gwenore</t>
  </si>
  <si>
    <t>Samudio</t>
  </si>
  <si>
    <t>Wald</t>
  </si>
  <si>
    <t>Kaine</t>
  </si>
  <si>
    <t>Melania</t>
  </si>
  <si>
    <t>Murton</t>
  </si>
  <si>
    <t>Mariellen</t>
  </si>
  <si>
    <t>Medendorp</t>
  </si>
  <si>
    <t>Gennifer</t>
  </si>
  <si>
    <t>Sharpus</t>
  </si>
  <si>
    <t>Mychal</t>
  </si>
  <si>
    <t>Mynett</t>
  </si>
  <si>
    <t>Iona</t>
  </si>
  <si>
    <t>Middlewick</t>
  </si>
  <si>
    <t>Patrica</t>
  </si>
  <si>
    <t>Penny</t>
  </si>
  <si>
    <t>Curtis</t>
  </si>
  <si>
    <t>McCarroll</t>
  </si>
  <si>
    <t>Wake</t>
  </si>
  <si>
    <t>Guard</t>
  </si>
  <si>
    <t>Gunner</t>
  </si>
  <si>
    <t>Murdie</t>
  </si>
  <si>
    <t>Leeann</t>
  </si>
  <si>
    <t>Gowdie</t>
  </si>
  <si>
    <t>Nelli</t>
  </si>
  <si>
    <t>Engall</t>
  </si>
  <si>
    <t>Puff</t>
  </si>
  <si>
    <t>Newbury</t>
  </si>
  <si>
    <t>Ricardo</t>
  </si>
  <si>
    <t>James</t>
  </si>
  <si>
    <t>Martin</t>
  </si>
  <si>
    <t>O'Mailey</t>
  </si>
  <si>
    <t>Holden</t>
  </si>
  <si>
    <t>Whybrow</t>
  </si>
  <si>
    <t>Darrelle</t>
  </si>
  <si>
    <t>Padson</t>
  </si>
  <si>
    <t>Neill</t>
  </si>
  <si>
    <t>Steptoe</t>
  </si>
  <si>
    <t>Trenton</t>
  </si>
  <si>
    <t>Lydiard</t>
  </si>
  <si>
    <t>Poul</t>
  </si>
  <si>
    <t>Rossi</t>
  </si>
  <si>
    <t>Deedee</t>
  </si>
  <si>
    <t>Pashe</t>
  </si>
  <si>
    <t>Jewel</t>
  </si>
  <si>
    <t>Dericut</t>
  </si>
  <si>
    <t>Isis</t>
  </si>
  <si>
    <t>Doel</t>
  </si>
  <si>
    <t>Tommy</t>
  </si>
  <si>
    <t>Ebunoluwa</t>
  </si>
  <si>
    <t>Harland</t>
  </si>
  <si>
    <t>Hawkeridge</t>
  </si>
  <si>
    <t>Brennen</t>
  </si>
  <si>
    <t>Breward</t>
  </si>
  <si>
    <t>Tobye</t>
  </si>
  <si>
    <t>Caville</t>
  </si>
  <si>
    <t>Erroll</t>
  </si>
  <si>
    <t>Michelle</t>
  </si>
  <si>
    <t>Dorris</t>
  </si>
  <si>
    <t>Simonsson</t>
  </si>
  <si>
    <t>Yevette</t>
  </si>
  <si>
    <t>Weekes</t>
  </si>
  <si>
    <t>Clayson</t>
  </si>
  <si>
    <t>Mealing</t>
  </si>
  <si>
    <t>Melba</t>
  </si>
  <si>
    <t>Badam</t>
  </si>
  <si>
    <t>Loni</t>
  </si>
  <si>
    <t>Tort</t>
  </si>
  <si>
    <t>Roakes</t>
  </si>
  <si>
    <t>Angil</t>
  </si>
  <si>
    <t>Crunden</t>
  </si>
  <si>
    <t>Bird</t>
  </si>
  <si>
    <t>McGarvie</t>
  </si>
  <si>
    <t>Elicia</t>
  </si>
  <si>
    <t>Flaunders</t>
  </si>
  <si>
    <t>Crin</t>
  </si>
  <si>
    <t>Johnikin</t>
  </si>
  <si>
    <t>Brade</t>
  </si>
  <si>
    <t>Caught</t>
  </si>
  <si>
    <t>Shaylyn</t>
  </si>
  <si>
    <t>Musla</t>
  </si>
  <si>
    <t>Lauryn</t>
  </si>
  <si>
    <t>Deport</t>
  </si>
  <si>
    <t>Arden</t>
  </si>
  <si>
    <t>Lasselle</t>
  </si>
  <si>
    <t>Rowena</t>
  </si>
  <si>
    <t>Doe</t>
  </si>
  <si>
    <t>Evelyn</t>
  </si>
  <si>
    <t>Chevolleau</t>
  </si>
  <si>
    <t>Karl</t>
  </si>
  <si>
    <t>Ramsell</t>
  </si>
  <si>
    <t>Whitaker</t>
  </si>
  <si>
    <t>Pashen</t>
  </si>
  <si>
    <t>Alida</t>
  </si>
  <si>
    <t>Spitaro</t>
  </si>
  <si>
    <t>Pattin</t>
  </si>
  <si>
    <t>Carley</t>
  </si>
  <si>
    <t>Silvan</t>
  </si>
  <si>
    <t>Norcross</t>
  </si>
  <si>
    <t>Worthington</t>
  </si>
  <si>
    <t>Knapton</t>
  </si>
  <si>
    <t>Jerald</t>
  </si>
  <si>
    <t>MacMeeking</t>
  </si>
  <si>
    <t>Francisca</t>
  </si>
  <si>
    <t>Accum</t>
  </si>
  <si>
    <t>Araldo</t>
  </si>
  <si>
    <t>Washtell</t>
  </si>
  <si>
    <t>Ewen</t>
  </si>
  <si>
    <t>Bate</t>
  </si>
  <si>
    <t>Saxe</t>
  </si>
  <si>
    <t>Stormonth</t>
  </si>
  <si>
    <t>Shelbi</t>
  </si>
  <si>
    <t>Impson</t>
  </si>
  <si>
    <t>Monty</t>
  </si>
  <si>
    <t>Gowen</t>
  </si>
  <si>
    <t>Neilla</t>
  </si>
  <si>
    <t>Moring</t>
  </si>
  <si>
    <t>Isaak</t>
  </si>
  <si>
    <t>Ferrarone</t>
  </si>
  <si>
    <t>Zaria</t>
  </si>
  <si>
    <t>Garken</t>
  </si>
  <si>
    <t>Codie</t>
  </si>
  <si>
    <t>Escalero</t>
  </si>
  <si>
    <t>Bourke</t>
  </si>
  <si>
    <t>Pembery</t>
  </si>
  <si>
    <t>Keeley</t>
  </si>
  <si>
    <t>Nassie</t>
  </si>
  <si>
    <t>Kaitlyn</t>
  </si>
  <si>
    <t>Pinare</t>
  </si>
  <si>
    <t>Beverlie</t>
  </si>
  <si>
    <t>Blance</t>
  </si>
  <si>
    <t>Duncan</t>
  </si>
  <si>
    <t>Walliker</t>
  </si>
  <si>
    <t>Beck</t>
  </si>
  <si>
    <t>Oldham</t>
  </si>
  <si>
    <t>Anders</t>
  </si>
  <si>
    <t>Couvert</t>
  </si>
  <si>
    <t>Cassaundra</t>
  </si>
  <si>
    <t>Sliman</t>
  </si>
  <si>
    <t>Hilda</t>
  </si>
  <si>
    <t>Peter</t>
  </si>
  <si>
    <t>Daria</t>
  </si>
  <si>
    <t>Embleton</t>
  </si>
  <si>
    <t>Brian</t>
  </si>
  <si>
    <t>Finnes</t>
  </si>
  <si>
    <t>Valentine</t>
  </si>
  <si>
    <t>Marley</t>
  </si>
  <si>
    <t>Aimee</t>
  </si>
  <si>
    <t>Giorgio</t>
  </si>
  <si>
    <t>Jo</t>
  </si>
  <si>
    <t>ann</t>
  </si>
  <si>
    <t>Snoden</t>
  </si>
  <si>
    <t>Faunie</t>
  </si>
  <si>
    <t>Cooney</t>
  </si>
  <si>
    <t>Elva</t>
  </si>
  <si>
    <t>Root</t>
  </si>
  <si>
    <t>Lucias</t>
  </si>
  <si>
    <t>Forsythe</t>
  </si>
  <si>
    <t>Atlante</t>
  </si>
  <si>
    <t>McGrotty</t>
  </si>
  <si>
    <t>Danica</t>
  </si>
  <si>
    <t>Brunker</t>
  </si>
  <si>
    <t>Torie</t>
  </si>
  <si>
    <t>Minihan</t>
  </si>
  <si>
    <t>Lavina</t>
  </si>
  <si>
    <t>Dartnell</t>
  </si>
  <si>
    <t>Jeanne</t>
  </si>
  <si>
    <t>Pringer</t>
  </si>
  <si>
    <t>Franciska</t>
  </si>
  <si>
    <t>Yosevitz</t>
  </si>
  <si>
    <t>Stewart</t>
  </si>
  <si>
    <t>Heggman</t>
  </si>
  <si>
    <t>Scot</t>
  </si>
  <si>
    <t>Billany</t>
  </si>
  <si>
    <t>Justis</t>
  </si>
  <si>
    <t>Butter</t>
  </si>
  <si>
    <t>Dulcia</t>
  </si>
  <si>
    <t>Gawthorpe</t>
  </si>
  <si>
    <t>Trista</t>
  </si>
  <si>
    <t>Aspray</t>
  </si>
  <si>
    <t>Mira</t>
  </si>
  <si>
    <t>Heinonen</t>
  </si>
  <si>
    <t>Bartlet</t>
  </si>
  <si>
    <t>Whiffin</t>
  </si>
  <si>
    <t>Whitney</t>
  </si>
  <si>
    <t>Scarman</t>
  </si>
  <si>
    <t>Bernita</t>
  </si>
  <si>
    <t>Orae</t>
  </si>
  <si>
    <t>Dasi</t>
  </si>
  <si>
    <t>Kovelmann</t>
  </si>
  <si>
    <t>Ringo</t>
  </si>
  <si>
    <t>Sollars</t>
  </si>
  <si>
    <t>Vite</t>
  </si>
  <si>
    <t>Durrant</t>
  </si>
  <si>
    <t>Ianthe</t>
  </si>
  <si>
    <t>Magowan</t>
  </si>
  <si>
    <t>Sheff</t>
  </si>
  <si>
    <t>Ruoss</t>
  </si>
  <si>
    <t>Lionel</t>
  </si>
  <si>
    <t>Mansel</t>
  </si>
  <si>
    <t>Muire</t>
  </si>
  <si>
    <t>Ashtonhurst</t>
  </si>
  <si>
    <t>Rutger</t>
  </si>
  <si>
    <t>Hugonnet</t>
  </si>
  <si>
    <t>Brion</t>
  </si>
  <si>
    <t>Grinaugh</t>
  </si>
  <si>
    <t>Harri</t>
  </si>
  <si>
    <t>Lotherington</t>
  </si>
  <si>
    <t>Kendre</t>
  </si>
  <si>
    <t>Etherton</t>
  </si>
  <si>
    <t>Dag</t>
  </si>
  <si>
    <t>Schiefersten</t>
  </si>
  <si>
    <t>Crysta</t>
  </si>
  <si>
    <t>Attride</t>
  </si>
  <si>
    <t>Marthena</t>
  </si>
  <si>
    <t>Oxbury</t>
  </si>
  <si>
    <t>Silas</t>
  </si>
  <si>
    <t>Chaman</t>
  </si>
  <si>
    <t>Kary</t>
  </si>
  <si>
    <t>Melding</t>
  </si>
  <si>
    <t>Michele</t>
  </si>
  <si>
    <t>Osmant</t>
  </si>
  <si>
    <t>Hamilton</t>
  </si>
  <si>
    <t>Buck</t>
  </si>
  <si>
    <t>Skyler</t>
  </si>
  <si>
    <t>Streeton</t>
  </si>
  <si>
    <t>Karla</t>
  </si>
  <si>
    <t>Teresia</t>
  </si>
  <si>
    <t>Wren</t>
  </si>
  <si>
    <t>Helgass</t>
  </si>
  <si>
    <t>Jaymee</t>
  </si>
  <si>
    <t>Dalrymple</t>
  </si>
  <si>
    <t>Rourke</t>
  </si>
  <si>
    <t>Binstead</t>
  </si>
  <si>
    <t>Steels</t>
  </si>
  <si>
    <t>Gert</t>
  </si>
  <si>
    <t>Brackstone</t>
  </si>
  <si>
    <t>Teodor</t>
  </si>
  <si>
    <t>Van</t>
  </si>
  <si>
    <t>der</t>
  </si>
  <si>
    <t>Velde</t>
  </si>
  <si>
    <t>Matilde</t>
  </si>
  <si>
    <t>Yanuk</t>
  </si>
  <si>
    <t>Rafferty</t>
  </si>
  <si>
    <t>Fronek</t>
  </si>
  <si>
    <t>Alia</t>
  </si>
  <si>
    <t>Rapinett</t>
  </si>
  <si>
    <t>Brodie</t>
  </si>
  <si>
    <t>Hedin</t>
  </si>
  <si>
    <t>Aldin</t>
  </si>
  <si>
    <t>Moline</t>
  </si>
  <si>
    <t>Kat</t>
  </si>
  <si>
    <t>Champness</t>
  </si>
  <si>
    <t>Flss</t>
  </si>
  <si>
    <t>Jillins</t>
  </si>
  <si>
    <t>Parker</t>
  </si>
  <si>
    <t>Guiraud</t>
  </si>
  <si>
    <t>Stonard</t>
  </si>
  <si>
    <t>Anneliese</t>
  </si>
  <si>
    <t>Pardew</t>
  </si>
  <si>
    <t>Roobbie</t>
  </si>
  <si>
    <t>Persich</t>
  </si>
  <si>
    <t>Anny</t>
  </si>
  <si>
    <t>Midden</t>
  </si>
  <si>
    <t>Darren</t>
  </si>
  <si>
    <t>Karpenko</t>
  </si>
  <si>
    <t>Elga</t>
  </si>
  <si>
    <t>Corgenvin</t>
  </si>
  <si>
    <t>Warden</t>
  </si>
  <si>
    <t>Windram</t>
  </si>
  <si>
    <t>Lourens</t>
  </si>
  <si>
    <t>Luke</t>
  </si>
  <si>
    <t>Salliere</t>
  </si>
  <si>
    <t>Meryl</t>
  </si>
  <si>
    <t>Kender</t>
  </si>
  <si>
    <t>Stephens</t>
  </si>
  <si>
    <t>Matthew</t>
  </si>
  <si>
    <t>Zeb</t>
  </si>
  <si>
    <t>Shipton</t>
  </si>
  <si>
    <t>Ulla</t>
  </si>
  <si>
    <t>Crombie</t>
  </si>
  <si>
    <t>Sharyl</t>
  </si>
  <si>
    <t>Royl</t>
  </si>
  <si>
    <t>Constantino</t>
  </si>
  <si>
    <t>Langworthy</t>
  </si>
  <si>
    <t>Gavra</t>
  </si>
  <si>
    <t>Wheowall</t>
  </si>
  <si>
    <t>Courtnay</t>
  </si>
  <si>
    <t>Cornewell</t>
  </si>
  <si>
    <t>Goddart</t>
  </si>
  <si>
    <t>Glusby</t>
  </si>
  <si>
    <t>Jeff</t>
  </si>
  <si>
    <t>Curness</t>
  </si>
  <si>
    <t>Sadella</t>
  </si>
  <si>
    <t>Goodsall</t>
  </si>
  <si>
    <t>Gates</t>
  </si>
  <si>
    <t>Torrance</t>
  </si>
  <si>
    <t>Glyn</t>
  </si>
  <si>
    <t>Tieman</t>
  </si>
  <si>
    <t>Royall</t>
  </si>
  <si>
    <t>Lowrie</t>
  </si>
  <si>
    <t>Dani</t>
  </si>
  <si>
    <t>Pinches</t>
  </si>
  <si>
    <t>Jena</t>
  </si>
  <si>
    <t>Kelling</t>
  </si>
  <si>
    <t>Jacynth</t>
  </si>
  <si>
    <t>Stillmann</t>
  </si>
  <si>
    <t>Ellerey</t>
  </si>
  <si>
    <t>Kaesmakers</t>
  </si>
  <si>
    <t>Fredrick</t>
  </si>
  <si>
    <t>Cleynman</t>
  </si>
  <si>
    <t>Robinetta</t>
  </si>
  <si>
    <t>Deners</t>
  </si>
  <si>
    <t>Meade</t>
  </si>
  <si>
    <t>Yglesia</t>
  </si>
  <si>
    <t>Lynda</t>
  </si>
  <si>
    <t>Seydlitz</t>
  </si>
  <si>
    <t>Wadsworth</t>
  </si>
  <si>
    <t>Olivier</t>
  </si>
  <si>
    <t>Valery</t>
  </si>
  <si>
    <t>Pache</t>
  </si>
  <si>
    <t>Barclay</t>
  </si>
  <si>
    <t>Kinsella</t>
  </si>
  <si>
    <t>Binnie</t>
  </si>
  <si>
    <t>Gonzales</t>
  </si>
  <si>
    <t>Carla</t>
  </si>
  <si>
    <t>Walework</t>
  </si>
  <si>
    <t>Con</t>
  </si>
  <si>
    <t>Pressdee</t>
  </si>
  <si>
    <t>Udale</t>
  </si>
  <si>
    <t>Ripping</t>
  </si>
  <si>
    <t>Winley</t>
  </si>
  <si>
    <t>Julian</t>
  </si>
  <si>
    <t>Sponer</t>
  </si>
  <si>
    <t>Milton</t>
  </si>
  <si>
    <t>Otson</t>
  </si>
  <si>
    <t>Eve</t>
  </si>
  <si>
    <t>Stutard</t>
  </si>
  <si>
    <t>Haslett</t>
  </si>
  <si>
    <t>Nodes</t>
  </si>
  <si>
    <t>Jarrid</t>
  </si>
  <si>
    <t>Coston</t>
  </si>
  <si>
    <t>Cherlyn</t>
  </si>
  <si>
    <t>Asmus</t>
  </si>
  <si>
    <t>Tymothy</t>
  </si>
  <si>
    <t>Linsay</t>
  </si>
  <si>
    <t>Violet</t>
  </si>
  <si>
    <t>Alwen</t>
  </si>
  <si>
    <t>Archaimbaud</t>
  </si>
  <si>
    <t>Barnewelle</t>
  </si>
  <si>
    <t>Merrielle</t>
  </si>
  <si>
    <t>Piken</t>
  </si>
  <si>
    <t>Kerianne</t>
  </si>
  <si>
    <t>Parris</t>
  </si>
  <si>
    <t>Lyn</t>
  </si>
  <si>
    <t>Bouts</t>
  </si>
  <si>
    <t>Thorny</t>
  </si>
  <si>
    <t>Nornable</t>
  </si>
  <si>
    <t>Ronda</t>
  </si>
  <si>
    <t>Badby</t>
  </si>
  <si>
    <t>Hawtin</t>
  </si>
  <si>
    <t>Alfonso</t>
  </si>
  <si>
    <t>Locket</t>
  </si>
  <si>
    <t>Justin</t>
  </si>
  <si>
    <t>Marden</t>
  </si>
  <si>
    <t>Lurette</t>
  </si>
  <si>
    <t>McKay</t>
  </si>
  <si>
    <t>Sula</t>
  </si>
  <si>
    <t>Shepherd</t>
  </si>
  <si>
    <t>Sherwynd</t>
  </si>
  <si>
    <t>Klimkov</t>
  </si>
  <si>
    <t>Gerianne</t>
  </si>
  <si>
    <t>Burree</t>
  </si>
  <si>
    <t>Crawford</t>
  </si>
  <si>
    <t>Bolden</t>
  </si>
  <si>
    <t>Jermaine</t>
  </si>
  <si>
    <t>Goranov</t>
  </si>
  <si>
    <t>Augustin</t>
  </si>
  <si>
    <t>Brandenberg</t>
  </si>
  <si>
    <t>Iain</t>
  </si>
  <si>
    <t>Fellnee</t>
  </si>
  <si>
    <t>Drucy</t>
  </si>
  <si>
    <t>Ham</t>
  </si>
  <si>
    <t>Linch</t>
  </si>
  <si>
    <t>Gay</t>
  </si>
  <si>
    <t>MacNeice</t>
  </si>
  <si>
    <t>Konstantin</t>
  </si>
  <si>
    <t>Kuhlmey</t>
  </si>
  <si>
    <t>Tammie</t>
  </si>
  <si>
    <t>Gavrielli</t>
  </si>
  <si>
    <t>Geraldine</t>
  </si>
  <si>
    <t>Naulty</t>
  </si>
  <si>
    <t>Hildagarde</t>
  </si>
  <si>
    <t>Dell</t>
  </si>
  <si>
    <t>Orto</t>
  </si>
  <si>
    <t>Mady</t>
  </si>
  <si>
    <t>Greenleaf</t>
  </si>
  <si>
    <t>Ephrem</t>
  </si>
  <si>
    <t>Hambers</t>
  </si>
  <si>
    <t>Hildegarde</t>
  </si>
  <si>
    <t>Bamlett</t>
  </si>
  <si>
    <t>Etan</t>
  </si>
  <si>
    <t>Peirazzi</t>
  </si>
  <si>
    <t>Griffy</t>
  </si>
  <si>
    <t>Wenger</t>
  </si>
  <si>
    <t>Jocic</t>
  </si>
  <si>
    <t>Sigfried</t>
  </si>
  <si>
    <t>Oglesbee</t>
  </si>
  <si>
    <t>Ninetta</t>
  </si>
  <si>
    <t>Phizakarley</t>
  </si>
  <si>
    <t>Korie</t>
  </si>
  <si>
    <t>Iglesiaz</t>
  </si>
  <si>
    <t>Alanson</t>
  </si>
  <si>
    <t>Colton</t>
  </si>
  <si>
    <t>Andy</t>
  </si>
  <si>
    <t>McPhillimey</t>
  </si>
  <si>
    <t>Lilah</t>
  </si>
  <si>
    <t>Mabe</t>
  </si>
  <si>
    <t>Gratiana</t>
  </si>
  <si>
    <t>Theurer</t>
  </si>
  <si>
    <t>Tait</t>
  </si>
  <si>
    <t>Else</t>
  </si>
  <si>
    <t>Emanuele</t>
  </si>
  <si>
    <t>Deesly</t>
  </si>
  <si>
    <t>Nathanil</t>
  </si>
  <si>
    <t>Runchman</t>
  </si>
  <si>
    <t>Chiarra</t>
  </si>
  <si>
    <t>Vaneev</t>
  </si>
  <si>
    <t>Kelsey</t>
  </si>
  <si>
    <t>Bend</t>
  </si>
  <si>
    <t>Cleon</t>
  </si>
  <si>
    <t>Emmatt</t>
  </si>
  <si>
    <t>Alameda</t>
  </si>
  <si>
    <t>Fincke</t>
  </si>
  <si>
    <t>Dame</t>
  </si>
  <si>
    <t>Popov</t>
  </si>
  <si>
    <t>Caroljean</t>
  </si>
  <si>
    <t>Elstob</t>
  </si>
  <si>
    <t>Bee</t>
  </si>
  <si>
    <t>Mazonowicz</t>
  </si>
  <si>
    <t>Reed</t>
  </si>
  <si>
    <t>Churchlow</t>
  </si>
  <si>
    <t>Svend</t>
  </si>
  <si>
    <t>Griffey</t>
  </si>
  <si>
    <t>Anni</t>
  </si>
  <si>
    <t>Heinsius</t>
  </si>
  <si>
    <t>Eba</t>
  </si>
  <si>
    <t>Bauser</t>
  </si>
  <si>
    <t>Mordecai</t>
  </si>
  <si>
    <t>Westberg</t>
  </si>
  <si>
    <t>Sunny</t>
  </si>
  <si>
    <t>Bisgrove</t>
  </si>
  <si>
    <t>Collie</t>
  </si>
  <si>
    <t>Jakel</t>
  </si>
  <si>
    <t>Damiano</t>
  </si>
  <si>
    <t>Leyborne</t>
  </si>
  <si>
    <t>Ailene</t>
  </si>
  <si>
    <t>McKeller</t>
  </si>
  <si>
    <t>Bernarr</t>
  </si>
  <si>
    <t>Pote</t>
  </si>
  <si>
    <t>Waylen</t>
  </si>
  <si>
    <t>Swallwell</t>
  </si>
  <si>
    <t>Zak</t>
  </si>
  <si>
    <t>Titterton</t>
  </si>
  <si>
    <t>Kimberli</t>
  </si>
  <si>
    <t>Canavan</t>
  </si>
  <si>
    <t>Teddy</t>
  </si>
  <si>
    <t>Gell</t>
  </si>
  <si>
    <t>Alfonse</t>
  </si>
  <si>
    <t>Shills</t>
  </si>
  <si>
    <t>Paige</t>
  </si>
  <si>
    <t>Uebel</t>
  </si>
  <si>
    <t>Murdock</t>
  </si>
  <si>
    <t>Bulfit</t>
  </si>
  <si>
    <t>Alis</t>
  </si>
  <si>
    <t>MacCulloch</t>
  </si>
  <si>
    <t>Alphonse</t>
  </si>
  <si>
    <t>Galego</t>
  </si>
  <si>
    <t>Harman</t>
  </si>
  <si>
    <t>Finding</t>
  </si>
  <si>
    <t>Theobald</t>
  </si>
  <si>
    <t>Klazenga</t>
  </si>
  <si>
    <t>Chandal</t>
  </si>
  <si>
    <t>Fransinelli</t>
  </si>
  <si>
    <t>Alexis</t>
  </si>
  <si>
    <t>Maps</t>
  </si>
  <si>
    <t>Ansel</t>
  </si>
  <si>
    <t>Chittem</t>
  </si>
  <si>
    <t>Ashley</t>
  </si>
  <si>
    <t>Gant</t>
  </si>
  <si>
    <t>Leonore</t>
  </si>
  <si>
    <t>Yakunikov</t>
  </si>
  <si>
    <t>Bay</t>
  </si>
  <si>
    <t>Kraut</t>
  </si>
  <si>
    <t>Luelle Fernanando</t>
  </si>
  <si>
    <t>855 Beahan IslandSuite 560</t>
  </si>
  <si>
    <t>North Sebastianberg</t>
  </si>
  <si>
    <t>Luelle</t>
  </si>
  <si>
    <t>Fernanando</t>
  </si>
  <si>
    <t>Chaddie Fawlkes</t>
  </si>
  <si>
    <t>31 Towne SummitSuite 671</t>
  </si>
  <si>
    <t>West Mackenzie</t>
  </si>
  <si>
    <t>Chaddie</t>
  </si>
  <si>
    <t>Fawlkes</t>
  </si>
  <si>
    <t>Yehudit Coote</t>
  </si>
  <si>
    <t>10 Harry MewsSuite 632</t>
  </si>
  <si>
    <t>Jonesville</t>
  </si>
  <si>
    <t>Yehudit</t>
  </si>
  <si>
    <t>Coote</t>
  </si>
  <si>
    <t>Kellyann Stening</t>
  </si>
  <si>
    <t>35 Robinson Station StSuite 547</t>
  </si>
  <si>
    <t>North Baileyside</t>
  </si>
  <si>
    <t>Kellyann</t>
  </si>
  <si>
    <t>Stening</t>
  </si>
  <si>
    <t>Farah Schukert</t>
  </si>
  <si>
    <t>58 Heaney SquareApt. 870</t>
  </si>
  <si>
    <t>Farah</t>
  </si>
  <si>
    <t>Schukert</t>
  </si>
  <si>
    <t>Datha Vicary</t>
  </si>
  <si>
    <t>587 Dooley AvenueSuite 138</t>
  </si>
  <si>
    <t>New Rileybury</t>
  </si>
  <si>
    <t>Datha</t>
  </si>
  <si>
    <t>Vicary</t>
  </si>
  <si>
    <t>Katherine Sewter</t>
  </si>
  <si>
    <t>03 Grant CrestSuite 228</t>
  </si>
  <si>
    <t>Lake Charliemouth</t>
  </si>
  <si>
    <t>Katherine</t>
  </si>
  <si>
    <t>Sewter</t>
  </si>
  <si>
    <t>Saleem Isac</t>
  </si>
  <si>
    <t>013 Fahey Station StSuite 125</t>
  </si>
  <si>
    <t>New Loganside</t>
  </si>
  <si>
    <t>Saleem</t>
  </si>
  <si>
    <t>Isac</t>
  </si>
  <si>
    <t>Augusto Ackrill</t>
  </si>
  <si>
    <t>89 Charles GroveApt. 955</t>
  </si>
  <si>
    <t>South Sophieview</t>
  </si>
  <si>
    <t>Augusto</t>
  </si>
  <si>
    <t>Ackrill</t>
  </si>
  <si>
    <t>Tomaso Mullin</t>
  </si>
  <si>
    <t>51 Gabriel KnollApt. 819</t>
  </si>
  <si>
    <t>Tomaso</t>
  </si>
  <si>
    <t>Mullin</t>
  </si>
  <si>
    <t>Jammal Varcoe</t>
  </si>
  <si>
    <t>80 Hermiston WaySuite 403</t>
  </si>
  <si>
    <t>North Liamfort</t>
  </si>
  <si>
    <t>Jammal</t>
  </si>
  <si>
    <t>Varcoe</t>
  </si>
  <si>
    <t>Lucille Carwithim</t>
  </si>
  <si>
    <t>1796 Hamish MeadowSuite 478</t>
  </si>
  <si>
    <t>East Lincoln</t>
  </si>
  <si>
    <t>Lucille</t>
  </si>
  <si>
    <t>Carwithim</t>
  </si>
  <si>
    <t>Khalil Duffil</t>
  </si>
  <si>
    <t>4112 Lincoln BoulevardApt. 887</t>
  </si>
  <si>
    <t>Ivyfurt</t>
  </si>
  <si>
    <t>Khalil</t>
  </si>
  <si>
    <t>Duffil</t>
  </si>
  <si>
    <t>Ronni Gruszczak</t>
  </si>
  <si>
    <t>535 Angelina CourtSuite 875</t>
  </si>
  <si>
    <t>Ronni</t>
  </si>
  <si>
    <t>Gruszczak</t>
  </si>
  <si>
    <t>Ettie Gonnely</t>
  </si>
  <si>
    <t>6172 Andrew AvenueApt. 194</t>
  </si>
  <si>
    <t>North Cody</t>
  </si>
  <si>
    <t>Ettie</t>
  </si>
  <si>
    <t>Gonnely</t>
  </si>
  <si>
    <t>Candis Roswarne</t>
  </si>
  <si>
    <t>5777 Mayer PassApt. 881</t>
  </si>
  <si>
    <t>West Michaelport</t>
  </si>
  <si>
    <t>Candis</t>
  </si>
  <si>
    <t>Roswarne</t>
  </si>
  <si>
    <t>Marci Borrett</t>
  </si>
  <si>
    <t>53 Lucy CrescentSuite 222</t>
  </si>
  <si>
    <t>West Amber</t>
  </si>
  <si>
    <t>Marci</t>
  </si>
  <si>
    <t>Borrett</t>
  </si>
  <si>
    <t>Aldridge Tesh</t>
  </si>
  <si>
    <t>1649 Owen JunctionApt. 523</t>
  </si>
  <si>
    <t>South Tobyton</t>
  </si>
  <si>
    <t>Aldridge</t>
  </si>
  <si>
    <t>Tesh</t>
  </si>
  <si>
    <t>Meredith Canniffe</t>
  </si>
  <si>
    <t>120 Eli PlazaApt. 906</t>
  </si>
  <si>
    <t>Port Siennaport</t>
  </si>
  <si>
    <t>Meredith</t>
  </si>
  <si>
    <t>Canniffe</t>
  </si>
  <si>
    <t>Fifine Baron</t>
  </si>
  <si>
    <t>70 Jerde GroveSuite 902</t>
  </si>
  <si>
    <t>Natefort</t>
  </si>
  <si>
    <t>Fifine</t>
  </si>
  <si>
    <t>Baron</t>
  </si>
  <si>
    <t>Cure</t>
  </si>
  <si>
    <t>Daren</t>
  </si>
  <si>
    <t>Airs</t>
  </si>
  <si>
    <t>Terri</t>
  </si>
  <si>
    <t>Ivanaev</t>
  </si>
  <si>
    <t>Artemas</t>
  </si>
  <si>
    <t>Vasilischev</t>
  </si>
  <si>
    <t>Hobie</t>
  </si>
  <si>
    <t>Anfusso</t>
  </si>
  <si>
    <t>Melodee</t>
  </si>
  <si>
    <t>Spencley</t>
  </si>
  <si>
    <t>Sara</t>
  </si>
  <si>
    <t>Gelder</t>
  </si>
  <si>
    <t>Margret</t>
  </si>
  <si>
    <t>Yeabsley</t>
  </si>
  <si>
    <t>Benny</t>
  </si>
  <si>
    <t>Songist</t>
  </si>
  <si>
    <t>Shena</t>
  </si>
  <si>
    <t>Solomonides</t>
  </si>
  <si>
    <t>Ashely</t>
  </si>
  <si>
    <t>Inmett</t>
  </si>
  <si>
    <t>Cherey</t>
  </si>
  <si>
    <t>Instone</t>
  </si>
  <si>
    <t>Devonne</t>
  </si>
  <si>
    <t>Martinetto</t>
  </si>
  <si>
    <t>Mallory</t>
  </si>
  <si>
    <t>Dillinton</t>
  </si>
  <si>
    <t>Toddie</t>
  </si>
  <si>
    <t>Snow</t>
  </si>
  <si>
    <t>Guthry</t>
  </si>
  <si>
    <t>Ure</t>
  </si>
  <si>
    <t>Abey</t>
  </si>
  <si>
    <t>Bampforth</t>
  </si>
  <si>
    <t>Wash</t>
  </si>
  <si>
    <t>Kyneton</t>
  </si>
  <si>
    <t>Joelynn</t>
  </si>
  <si>
    <t>Remington</t>
  </si>
  <si>
    <t>North</t>
  </si>
  <si>
    <t>Diamond</t>
  </si>
  <si>
    <t>Romy</t>
  </si>
  <si>
    <t>Cuberley</t>
  </si>
  <si>
    <t>Maybelle</t>
  </si>
  <si>
    <t>Houchen</t>
  </si>
  <si>
    <t>Frederich</t>
  </si>
  <si>
    <t>Duigenan</t>
  </si>
  <si>
    <t>Alina</t>
  </si>
  <si>
    <t>Strotton</t>
  </si>
  <si>
    <t>Francklyn</t>
  </si>
  <si>
    <t>Willeman</t>
  </si>
  <si>
    <t>Iago</t>
  </si>
  <si>
    <t>Jedrzaszkiewicz</t>
  </si>
  <si>
    <t>Abbot</t>
  </si>
  <si>
    <t>Rickaert</t>
  </si>
  <si>
    <t>Castellani</t>
  </si>
  <si>
    <t>Vinnie</t>
  </si>
  <si>
    <t>Feaver</t>
  </si>
  <si>
    <t>Cacilie</t>
  </si>
  <si>
    <t>Forrestill</t>
  </si>
  <si>
    <t>Maegan</t>
  </si>
  <si>
    <t>Ashton</t>
  </si>
  <si>
    <t>Faber</t>
  </si>
  <si>
    <t>Purcell</t>
  </si>
  <si>
    <t>Trudey</t>
  </si>
  <si>
    <t>Betteridge</t>
  </si>
  <si>
    <t>Hayyim</t>
  </si>
  <si>
    <t>Trewhella</t>
  </si>
  <si>
    <t>Hal</t>
  </si>
  <si>
    <t>Saker</t>
  </si>
  <si>
    <t>Lori</t>
  </si>
  <si>
    <t>Briars</t>
  </si>
  <si>
    <t>Clem</t>
  </si>
  <si>
    <t>Margetts</t>
  </si>
  <si>
    <t>Hukins</t>
  </si>
  <si>
    <t>Orton</t>
  </si>
  <si>
    <t>Heigl</t>
  </si>
  <si>
    <t>Cornell</t>
  </si>
  <si>
    <t>Spurrett</t>
  </si>
  <si>
    <t>Krystle</t>
  </si>
  <si>
    <t>Boyce</t>
  </si>
  <si>
    <t>Dunc</t>
  </si>
  <si>
    <t>Swynley</t>
  </si>
  <si>
    <t>Dugald</t>
  </si>
  <si>
    <t>Aubri</t>
  </si>
  <si>
    <t>Laurent</t>
  </si>
  <si>
    <t>St.</t>
  </si>
  <si>
    <t>Paul</t>
  </si>
  <si>
    <t>Stanley</t>
  </si>
  <si>
    <t>Kolakowski</t>
  </si>
  <si>
    <t>Cristiano</t>
  </si>
  <si>
    <t>Downing</t>
  </si>
  <si>
    <t>Padraig</t>
  </si>
  <si>
    <t>Jouannisson</t>
  </si>
  <si>
    <t>Gayleen</t>
  </si>
  <si>
    <t>Brookes</t>
  </si>
  <si>
    <t>Cheake</t>
  </si>
  <si>
    <t>Nehemiah</t>
  </si>
  <si>
    <t>Yurenin</t>
  </si>
  <si>
    <t>Wheelband</t>
  </si>
  <si>
    <t>Isahella</t>
  </si>
  <si>
    <t>Enrique</t>
  </si>
  <si>
    <t>Bank</t>
  </si>
  <si>
    <t>Sargeaunt</t>
  </si>
  <si>
    <t>Devy</t>
  </si>
  <si>
    <t>Jowle</t>
  </si>
  <si>
    <t>Jolee</t>
  </si>
  <si>
    <t>Stailey</t>
  </si>
  <si>
    <t>Andrew</t>
  </si>
  <si>
    <t>Renn</t>
  </si>
  <si>
    <t>Wanids</t>
  </si>
  <si>
    <t>Jarmain</t>
  </si>
  <si>
    <t>Darci</t>
  </si>
  <si>
    <t>Barten</t>
  </si>
  <si>
    <t>John</t>
  </si>
  <si>
    <t>Panchen</t>
  </si>
  <si>
    <t>Claudio</t>
  </si>
  <si>
    <t>Archibould</t>
  </si>
  <si>
    <t>Park</t>
  </si>
  <si>
    <t>Robberecht</t>
  </si>
  <si>
    <t>Henrietta</t>
  </si>
  <si>
    <t>Briatt</t>
  </si>
  <si>
    <t>Carlen</t>
  </si>
  <si>
    <t>Kelway</t>
  </si>
  <si>
    <t>Archibaldo</t>
  </si>
  <si>
    <t>Taffurelli</t>
  </si>
  <si>
    <t>Halladey</t>
  </si>
  <si>
    <t>Vinni</t>
  </si>
  <si>
    <t>Itzkovich</t>
  </si>
  <si>
    <t>Marilyn</t>
  </si>
  <si>
    <t>Rontree</t>
  </si>
  <si>
    <t>Chuck</t>
  </si>
  <si>
    <t>Bernini</t>
  </si>
  <si>
    <t>Eddie</t>
  </si>
  <si>
    <t>Elcott</t>
  </si>
  <si>
    <t>Brooks</t>
  </si>
  <si>
    <t>Sayers</t>
  </si>
  <si>
    <t>Jan</t>
  </si>
  <si>
    <t>Isenor</t>
  </si>
  <si>
    <t>Anderson</t>
  </si>
  <si>
    <t>Bridywater</t>
  </si>
  <si>
    <t>Kinny</t>
  </si>
  <si>
    <t>Roget</t>
  </si>
  <si>
    <t>Preston</t>
  </si>
  <si>
    <t>Nehlsen</t>
  </si>
  <si>
    <t>Haydon</t>
  </si>
  <si>
    <t>Burnyeat</t>
  </si>
  <si>
    <t>Corri</t>
  </si>
  <si>
    <t>Womack</t>
  </si>
  <si>
    <t>Gui</t>
  </si>
  <si>
    <t>Bowgen</t>
  </si>
  <si>
    <t>Joannes</t>
  </si>
  <si>
    <t>Pandie</t>
  </si>
  <si>
    <t>Malcolm</t>
  </si>
  <si>
    <t>Paal</t>
  </si>
  <si>
    <t>Ingmar</t>
  </si>
  <si>
    <t>Softley</t>
  </si>
  <si>
    <t>Margalo</t>
  </si>
  <si>
    <t>Cousen</t>
  </si>
  <si>
    <t>Dedra</t>
  </si>
  <si>
    <t>Traite</t>
  </si>
  <si>
    <t>Manny</t>
  </si>
  <si>
    <t>Fochs</t>
  </si>
  <si>
    <t>Maxy</t>
  </si>
  <si>
    <t>Easthope</t>
  </si>
  <si>
    <t>Ailina</t>
  </si>
  <si>
    <t>Kynan</t>
  </si>
  <si>
    <t>Grissel</t>
  </si>
  <si>
    <t>Bansal</t>
  </si>
  <si>
    <t>Melisse Hopfer</t>
  </si>
  <si>
    <t>857 Mayer SquareApt. 580</t>
  </si>
  <si>
    <t>Port Ashley</t>
  </si>
  <si>
    <t>Melisse</t>
  </si>
  <si>
    <t>Hopfer</t>
  </si>
  <si>
    <t>Ellyn Collacombe</t>
  </si>
  <si>
    <t>786 Paige CircleApt. 922</t>
  </si>
  <si>
    <t>Adamsside</t>
  </si>
  <si>
    <t>Ellyn</t>
  </si>
  <si>
    <t>Collacombe</t>
  </si>
  <si>
    <t>Imogen Barritt</t>
  </si>
  <si>
    <t>8784 Dickinson JunctionApt. 227</t>
  </si>
  <si>
    <t>New Siennachester</t>
  </si>
  <si>
    <t>Imogen</t>
  </si>
  <si>
    <t>Barritt</t>
  </si>
  <si>
    <t>Cad Dominichetti</t>
  </si>
  <si>
    <t>556 Jacobson PlaceApt. 974</t>
  </si>
  <si>
    <t>Lake Madelineton</t>
  </si>
  <si>
    <t>Cad</t>
  </si>
  <si>
    <t>Dominichetti</t>
  </si>
  <si>
    <t>Heda Sheard</t>
  </si>
  <si>
    <t>969 Addison MeadowApt. 641</t>
  </si>
  <si>
    <t>Jacksonton</t>
  </si>
  <si>
    <t>Heda</t>
  </si>
  <si>
    <t>Sheard</t>
  </si>
  <si>
    <t>Leroi Weal</t>
  </si>
  <si>
    <t>2724 Madison SummitSuite 567</t>
  </si>
  <si>
    <t>Leroi</t>
  </si>
  <si>
    <t>Weal</t>
  </si>
  <si>
    <t>Onfre</t>
  </si>
  <si>
    <t>Main</t>
  </si>
  <si>
    <t>Maiga</t>
  </si>
  <si>
    <t>Jeffcoate</t>
  </si>
  <si>
    <t>Ruby</t>
  </si>
  <si>
    <t>Extal</t>
  </si>
  <si>
    <t>Fanchette</t>
  </si>
  <si>
    <t>Polak</t>
  </si>
  <si>
    <t>Kerry</t>
  </si>
  <si>
    <t>Luto</t>
  </si>
  <si>
    <t>Shankster</t>
  </si>
  <si>
    <t>Beverly</t>
  </si>
  <si>
    <t>Burbridge</t>
  </si>
  <si>
    <t>Gabbi</t>
  </si>
  <si>
    <t>Champkins</t>
  </si>
  <si>
    <t>Sonny</t>
  </si>
  <si>
    <t>Tremollet</t>
  </si>
  <si>
    <t>Maude</t>
  </si>
  <si>
    <t>McCaig</t>
  </si>
  <si>
    <t>Shari</t>
  </si>
  <si>
    <t>Rotte</t>
  </si>
  <si>
    <t>Cass</t>
  </si>
  <si>
    <t>Murrell</t>
  </si>
  <si>
    <t>Birgitta</t>
  </si>
  <si>
    <t>Mantz</t>
  </si>
  <si>
    <t>Reilly</t>
  </si>
  <si>
    <t>Jime</t>
  </si>
  <si>
    <t>Jakob</t>
  </si>
  <si>
    <t>Munks</t>
  </si>
  <si>
    <t>Dniren</t>
  </si>
  <si>
    <t>Borrows</t>
  </si>
  <si>
    <t>Kellen</t>
  </si>
  <si>
    <t>Buttriss</t>
  </si>
  <si>
    <t>Nicky</t>
  </si>
  <si>
    <t>Giuron</t>
  </si>
  <si>
    <t>Beswick</t>
  </si>
  <si>
    <t>Marna</t>
  </si>
  <si>
    <t>Lammerts</t>
  </si>
  <si>
    <t>Theodor</t>
  </si>
  <si>
    <t>Skipton</t>
  </si>
  <si>
    <t>Carlyle</t>
  </si>
  <si>
    <t>Slides</t>
  </si>
  <si>
    <t>Niels</t>
  </si>
  <si>
    <t>Loadsman</t>
  </si>
  <si>
    <t>Lisetta</t>
  </si>
  <si>
    <t>Griffin</t>
  </si>
  <si>
    <t>Kalil</t>
  </si>
  <si>
    <t>Thal</t>
  </si>
  <si>
    <t>Nessy</t>
  </si>
  <si>
    <t>Kildea</t>
  </si>
  <si>
    <t>Kyle</t>
  </si>
  <si>
    <t>Lowbridge</t>
  </si>
  <si>
    <t>Lizette</t>
  </si>
  <si>
    <t>Lindro</t>
  </si>
  <si>
    <t>Florella</t>
  </si>
  <si>
    <t>Cowup</t>
  </si>
  <si>
    <t>Ritchie</t>
  </si>
  <si>
    <t>Cromly</t>
  </si>
  <si>
    <t>Beverlee</t>
  </si>
  <si>
    <t>Pimlott</t>
  </si>
  <si>
    <t>Joy</t>
  </si>
  <si>
    <t>Mirrlees</t>
  </si>
  <si>
    <t>Frans</t>
  </si>
  <si>
    <t>Crebbin</t>
  </si>
  <si>
    <t>Shoshana</t>
  </si>
  <si>
    <t>Redsell</t>
  </si>
  <si>
    <t>Hoebart</t>
  </si>
  <si>
    <t>Edger</t>
  </si>
  <si>
    <t>Melissa</t>
  </si>
  <si>
    <t>Partkya</t>
  </si>
  <si>
    <t>Andi</t>
  </si>
  <si>
    <t>Kettleson</t>
  </si>
  <si>
    <t>Gallard</t>
  </si>
  <si>
    <t>Mangan</t>
  </si>
  <si>
    <t>Emyle</t>
  </si>
  <si>
    <t>Camoletto</t>
  </si>
  <si>
    <t>Henryetta</t>
  </si>
  <si>
    <t>Sheffield</t>
  </si>
  <si>
    <t>Kristofor</t>
  </si>
  <si>
    <t>Roos</t>
  </si>
  <si>
    <t>Raquela</t>
  </si>
  <si>
    <t>Swinnard</t>
  </si>
  <si>
    <t>Dissman</t>
  </si>
  <si>
    <t>Ranna</t>
  </si>
  <si>
    <t>Paolillo</t>
  </si>
  <si>
    <t>Rickey</t>
  </si>
  <si>
    <t>Britt</t>
  </si>
  <si>
    <t>Braden</t>
  </si>
  <si>
    <t>Hillier</t>
  </si>
  <si>
    <t>Seward</t>
  </si>
  <si>
    <t>Riordan</t>
  </si>
  <si>
    <t>Goreway</t>
  </si>
  <si>
    <t>Welch</t>
  </si>
  <si>
    <t>Cape</t>
  </si>
  <si>
    <t>Tirrell</t>
  </si>
  <si>
    <t>Webber</t>
  </si>
  <si>
    <t>Fabian</t>
  </si>
  <si>
    <t>Gostage</t>
  </si>
  <si>
    <t>Amberly</t>
  </si>
  <si>
    <t>Seckington</t>
  </si>
  <si>
    <t>Prissie</t>
  </si>
  <si>
    <t>Dumelow</t>
  </si>
  <si>
    <t>Page</t>
  </si>
  <si>
    <t>Nise</t>
  </si>
  <si>
    <t>Alicea</t>
  </si>
  <si>
    <t>Momford</t>
  </si>
  <si>
    <t>Wenona</t>
  </si>
  <si>
    <t>Stuck</t>
  </si>
  <si>
    <t>Carmita</t>
  </si>
  <si>
    <t>Grundey</t>
  </si>
  <si>
    <t>Nicole</t>
  </si>
  <si>
    <t>Cheel</t>
  </si>
  <si>
    <t>Calhoun</t>
  </si>
  <si>
    <t>Raphael</t>
  </si>
  <si>
    <t>Prentiss</t>
  </si>
  <si>
    <t>Stroder</t>
  </si>
  <si>
    <t>Danny</t>
  </si>
  <si>
    <t>Brabham</t>
  </si>
  <si>
    <t>Salomo</t>
  </si>
  <si>
    <t>Shuttell</t>
  </si>
  <si>
    <t>Dorotea</t>
  </si>
  <si>
    <t>Markl</t>
  </si>
  <si>
    <t>Feliks</t>
  </si>
  <si>
    <t>Loren</t>
  </si>
  <si>
    <t>Thomasine</t>
  </si>
  <si>
    <t>Baudet</t>
  </si>
  <si>
    <t>Rowan</t>
  </si>
  <si>
    <t>Medford</t>
  </si>
  <si>
    <t>Hi</t>
  </si>
  <si>
    <t>Simenel</t>
  </si>
  <si>
    <t>Leupold</t>
  </si>
  <si>
    <t>Baake</t>
  </si>
  <si>
    <t>Onfroi</t>
  </si>
  <si>
    <t>Axten</t>
  </si>
  <si>
    <t>George</t>
  </si>
  <si>
    <t>Ghion</t>
  </si>
  <si>
    <t>Sol</t>
  </si>
  <si>
    <t>Adhams</t>
  </si>
  <si>
    <t>Kip</t>
  </si>
  <si>
    <t>Cantwell</t>
  </si>
  <si>
    <t>Tabbi</t>
  </si>
  <si>
    <t>Carden</t>
  </si>
  <si>
    <t>Doralia</t>
  </si>
  <si>
    <t>Nyssens</t>
  </si>
  <si>
    <t>Stanleigh</t>
  </si>
  <si>
    <t>Hazelton</t>
  </si>
  <si>
    <t>Averyl</t>
  </si>
  <si>
    <t>Atthow</t>
  </si>
  <si>
    <t>Angie</t>
  </si>
  <si>
    <t>O</t>
  </si>
  <si>
    <t>Mullen</t>
  </si>
  <si>
    <t>Lotte</t>
  </si>
  <si>
    <t>Jaouen</t>
  </si>
  <si>
    <t>Vin</t>
  </si>
  <si>
    <t>Rubenovic</t>
  </si>
  <si>
    <t>Sadye</t>
  </si>
  <si>
    <t>Pes</t>
  </si>
  <si>
    <t>Conny</t>
  </si>
  <si>
    <t>Chowne</t>
  </si>
  <si>
    <t>Leann</t>
  </si>
  <si>
    <t>Kittow</t>
  </si>
  <si>
    <t>Melamie</t>
  </si>
  <si>
    <t>Craigmyle</t>
  </si>
  <si>
    <t>Batsford</t>
  </si>
  <si>
    <t>Jacquelin</t>
  </si>
  <si>
    <t>Santostefano.</t>
  </si>
  <si>
    <t>Natal</t>
  </si>
  <si>
    <t>Burnsides</t>
  </si>
  <si>
    <t>Greep</t>
  </si>
  <si>
    <t>Ashlan</t>
  </si>
  <si>
    <t>Hebden</t>
  </si>
  <si>
    <t>Vernon</t>
  </si>
  <si>
    <t>Bindley</t>
  </si>
  <si>
    <t>Phillipe</t>
  </si>
  <si>
    <t>Gatecliffe</t>
  </si>
  <si>
    <t>Krysta</t>
  </si>
  <si>
    <t>Chaster</t>
  </si>
  <si>
    <t>Sink</t>
  </si>
  <si>
    <t>Hort</t>
  </si>
  <si>
    <t>Ridding</t>
  </si>
  <si>
    <t>Angelia</t>
  </si>
  <si>
    <t>Lasseter</t>
  </si>
  <si>
    <t>Zorina</t>
  </si>
  <si>
    <t>Rabl</t>
  </si>
  <si>
    <t>Tann</t>
  </si>
  <si>
    <t>Scothron</t>
  </si>
  <si>
    <t>Everly</t>
  </si>
  <si>
    <t>Frayda</t>
  </si>
  <si>
    <t>Simonini</t>
  </si>
  <si>
    <t>Sigismundo</t>
  </si>
  <si>
    <t>Basek</t>
  </si>
  <si>
    <t>Nicholle</t>
  </si>
  <si>
    <t>Coom</t>
  </si>
  <si>
    <t>Cudby</t>
  </si>
  <si>
    <t>Darby</t>
  </si>
  <si>
    <t>Jeffries</t>
  </si>
  <si>
    <t>Daniel</t>
  </si>
  <si>
    <t>Najafian</t>
  </si>
  <si>
    <t>Channa</t>
  </si>
  <si>
    <t>Powley</t>
  </si>
  <si>
    <t>Harry</t>
  </si>
  <si>
    <t>Mullany</t>
  </si>
  <si>
    <t>Nara</t>
  </si>
  <si>
    <t>Legerwood</t>
  </si>
  <si>
    <t>Morie</t>
  </si>
  <si>
    <t>Woodfield</t>
  </si>
  <si>
    <t>Olympia</t>
  </si>
  <si>
    <t>Stobbs</t>
  </si>
  <si>
    <t>Tobin</t>
  </si>
  <si>
    <t>Jeffryes</t>
  </si>
  <si>
    <t>Uriel</t>
  </si>
  <si>
    <t>Cottingham</t>
  </si>
  <si>
    <t>Zebulon</t>
  </si>
  <si>
    <t>Rousel</t>
  </si>
  <si>
    <t>Beverley</t>
  </si>
  <si>
    <t>Yourell</t>
  </si>
  <si>
    <t>Pietro</t>
  </si>
  <si>
    <t>Duling</t>
  </si>
  <si>
    <t>Ashlie</t>
  </si>
  <si>
    <t>Godwyn</t>
  </si>
  <si>
    <t>Tamarah</t>
  </si>
  <si>
    <t>Costley</t>
  </si>
  <si>
    <t>Staffard</t>
  </si>
  <si>
    <t>Ouldred</t>
  </si>
  <si>
    <t>Malory</t>
  </si>
  <si>
    <t>Emmison</t>
  </si>
  <si>
    <t>Jaquelyn</t>
  </si>
  <si>
    <t>Dow</t>
  </si>
  <si>
    <t>Willey Tolley</t>
  </si>
  <si>
    <t>3796 Kayla RoadSuite 477</t>
  </si>
  <si>
    <t>Schneiderbury</t>
  </si>
  <si>
    <t>Willey</t>
  </si>
  <si>
    <t>Tolley</t>
  </si>
  <si>
    <t>Hamlen Jeannon</t>
  </si>
  <si>
    <t>497 Hudson CourtApt. 203</t>
  </si>
  <si>
    <t>Port Zaraberg</t>
  </si>
  <si>
    <t>Hamlen</t>
  </si>
  <si>
    <t>Jeannon</t>
  </si>
  <si>
    <t>Beckie Nasey</t>
  </si>
  <si>
    <t>42 Max View RdSuite 078</t>
  </si>
  <si>
    <t>Evastad</t>
  </si>
  <si>
    <t>Beckie</t>
  </si>
  <si>
    <t>Nasey</t>
  </si>
  <si>
    <t>Roley Cassedy</t>
  </si>
  <si>
    <t>59 Abbott CircuitApt. 084</t>
  </si>
  <si>
    <t>North Isabelleside</t>
  </si>
  <si>
    <t>Roley</t>
  </si>
  <si>
    <t>Cassedy</t>
  </si>
  <si>
    <t>Pieter Bruton</t>
  </si>
  <si>
    <t>26 Jayden IslandSuite 937</t>
  </si>
  <si>
    <t>Lachlanstad</t>
  </si>
  <si>
    <t>Pieter</t>
  </si>
  <si>
    <t>Bruton</t>
  </si>
  <si>
    <t>Gareth Bindon</t>
  </si>
  <si>
    <t>8557 Bogan AvenueSuite 811</t>
  </si>
  <si>
    <t>Gareth</t>
  </si>
  <si>
    <t>Bindon</t>
  </si>
  <si>
    <t>Jillene Goodbanne</t>
  </si>
  <si>
    <t>107 Xavier MewsApt. 927</t>
  </si>
  <si>
    <t>Mitchellhaven</t>
  </si>
  <si>
    <t>Jillene</t>
  </si>
  <si>
    <t>Goodbanne</t>
  </si>
  <si>
    <t>Nils MacVean</t>
  </si>
  <si>
    <t>3836 Emard ParadeSuite 141</t>
  </si>
  <si>
    <t>North Aaron</t>
  </si>
  <si>
    <t>Nils</t>
  </si>
  <si>
    <t>MacVean</t>
  </si>
  <si>
    <t>Orran Skip</t>
  </si>
  <si>
    <t>95 Skye PassApt. 600</t>
  </si>
  <si>
    <t>Port Eveland</t>
  </si>
  <si>
    <t>Orran</t>
  </si>
  <si>
    <t>Skip</t>
  </si>
  <si>
    <t>Powell Ivakhnov</t>
  </si>
  <si>
    <t>0162 Khan RoadApt. 211</t>
  </si>
  <si>
    <t>North Madeline</t>
  </si>
  <si>
    <t>Powell</t>
  </si>
  <si>
    <t>Ivakhnov</t>
  </si>
  <si>
    <t>Ira Dafforne</t>
  </si>
  <si>
    <t>14 O'neill View RdApt. 908</t>
  </si>
  <si>
    <t>Sophiemouth</t>
  </si>
  <si>
    <t>Ira</t>
  </si>
  <si>
    <t>Dafforne</t>
  </si>
  <si>
    <t>Slade Villaret</t>
  </si>
  <si>
    <t>66 Mason CrescentSuite 942</t>
  </si>
  <si>
    <t>Charlesshire</t>
  </si>
  <si>
    <t>Slade</t>
  </si>
  <si>
    <t>Villaret</t>
  </si>
  <si>
    <t>Engracia Abilowitz</t>
  </si>
  <si>
    <t>4317 Holly CourtSuite 716</t>
  </si>
  <si>
    <t>North Beau</t>
  </si>
  <si>
    <t>Engracia</t>
  </si>
  <si>
    <t>Abilowitz</t>
  </si>
  <si>
    <t>Nerita</t>
  </si>
  <si>
    <t>Peotz</t>
  </si>
  <si>
    <t>Audra</t>
  </si>
  <si>
    <t>Dannie</t>
  </si>
  <si>
    <t>Fidler</t>
  </si>
  <si>
    <t>Jedidiah</t>
  </si>
  <si>
    <t>Sydall</t>
  </si>
  <si>
    <t>Maggee</t>
  </si>
  <si>
    <t>Le</t>
  </si>
  <si>
    <t>Houx</t>
  </si>
  <si>
    <t>Annice</t>
  </si>
  <si>
    <t>Kelcey</t>
  </si>
  <si>
    <t>Dominic</t>
  </si>
  <si>
    <t>Caswall</t>
  </si>
  <si>
    <t>Bobbi</t>
  </si>
  <si>
    <t>Pickerill</t>
  </si>
  <si>
    <t>Charlton</t>
  </si>
  <si>
    <t>Shilling</t>
  </si>
  <si>
    <t>Lucian</t>
  </si>
  <si>
    <t>Maymand</t>
  </si>
  <si>
    <t>Levy</t>
  </si>
  <si>
    <t>Zappel</t>
  </si>
  <si>
    <t>Carlynn</t>
  </si>
  <si>
    <t>McCabe</t>
  </si>
  <si>
    <t>Matterson</t>
  </si>
  <si>
    <t>Elsi</t>
  </si>
  <si>
    <t>Strawbridge</t>
  </si>
  <si>
    <t>Edwins</t>
  </si>
  <si>
    <t>Nady</t>
  </si>
  <si>
    <t>Buston</t>
  </si>
  <si>
    <t>Dare</t>
  </si>
  <si>
    <t>Andrich</t>
  </si>
  <si>
    <t>Osgood</t>
  </si>
  <si>
    <t>Percifer</t>
  </si>
  <si>
    <t>Camellia</t>
  </si>
  <si>
    <t>Heatherington</t>
  </si>
  <si>
    <t>Shermy</t>
  </si>
  <si>
    <t>Mulbry</t>
  </si>
  <si>
    <t>Alon</t>
  </si>
  <si>
    <t>Abramsky</t>
  </si>
  <si>
    <t>Esteban</t>
  </si>
  <si>
    <t>Hensmans</t>
  </si>
  <si>
    <t>Llywarch</t>
  </si>
  <si>
    <t>Leelah</t>
  </si>
  <si>
    <t>Mapston</t>
  </si>
  <si>
    <t>Elbertina</t>
  </si>
  <si>
    <t>Gaish</t>
  </si>
  <si>
    <t>Amalia</t>
  </si>
  <si>
    <t>Eallis</t>
  </si>
  <si>
    <t>Woodburne</t>
  </si>
  <si>
    <t>Ransell</t>
  </si>
  <si>
    <t>MacKilroe</t>
  </si>
  <si>
    <t>Arlie</t>
  </si>
  <si>
    <t>Bowman</t>
  </si>
  <si>
    <t>Silvie</t>
  </si>
  <si>
    <t>Bortol</t>
  </si>
  <si>
    <t>Perceval</t>
  </si>
  <si>
    <t>Umbers</t>
  </si>
  <si>
    <t>Hetti</t>
  </si>
  <si>
    <t>Fibbens</t>
  </si>
  <si>
    <t>Grace</t>
  </si>
  <si>
    <t>Budgeon</t>
  </si>
  <si>
    <t>Carlota</t>
  </si>
  <si>
    <t>Sparshott</t>
  </si>
  <si>
    <t>Miner</t>
  </si>
  <si>
    <t>Craddock</t>
  </si>
  <si>
    <t>Antonia</t>
  </si>
  <si>
    <t>Yeardsley</t>
  </si>
  <si>
    <t>Cary</t>
  </si>
  <si>
    <t>Boaler</t>
  </si>
  <si>
    <t>Arlan</t>
  </si>
  <si>
    <t>Maffini</t>
  </si>
  <si>
    <t>Marianne</t>
  </si>
  <si>
    <t>Tollow</t>
  </si>
  <si>
    <t>Bennett</t>
  </si>
  <si>
    <t>Castellanos</t>
  </si>
  <si>
    <t>Magda</t>
  </si>
  <si>
    <t>Dring</t>
  </si>
  <si>
    <t>Diann</t>
  </si>
  <si>
    <t>Grieger</t>
  </si>
  <si>
    <t>Willie</t>
  </si>
  <si>
    <t>Leader</t>
  </si>
  <si>
    <t>Darill</t>
  </si>
  <si>
    <t>Gromley</t>
  </si>
  <si>
    <t>Stephen</t>
  </si>
  <si>
    <t>MacAleese</t>
  </si>
  <si>
    <t>Fremont</t>
  </si>
  <si>
    <t>Tewnion</t>
  </si>
  <si>
    <t>Debee</t>
  </si>
  <si>
    <t>Lording</t>
  </si>
  <si>
    <t>Lilli</t>
  </si>
  <si>
    <t>Bavester</t>
  </si>
  <si>
    <t>Roddick</t>
  </si>
  <si>
    <t>Norville</t>
  </si>
  <si>
    <t>Elna</t>
  </si>
  <si>
    <t>Brimicombe</t>
  </si>
  <si>
    <t>Joey</t>
  </si>
  <si>
    <t>Duffield</t>
  </si>
  <si>
    <t>Marnie</t>
  </si>
  <si>
    <t>Dennington</t>
  </si>
  <si>
    <t>Lindsey</t>
  </si>
  <si>
    <t>McCuthais</t>
  </si>
  <si>
    <t>Cassandry</t>
  </si>
  <si>
    <t>Cuniffe</t>
  </si>
  <si>
    <t>Mellisent</t>
  </si>
  <si>
    <t>Druhan</t>
  </si>
  <si>
    <t>Kirbee</t>
  </si>
  <si>
    <t>Hardesty</t>
  </si>
  <si>
    <t>Dori</t>
  </si>
  <si>
    <t>Sarney</t>
  </si>
  <si>
    <t>Theodoric</t>
  </si>
  <si>
    <t>McMennum</t>
  </si>
  <si>
    <t>Jeane</t>
  </si>
  <si>
    <t>Witherington</t>
  </si>
  <si>
    <t>Rebekah</t>
  </si>
  <si>
    <t>Sailer</t>
  </si>
  <si>
    <t>Drusi</t>
  </si>
  <si>
    <t>Eagell</t>
  </si>
  <si>
    <t>Etheline</t>
  </si>
  <si>
    <t>Bahde</t>
  </si>
  <si>
    <t>Bucky</t>
  </si>
  <si>
    <t>Cragell</t>
  </si>
  <si>
    <t>Rey</t>
  </si>
  <si>
    <t>Grasner</t>
  </si>
  <si>
    <t>Herschel</t>
  </si>
  <si>
    <t>Verdey</t>
  </si>
  <si>
    <t>Kellie</t>
  </si>
  <si>
    <t>Curbishley</t>
  </si>
  <si>
    <t>Gerri</t>
  </si>
  <si>
    <t>McCarle</t>
  </si>
  <si>
    <t>Willison</t>
  </si>
  <si>
    <t>Olimpia</t>
  </si>
  <si>
    <t>Tankus</t>
  </si>
  <si>
    <t>Gorden</t>
  </si>
  <si>
    <t>Seago</t>
  </si>
  <si>
    <t>Otto</t>
  </si>
  <si>
    <t>Matyasik</t>
  </si>
  <si>
    <t>Vivien</t>
  </si>
  <si>
    <t>Beatson</t>
  </si>
  <si>
    <t>Valentino</t>
  </si>
  <si>
    <t>Branney</t>
  </si>
  <si>
    <t>Delia</t>
  </si>
  <si>
    <t>Mably</t>
  </si>
  <si>
    <t>Zebulen</t>
  </si>
  <si>
    <t>Zannotti</t>
  </si>
  <si>
    <t>Lilyan</t>
  </si>
  <si>
    <t>Pirt</t>
  </si>
  <si>
    <t>Kristel</t>
  </si>
  <si>
    <t>Klaaassen</t>
  </si>
  <si>
    <t>Neeson</t>
  </si>
  <si>
    <t>Manuel</t>
  </si>
  <si>
    <t>Edis</t>
  </si>
  <si>
    <t>Selestina</t>
  </si>
  <si>
    <t>Dauber</t>
  </si>
  <si>
    <t>Demetris</t>
  </si>
  <si>
    <t>Kamall</t>
  </si>
  <si>
    <t>Timmy</t>
  </si>
  <si>
    <t>Bullivent</t>
  </si>
  <si>
    <t>Lindy</t>
  </si>
  <si>
    <t>Saltrese</t>
  </si>
  <si>
    <t>Dennie</t>
  </si>
  <si>
    <t>Lawson</t>
  </si>
  <si>
    <t>Cristen</t>
  </si>
  <si>
    <t>Grange</t>
  </si>
  <si>
    <t>Loding</t>
  </si>
  <si>
    <t>Devina</t>
  </si>
  <si>
    <t>Squirrel</t>
  </si>
  <si>
    <t>Vaney</t>
  </si>
  <si>
    <t>Iorgos</t>
  </si>
  <si>
    <t>Sinisbury</t>
  </si>
  <si>
    <t>Odelia</t>
  </si>
  <si>
    <t>Juszkiewicz</t>
  </si>
  <si>
    <t>Mufi</t>
  </si>
  <si>
    <t>Sagerson</t>
  </si>
  <si>
    <t>Ninnetta</t>
  </si>
  <si>
    <t>Lammin</t>
  </si>
  <si>
    <t>Herbert</t>
  </si>
  <si>
    <t>Rock</t>
  </si>
  <si>
    <t>Galen Sokell</t>
  </si>
  <si>
    <t>048 Alexander WayApt. 030</t>
  </si>
  <si>
    <t>Quinnfort</t>
  </si>
  <si>
    <t>Galen</t>
  </si>
  <si>
    <t>Sokell</t>
  </si>
  <si>
    <t>Taffy Quimby</t>
  </si>
  <si>
    <t>1033 Botsford Estate DrSuite 236</t>
  </si>
  <si>
    <t>East Xavier</t>
  </si>
  <si>
    <t>Taffy</t>
  </si>
  <si>
    <t>Quimby</t>
  </si>
  <si>
    <t>Mallissa Lawdham</t>
  </si>
  <si>
    <t>96 Bode RidgeApt. 090</t>
  </si>
  <si>
    <t>East Madison</t>
  </si>
  <si>
    <t>Mallissa</t>
  </si>
  <si>
    <t>Lawdham</t>
  </si>
  <si>
    <t>Charmian Wakelin</t>
  </si>
  <si>
    <t>8867 Wolf TrailApt. 295</t>
  </si>
  <si>
    <t>Noahtown</t>
  </si>
  <si>
    <t>Charmian</t>
  </si>
  <si>
    <t>Wakelin</t>
  </si>
  <si>
    <t>Lee Matterson</t>
  </si>
  <si>
    <t>9067 Madeline IslandApt. 368</t>
  </si>
  <si>
    <t>New Ivy</t>
  </si>
  <si>
    <t>Lee</t>
  </si>
  <si>
    <t>Gligori</t>
  </si>
  <si>
    <t>Eloise</t>
  </si>
  <si>
    <t>Ondrusek</t>
  </si>
  <si>
    <t>Annalise</t>
  </si>
  <si>
    <t>Abramovitch</t>
  </si>
  <si>
    <t>Brod</t>
  </si>
  <si>
    <t>Phifer</t>
  </si>
  <si>
    <t>Marni</t>
  </si>
  <si>
    <t>Figiovanni</t>
  </si>
  <si>
    <t>Allix</t>
  </si>
  <si>
    <t>Langdale</t>
  </si>
  <si>
    <t>Waylin</t>
  </si>
  <si>
    <t>Gasson</t>
  </si>
  <si>
    <t>Aida</t>
  </si>
  <si>
    <t>Warsap</t>
  </si>
  <si>
    <t>Sigmund</t>
  </si>
  <si>
    <t>Bothen</t>
  </si>
  <si>
    <t>Thorsten</t>
  </si>
  <si>
    <t>Sowrey</t>
  </si>
  <si>
    <t>McGavigan</t>
  </si>
  <si>
    <t>Marlee</t>
  </si>
  <si>
    <t>Edser</t>
  </si>
  <si>
    <t>Paxon</t>
  </si>
  <si>
    <t>O'Shiel</t>
  </si>
  <si>
    <t>Ellynn</t>
  </si>
  <si>
    <t>Korba</t>
  </si>
  <si>
    <t>Edee</t>
  </si>
  <si>
    <t>Wildt</t>
  </si>
  <si>
    <t>Felice</t>
  </si>
  <si>
    <t>Dumbleton</t>
  </si>
  <si>
    <t>Danna</t>
  </si>
  <si>
    <t>Burleigh</t>
  </si>
  <si>
    <t>Chastity</t>
  </si>
  <si>
    <t>Daniaud</t>
  </si>
  <si>
    <t>Aimil</t>
  </si>
  <si>
    <t>Rapa</t>
  </si>
  <si>
    <t>Cinda</t>
  </si>
  <si>
    <t>Alleyne</t>
  </si>
  <si>
    <t>Denny</t>
  </si>
  <si>
    <t>Parlour</t>
  </si>
  <si>
    <t>Ansell</t>
  </si>
  <si>
    <t>Fudge</t>
  </si>
  <si>
    <t>Gusty</t>
  </si>
  <si>
    <t>Smallacombe</t>
  </si>
  <si>
    <t>Susy</t>
  </si>
  <si>
    <t>Meyer</t>
  </si>
  <si>
    <t>Jillana</t>
  </si>
  <si>
    <t>Blankau</t>
  </si>
  <si>
    <t>Lorine</t>
  </si>
  <si>
    <t>McLugish</t>
  </si>
  <si>
    <t>Sharl</t>
  </si>
  <si>
    <t>Izzett</t>
  </si>
  <si>
    <t>Gwenette</t>
  </si>
  <si>
    <t>Kahen</t>
  </si>
  <si>
    <t>Bone</t>
  </si>
  <si>
    <t>Perche</t>
  </si>
  <si>
    <t>Drake</t>
  </si>
  <si>
    <t>Ivanilov</t>
  </si>
  <si>
    <t>Jojo</t>
  </si>
  <si>
    <t>Toffanini</t>
  </si>
  <si>
    <t>Thomasa</t>
  </si>
  <si>
    <t>Antunez</t>
  </si>
  <si>
    <t>Tressa</t>
  </si>
  <si>
    <t>Cunnane</t>
  </si>
  <si>
    <t>Elizabet</t>
  </si>
  <si>
    <t>Pippin</t>
  </si>
  <si>
    <t>Berri</t>
  </si>
  <si>
    <t>O'</t>
  </si>
  <si>
    <t>Clovan</t>
  </si>
  <si>
    <t>Perry</t>
  </si>
  <si>
    <t>McAless</t>
  </si>
  <si>
    <t>Rachelle</t>
  </si>
  <si>
    <t>Jelf</t>
  </si>
  <si>
    <t>Adrianna</t>
  </si>
  <si>
    <t>Slack</t>
  </si>
  <si>
    <t>Gibbie</t>
  </si>
  <si>
    <t>Beardall</t>
  </si>
  <si>
    <t>Katusha</t>
  </si>
  <si>
    <t>Ceney</t>
  </si>
  <si>
    <t>Morgana</t>
  </si>
  <si>
    <t>Weymouth</t>
  </si>
  <si>
    <t>Amaleta</t>
  </si>
  <si>
    <t>Beange</t>
  </si>
  <si>
    <t>Gertrude</t>
  </si>
  <si>
    <t>Harriott</t>
  </si>
  <si>
    <t>Catlin</t>
  </si>
  <si>
    <t>Schurcke</t>
  </si>
  <si>
    <t>Kilian</t>
  </si>
  <si>
    <t>Chinn</t>
  </si>
  <si>
    <t>Lonna</t>
  </si>
  <si>
    <t>Domange</t>
  </si>
  <si>
    <t>Dena</t>
  </si>
  <si>
    <t>Banbrick</t>
  </si>
  <si>
    <t>Marvin</t>
  </si>
  <si>
    <t>Hault</t>
  </si>
  <si>
    <t>Winn</t>
  </si>
  <si>
    <t>Siemandl</t>
  </si>
  <si>
    <t>Charles</t>
  </si>
  <si>
    <t>Duffitt</t>
  </si>
  <si>
    <t>Matti</t>
  </si>
  <si>
    <t>Anespie</t>
  </si>
  <si>
    <t>Bicheno</t>
  </si>
  <si>
    <t>Saul</t>
  </si>
  <si>
    <t>Franklyn</t>
  </si>
  <si>
    <t>Delilah</t>
  </si>
  <si>
    <t>Westmerland</t>
  </si>
  <si>
    <t>Moises</t>
  </si>
  <si>
    <t>Gauler</t>
  </si>
  <si>
    <t>Edithe</t>
  </si>
  <si>
    <t>Yitshak</t>
  </si>
  <si>
    <t>Joella</t>
  </si>
  <si>
    <t>Tiddeman</t>
  </si>
  <si>
    <t>Nathaniel</t>
  </si>
  <si>
    <t>McCandless</t>
  </si>
  <si>
    <t>Pauly</t>
  </si>
  <si>
    <t>Matz</t>
  </si>
  <si>
    <t>Normy</t>
  </si>
  <si>
    <t>Anlay</t>
  </si>
  <si>
    <t>Errol</t>
  </si>
  <si>
    <t>Berkley</t>
  </si>
  <si>
    <t>Zena</t>
  </si>
  <si>
    <t>McKeown</t>
  </si>
  <si>
    <t>Lennie</t>
  </si>
  <si>
    <t>Carabine</t>
  </si>
  <si>
    <t>Andonis</t>
  </si>
  <si>
    <t>Renfree</t>
  </si>
  <si>
    <t>Judith</t>
  </si>
  <si>
    <t>Plimmer</t>
  </si>
  <si>
    <t>Bridgette</t>
  </si>
  <si>
    <t>Ashman</t>
  </si>
  <si>
    <t>Eryn</t>
  </si>
  <si>
    <t>Harcus</t>
  </si>
  <si>
    <t>Tucky</t>
  </si>
  <si>
    <t>Kitchaside</t>
  </si>
  <si>
    <t>Marget</t>
  </si>
  <si>
    <t>Kells</t>
  </si>
  <si>
    <t>Gertrudis</t>
  </si>
  <si>
    <t>Pergens</t>
  </si>
  <si>
    <t>Bancroft</t>
  </si>
  <si>
    <t>Mollatt</t>
  </si>
  <si>
    <t>Shay</t>
  </si>
  <si>
    <t>Beentjes</t>
  </si>
  <si>
    <t>Hilliard</t>
  </si>
  <si>
    <t>Papes</t>
  </si>
  <si>
    <t>Glenn</t>
  </si>
  <si>
    <t>Keri</t>
  </si>
  <si>
    <t>Randell</t>
  </si>
  <si>
    <t>Shorte</t>
  </si>
  <si>
    <t>Nixie</t>
  </si>
  <si>
    <t>Fraczak</t>
  </si>
  <si>
    <t>Zerk</t>
  </si>
  <si>
    <t>Sandercroft</t>
  </si>
  <si>
    <t>Russell</t>
  </si>
  <si>
    <t>Hinkens</t>
  </si>
  <si>
    <t>Gaylene</t>
  </si>
  <si>
    <t>Lazare</t>
  </si>
  <si>
    <t>Ellene</t>
  </si>
  <si>
    <t>Dedam</t>
  </si>
  <si>
    <t>Rorie</t>
  </si>
  <si>
    <t>Hof</t>
  </si>
  <si>
    <t>Millicent</t>
  </si>
  <si>
    <t>Stedson</t>
  </si>
  <si>
    <t>Sheela</t>
  </si>
  <si>
    <t>Dovey</t>
  </si>
  <si>
    <t>Lorelle</t>
  </si>
  <si>
    <t>Lancastle</t>
  </si>
  <si>
    <t>Zachariah</t>
  </si>
  <si>
    <t>Celle</t>
  </si>
  <si>
    <t>Isidore</t>
  </si>
  <si>
    <t>Bleasdille</t>
  </si>
  <si>
    <t>Soall</t>
  </si>
  <si>
    <t>Niccolo</t>
  </si>
  <si>
    <t>Saurat</t>
  </si>
  <si>
    <t>Gina</t>
  </si>
  <si>
    <t>Pollen</t>
  </si>
  <si>
    <t>Darn</t>
  </si>
  <si>
    <t>McAster</t>
  </si>
  <si>
    <t>Worthy</t>
  </si>
  <si>
    <t>Pardoe</t>
  </si>
  <si>
    <t>Lucas</t>
  </si>
  <si>
    <t>Brenden</t>
  </si>
  <si>
    <t>Roast</t>
  </si>
  <si>
    <t>Lisle</t>
  </si>
  <si>
    <t>Worthing</t>
  </si>
  <si>
    <t>Belita</t>
  </si>
  <si>
    <t>Hainey</t>
  </si>
  <si>
    <t>Noellyn</t>
  </si>
  <si>
    <t>Crellim</t>
  </si>
  <si>
    <t>Dianemarie</t>
  </si>
  <si>
    <t>Neicho</t>
  </si>
  <si>
    <t>Karrah</t>
  </si>
  <si>
    <t>Byrd</t>
  </si>
  <si>
    <t>Casari</t>
  </si>
  <si>
    <t>Elise</t>
  </si>
  <si>
    <t>Gietz</t>
  </si>
  <si>
    <t>Bartie</t>
  </si>
  <si>
    <t>Sinson</t>
  </si>
  <si>
    <t>Mellisa</t>
  </si>
  <si>
    <t>de</t>
  </si>
  <si>
    <t>Courcey</t>
  </si>
  <si>
    <t>Trescha</t>
  </si>
  <si>
    <t>Wheal</t>
  </si>
  <si>
    <t>Shaina</t>
  </si>
  <si>
    <t>Leonards</t>
  </si>
  <si>
    <t>Ondrea</t>
  </si>
  <si>
    <t>Apark</t>
  </si>
  <si>
    <t>Devan</t>
  </si>
  <si>
    <t>Manginot</t>
  </si>
  <si>
    <t>Hunfredo</t>
  </si>
  <si>
    <t>Peyto</t>
  </si>
  <si>
    <t>Berry</t>
  </si>
  <si>
    <t>Rosiello</t>
  </si>
  <si>
    <t>Vladimir</t>
  </si>
  <si>
    <t>Jandourek</t>
  </si>
  <si>
    <t>Lorenzo</t>
  </si>
  <si>
    <t>Dutch</t>
  </si>
  <si>
    <t>Calypso</t>
  </si>
  <si>
    <t>Ellaway</t>
  </si>
  <si>
    <t>Brendis</t>
  </si>
  <si>
    <t>Blackboro</t>
  </si>
  <si>
    <t>Cecilla</t>
  </si>
  <si>
    <t>Pigford</t>
  </si>
  <si>
    <t>Kondratovich</t>
  </si>
  <si>
    <t>Norbert</t>
  </si>
  <si>
    <t>Hogbin</t>
  </si>
  <si>
    <t>Glynda</t>
  </si>
  <si>
    <t>Dodshon</t>
  </si>
  <si>
    <t>Humfrid</t>
  </si>
  <si>
    <t>Boshier</t>
  </si>
  <si>
    <t>Elianore</t>
  </si>
  <si>
    <t>Syphas</t>
  </si>
  <si>
    <t>Rodrique</t>
  </si>
  <si>
    <t>Rawcliff</t>
  </si>
  <si>
    <t>Kimbell</t>
  </si>
  <si>
    <t>Rawsen</t>
  </si>
  <si>
    <t>Rose</t>
  </si>
  <si>
    <t>Sheivels</t>
  </si>
  <si>
    <t>Bartel</t>
  </si>
  <si>
    <t>Clemendet</t>
  </si>
  <si>
    <t>Noel</t>
  </si>
  <si>
    <t>Siviour</t>
  </si>
  <si>
    <t>Frederique</t>
  </si>
  <si>
    <t>Hopkins</t>
  </si>
  <si>
    <t>Daniela</t>
  </si>
  <si>
    <t>Emylee</t>
  </si>
  <si>
    <t>Buscher</t>
  </si>
  <si>
    <t>Killie</t>
  </si>
  <si>
    <t>Wigzell</t>
  </si>
  <si>
    <t>Teresita</t>
  </si>
  <si>
    <t>Ayling</t>
  </si>
  <si>
    <t>Kaitlin</t>
  </si>
  <si>
    <t>Jeanes</t>
  </si>
  <si>
    <t>Patrizia</t>
  </si>
  <si>
    <t>Timlett</t>
  </si>
  <si>
    <t>Blackstone</t>
  </si>
  <si>
    <t>Jania</t>
  </si>
  <si>
    <t>Sailes</t>
  </si>
  <si>
    <t>Angelle</t>
  </si>
  <si>
    <t>Huby</t>
  </si>
  <si>
    <t>Meeke</t>
  </si>
  <si>
    <t>Robena</t>
  </si>
  <si>
    <t>Gilbert</t>
  </si>
  <si>
    <t>Thoma</t>
  </si>
  <si>
    <t>Seaking</t>
  </si>
  <si>
    <t>Janeta</t>
  </si>
  <si>
    <t>Berni</t>
  </si>
  <si>
    <t>Jillian</t>
  </si>
  <si>
    <t>Sauven</t>
  </si>
  <si>
    <t>Leonerd</t>
  </si>
  <si>
    <t>Vayro</t>
  </si>
  <si>
    <t>Shelden</t>
  </si>
  <si>
    <t>Tinline</t>
  </si>
  <si>
    <t>Morbey</t>
  </si>
  <si>
    <t>Tuesday</t>
  </si>
  <si>
    <t>Laytham</t>
  </si>
  <si>
    <t>Leonhard</t>
  </si>
  <si>
    <t>Webland</t>
  </si>
  <si>
    <t>Sutherlan</t>
  </si>
  <si>
    <t>Stepto</t>
  </si>
  <si>
    <t>Lyssa</t>
  </si>
  <si>
    <t>Moreside</t>
  </si>
  <si>
    <t>Vincent</t>
  </si>
  <si>
    <t>Kiledal</t>
  </si>
  <si>
    <t>Aindrea</t>
  </si>
  <si>
    <t>Franzetti</t>
  </si>
  <si>
    <t>Kakalina</t>
  </si>
  <si>
    <t>Ragge</t>
  </si>
  <si>
    <t>Patin</t>
  </si>
  <si>
    <t>Circuit</t>
  </si>
  <si>
    <t>Basilio</t>
  </si>
  <si>
    <t>Tomsett</t>
  </si>
  <si>
    <t>Ardis</t>
  </si>
  <si>
    <t>Widdop</t>
  </si>
  <si>
    <t>Chancey</t>
  </si>
  <si>
    <t>Iacovozzo</t>
  </si>
  <si>
    <t>Taylor</t>
  </si>
  <si>
    <t>Milley</t>
  </si>
  <si>
    <t>Emmalee</t>
  </si>
  <si>
    <t>Camin</t>
  </si>
  <si>
    <t>Glenine</t>
  </si>
  <si>
    <t>Saladine</t>
  </si>
  <si>
    <t>Gabriella</t>
  </si>
  <si>
    <t>Nutman</t>
  </si>
  <si>
    <t>Hadleigh</t>
  </si>
  <si>
    <t>Berzons</t>
  </si>
  <si>
    <t>Tracie</t>
  </si>
  <si>
    <t>Okey</t>
  </si>
  <si>
    <t>Belia</t>
  </si>
  <si>
    <t>Hovard</t>
  </si>
  <si>
    <t>Curcio</t>
  </si>
  <si>
    <t>Kiffin</t>
  </si>
  <si>
    <t>Cindi</t>
  </si>
  <si>
    <t>McCague</t>
  </si>
  <si>
    <t>Adena</t>
  </si>
  <si>
    <t>Venn</t>
  </si>
  <si>
    <t>Mohandis</t>
  </si>
  <si>
    <t>Boyett</t>
  </si>
  <si>
    <t>Cherie</t>
  </si>
  <si>
    <t>Fairhead</t>
  </si>
  <si>
    <t>Deirdre</t>
  </si>
  <si>
    <t>Burle</t>
  </si>
  <si>
    <t>Vittorio</t>
  </si>
  <si>
    <t>Rosenstengel</t>
  </si>
  <si>
    <t>Joby</t>
  </si>
  <si>
    <t>Hughie</t>
  </si>
  <si>
    <t>Trelease</t>
  </si>
  <si>
    <t>Reba</t>
  </si>
  <si>
    <t>Crauford</t>
  </si>
  <si>
    <t>Ardath</t>
  </si>
  <si>
    <t>O'Keeffe</t>
  </si>
  <si>
    <t>Monah</t>
  </si>
  <si>
    <t>Belin</t>
  </si>
  <si>
    <t>Barton</t>
  </si>
  <si>
    <t>Pencott</t>
  </si>
  <si>
    <t>Lenna</t>
  </si>
  <si>
    <t>Friedrick</t>
  </si>
  <si>
    <t>Trevaskus</t>
  </si>
  <si>
    <t>Pen</t>
  </si>
  <si>
    <t>Andrzejczak</t>
  </si>
  <si>
    <t>Mart</t>
  </si>
  <si>
    <t>Naismith</t>
  </si>
  <si>
    <t>Judy</t>
  </si>
  <si>
    <t>Mesias</t>
  </si>
  <si>
    <t>Chev</t>
  </si>
  <si>
    <t>Bramwell</t>
  </si>
  <si>
    <t>Renaldo</t>
  </si>
  <si>
    <t>Rigmand</t>
  </si>
  <si>
    <t>Jamesy</t>
  </si>
  <si>
    <t>Rennles</t>
  </si>
  <si>
    <t>Egon</t>
  </si>
  <si>
    <t>Figliovanni</t>
  </si>
  <si>
    <t>Lacee</t>
  </si>
  <si>
    <t>Denyukin</t>
  </si>
  <si>
    <t>Correy</t>
  </si>
  <si>
    <t>Bacon</t>
  </si>
  <si>
    <t>Peri</t>
  </si>
  <si>
    <t>Pilsworth</t>
  </si>
  <si>
    <t>Lorilyn</t>
  </si>
  <si>
    <t>Vittet</t>
  </si>
  <si>
    <t>Crilly</t>
  </si>
  <si>
    <t>Dulsea</t>
  </si>
  <si>
    <t>Collet</t>
  </si>
  <si>
    <t>Annabela</t>
  </si>
  <si>
    <t>Wegenen</t>
  </si>
  <si>
    <t>Ivan</t>
  </si>
  <si>
    <t>Haill</t>
  </si>
  <si>
    <t>Eustacia</t>
  </si>
  <si>
    <t>Andreassen</t>
  </si>
  <si>
    <t>Cy</t>
  </si>
  <si>
    <t>Sabbins</t>
  </si>
  <si>
    <t>Geri</t>
  </si>
  <si>
    <t>Renton</t>
  </si>
  <si>
    <t>Berton</t>
  </si>
  <si>
    <t>Kilfeder</t>
  </si>
  <si>
    <t>Timmie</t>
  </si>
  <si>
    <t>Kelshaw</t>
  </si>
  <si>
    <t>Dolph</t>
  </si>
  <si>
    <t>Arrow</t>
  </si>
  <si>
    <t>Camile</t>
  </si>
  <si>
    <t>Haveline</t>
  </si>
  <si>
    <t>Felic</t>
  </si>
  <si>
    <t>Marrian</t>
  </si>
  <si>
    <t>Amelita</t>
  </si>
  <si>
    <t>Witterick</t>
  </si>
  <si>
    <t>Wallis</t>
  </si>
  <si>
    <t>Harlick</t>
  </si>
  <si>
    <t>Michaella</t>
  </si>
  <si>
    <t>Venton</t>
  </si>
  <si>
    <t>Phedra</t>
  </si>
  <si>
    <t>Klinck</t>
  </si>
  <si>
    <t>Imelda</t>
  </si>
  <si>
    <t>Behneke</t>
  </si>
  <si>
    <t>Albina</t>
  </si>
  <si>
    <t>Disdel</t>
  </si>
  <si>
    <t>Barron</t>
  </si>
  <si>
    <t>Pudge</t>
  </si>
  <si>
    <t>Lunny</t>
  </si>
  <si>
    <t>Bunni</t>
  </si>
  <si>
    <t>Poundsford</t>
  </si>
  <si>
    <t>Sibby</t>
  </si>
  <si>
    <t>Dimitriou</t>
  </si>
  <si>
    <t>Belvia</t>
  </si>
  <si>
    <t>Lubman</t>
  </si>
  <si>
    <t>Ginnie</t>
  </si>
  <si>
    <t>Glasheen</t>
  </si>
  <si>
    <t>Delcine</t>
  </si>
  <si>
    <t>Pickthorn</t>
  </si>
  <si>
    <t>Constance</t>
  </si>
  <si>
    <t>Piddington</t>
  </si>
  <si>
    <t>Mariska</t>
  </si>
  <si>
    <t>Glendining</t>
  </si>
  <si>
    <t>Lars</t>
  </si>
  <si>
    <t>Stading</t>
  </si>
  <si>
    <t>Tally</t>
  </si>
  <si>
    <t>Rubel</t>
  </si>
  <si>
    <t>Corilla</t>
  </si>
  <si>
    <t>Vicent</t>
  </si>
  <si>
    <t>Harmony</t>
  </si>
  <si>
    <t>Castle</t>
  </si>
  <si>
    <t>Michell</t>
  </si>
  <si>
    <t>Lappine</t>
  </si>
  <si>
    <t>Roanne</t>
  </si>
  <si>
    <t>Rengger</t>
  </si>
  <si>
    <t>Skurm</t>
  </si>
  <si>
    <t>Sharleen</t>
  </si>
  <si>
    <t>Aistrop</t>
  </si>
  <si>
    <t>Kermie</t>
  </si>
  <si>
    <t>Ponnsett</t>
  </si>
  <si>
    <t>Raddy</t>
  </si>
  <si>
    <t>Youngs</t>
  </si>
  <si>
    <t>Devin</t>
  </si>
  <si>
    <t>Lindmark</t>
  </si>
  <si>
    <t>Porter</t>
  </si>
  <si>
    <t>Gueste</t>
  </si>
  <si>
    <t>Theodosia</t>
  </si>
  <si>
    <t>Postins</t>
  </si>
  <si>
    <t>Grady</t>
  </si>
  <si>
    <t>Wipper</t>
  </si>
  <si>
    <t>Tommie</t>
  </si>
  <si>
    <t>Benoy</t>
  </si>
  <si>
    <t>Sauncho</t>
  </si>
  <si>
    <t>Boosey</t>
  </si>
  <si>
    <t>Sasha</t>
  </si>
  <si>
    <t>Stanman</t>
  </si>
  <si>
    <t>Cristina</t>
  </si>
  <si>
    <t>Jowling</t>
  </si>
  <si>
    <t>Stansfield</t>
  </si>
  <si>
    <t>Orella</t>
  </si>
  <si>
    <t>Singyard</t>
  </si>
  <si>
    <t>Vanna</t>
  </si>
  <si>
    <t>Densham</t>
  </si>
  <si>
    <t>Leandra</t>
  </si>
  <si>
    <t>Derks</t>
  </si>
  <si>
    <t>Elvira</t>
  </si>
  <si>
    <t>Sarfati</t>
  </si>
  <si>
    <t>Dickie</t>
  </si>
  <si>
    <t>Grushin</t>
  </si>
  <si>
    <t>Rebecka</t>
  </si>
  <si>
    <t>Fabler</t>
  </si>
  <si>
    <t>Carita</t>
  </si>
  <si>
    <t>Vynarde</t>
  </si>
  <si>
    <t>Mandel</t>
  </si>
  <si>
    <t>Fairbanks</t>
  </si>
  <si>
    <t>Customer Name</t>
  </si>
  <si>
    <t>Status Error</t>
  </si>
  <si>
    <t>day_name</t>
  </si>
  <si>
    <t>is weekend</t>
  </si>
  <si>
    <t>year_week</t>
  </si>
  <si>
    <t>2021W02</t>
  </si>
  <si>
    <t>2021W03</t>
  </si>
  <si>
    <t>2021W04</t>
  </si>
  <si>
    <t>2021W05</t>
  </si>
  <si>
    <t>2021W06</t>
  </si>
  <si>
    <t>2021W07</t>
  </si>
  <si>
    <t>2021W08</t>
  </si>
  <si>
    <t>2021W09</t>
  </si>
  <si>
    <t>2021W10</t>
  </si>
  <si>
    <t>2021W11</t>
  </si>
  <si>
    <t>2021W12</t>
  </si>
  <si>
    <t>2021W13</t>
  </si>
  <si>
    <t>2021W14</t>
  </si>
  <si>
    <t>2021W15</t>
  </si>
  <si>
    <t>2021W16</t>
  </si>
  <si>
    <t>2021W17</t>
  </si>
  <si>
    <t>2021W18</t>
  </si>
  <si>
    <t>2021W19</t>
  </si>
  <si>
    <t>2021W20</t>
  </si>
  <si>
    <t>2021W21</t>
  </si>
  <si>
    <t>2021W22</t>
  </si>
  <si>
    <t>2021W23</t>
  </si>
  <si>
    <t>2021W24</t>
  </si>
  <si>
    <t>2021W25</t>
  </si>
  <si>
    <t>2021W26</t>
  </si>
  <si>
    <t>2021W27</t>
  </si>
  <si>
    <t>2021W28</t>
  </si>
  <si>
    <t>2021W29</t>
  </si>
  <si>
    <t>2021W30</t>
  </si>
  <si>
    <t>2021W31</t>
  </si>
  <si>
    <t>2021W32</t>
  </si>
  <si>
    <t>2021W33</t>
  </si>
  <si>
    <t>2021W34</t>
  </si>
  <si>
    <t>2021W35</t>
  </si>
  <si>
    <t>2021W36</t>
  </si>
  <si>
    <t>2021W37</t>
  </si>
  <si>
    <t>2021W38</t>
  </si>
  <si>
    <t>2021W39</t>
  </si>
  <si>
    <t>2021W40</t>
  </si>
  <si>
    <t>2021W41</t>
  </si>
  <si>
    <t>2021W42</t>
  </si>
  <si>
    <t>2021W43</t>
  </si>
  <si>
    <t>2021W44</t>
  </si>
  <si>
    <t>2021W45</t>
  </si>
  <si>
    <t>2021W46</t>
  </si>
  <si>
    <t>2021W47</t>
  </si>
  <si>
    <t>Grand Total</t>
  </si>
  <si>
    <t>Total Customer</t>
  </si>
  <si>
    <t>Total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</si>
</sst>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1" sheet="orders"/>
  </cacheSource>
  <cacheFields>
    <cacheField name="order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  <cacheField name="customer_id" numFmtId="0">
      <sharedItems containsSemiMixedTypes="0" containsString="0" containsNumber="1" containsInteger="1">
        <n v="64.0"/>
        <n v="473.0"/>
        <n v="774.0"/>
        <n v="433.0"/>
        <n v="441.0"/>
        <n v="800.0"/>
        <n v="626.0"/>
        <n v="58.0"/>
        <n v="852.0"/>
        <n v="659.0"/>
        <n v="785.0"/>
        <n v="120.0"/>
        <n v="204.0"/>
        <n v="957.0"/>
        <n v="468.0"/>
        <n v="564.0"/>
        <n v="614.0"/>
        <n v="299.0"/>
        <n v="513.0"/>
        <n v="789.0"/>
        <n v="124.0"/>
        <n v="180.0"/>
        <n v="652.0"/>
        <n v="469.0"/>
        <n v="562.0"/>
        <n v="732.0"/>
        <n v="443.0"/>
        <n v="206.0"/>
        <n v="993.0"/>
        <n v="260.0"/>
        <n v="727.0"/>
        <n v="627.0"/>
        <n v="588.0"/>
        <n v="412.0"/>
        <n v="358.0"/>
        <n v="51.0"/>
        <n v="78.0"/>
        <n v="809.0"/>
        <n v="466.0"/>
        <n v="86.0"/>
        <n v="790.0"/>
        <n v="690.0"/>
        <n v="570.0"/>
        <n v="849.0"/>
        <n v="571.0"/>
        <n v="922.0"/>
        <n v="791.0"/>
        <n v="620.0"/>
        <n v="336.0"/>
        <n v="454.0"/>
        <n v="399.0"/>
        <n v="493.0"/>
        <n v="528.0"/>
        <n v="195.0"/>
        <n v="873.0"/>
        <n v="587.0"/>
        <n v="163.0"/>
        <n v="332.0"/>
        <n v="843.0"/>
        <n v="301.0"/>
        <n v="158.0"/>
        <n v="93.0"/>
        <n v="556.0"/>
        <n v="167.0"/>
        <n v="388.0"/>
        <n v="631.0"/>
        <n v="504.0"/>
        <n v="96.0"/>
        <n v="802.0"/>
        <n v="795.0"/>
        <n v="610.0"/>
        <n v="965.0"/>
        <n v="391.0"/>
        <n v="68.0"/>
        <n v="470.0"/>
        <n v="680.0"/>
        <n v="681.0"/>
        <n v="236.0"/>
        <n v="872.0"/>
        <n v="736.0"/>
        <n v="927.0"/>
        <n v="537.0"/>
        <n v="181.0"/>
        <n v="251.0"/>
        <n v="874.0"/>
        <n v="325.0"/>
        <n v="567.0"/>
        <n v="448.0"/>
        <n v="803.0"/>
        <n v="273.0"/>
        <n v="908.0"/>
        <n v="629.0"/>
        <n v="413.0"/>
        <n v="415.0"/>
        <n v="106.0"/>
        <n v="257.0"/>
        <n v="291.0"/>
        <n v="817.0"/>
        <n v="807.0"/>
        <n v="846.0"/>
        <n v="209.0"/>
        <n v="366.0"/>
        <n v="456.0"/>
        <n v="573.0"/>
        <n v="127.0"/>
        <n v="935.0"/>
        <n v="554.0"/>
        <n v="607.0"/>
        <n v="794.0"/>
        <n v="75.0"/>
        <n v="565.0"/>
        <n v="160.0"/>
        <n v="492.0"/>
        <n v="510.0"/>
        <n v="971.0"/>
        <n v="639.0"/>
        <n v="545.0"/>
        <n v="585.0"/>
        <n v="549.0"/>
        <n v="471.0"/>
        <n v="776.0"/>
        <n v="321.0"/>
        <n v="326.0"/>
        <n v="936.0"/>
        <n v="428.0"/>
        <n v="439.0"/>
        <n v="878.0"/>
        <n v="12.0"/>
        <n v="942.0"/>
        <n v="539.0"/>
        <n v="298.0"/>
        <n v="331.0"/>
        <n v="871.0"/>
        <n v="237.0"/>
        <n v="828.0"/>
        <n v="928.0"/>
        <n v="912.0"/>
        <n v="818.0"/>
        <n v="500.0"/>
        <n v="462.0"/>
        <n v="357.0"/>
        <n v="320.0"/>
        <n v="674.0"/>
        <n v="834.0"/>
        <n v="909.0"/>
        <n v="208.0"/>
        <n v="725.0"/>
        <n v="566.0"/>
        <n v="431.0"/>
        <n v="84.0"/>
        <n v="389.0"/>
        <n v="113.0"/>
        <n v="595.0"/>
        <n v="664.0"/>
        <n v="996.0"/>
        <n v="867.0"/>
        <n v="224.0"/>
        <n v="435.0"/>
        <n v="497.0"/>
        <n v="309.0"/>
        <n v="574.0"/>
        <n v="315.0"/>
        <n v="161.0"/>
        <n v="241.0"/>
        <n v="461.0"/>
        <n v="715.0"/>
        <n v="240.0"/>
        <n v="945.0"/>
        <n v="833.0"/>
        <n v="401.0"/>
        <n v="586.0"/>
        <n v="421.0"/>
        <n v="18.0"/>
        <n v="842.0"/>
        <n v="92.0"/>
        <n v="630.0"/>
        <n v="110.0"/>
        <n v="640.0"/>
        <n v="15.0"/>
        <n v="129.0"/>
        <n v="369.0"/>
        <n v="568.0"/>
        <n v="267.0"/>
        <n v="654.0"/>
        <n v="644.0"/>
        <n v="28.0"/>
        <n v="292.0"/>
        <n v="723.0"/>
        <n v="515.0"/>
        <n v="62.0"/>
        <n v="678.0"/>
        <n v="288.0"/>
        <n v="526.0"/>
        <n v="865.0"/>
        <n v="234.0"/>
        <n v="606.0"/>
        <n v="667.0"/>
        <n v="555.0"/>
        <n v="368.0"/>
        <n v="657.0"/>
        <n v="628.0"/>
        <n v="406.0"/>
        <n v="773.0"/>
        <n v="107.0"/>
        <n v="731.0"/>
        <n v="256.0"/>
        <n v="133.0"/>
        <n v="767.0"/>
        <n v="228.0"/>
        <n v="829.0"/>
        <n v="328.0"/>
        <n v="530.0"/>
        <n v="578.0"/>
        <n v="263.0"/>
        <n v="637.0"/>
        <n v="191.0"/>
        <n v="641.0"/>
        <n v="457.0"/>
        <n v="518.0"/>
        <n v="683.0"/>
        <n v="179.0"/>
        <n v="605.0"/>
        <n v="313.0"/>
        <n v="914.0"/>
        <n v="742.0"/>
        <n v="317.0"/>
        <n v="250.0"/>
        <n v="812.0"/>
        <n v="372.0"/>
        <n v="636.0"/>
        <n v="189.0"/>
        <n v="623.0"/>
        <n v="34.0"/>
        <n v="89.0"/>
        <n v="711.0"/>
        <n v="19.0"/>
        <n v="329.0"/>
        <n v="775.0"/>
        <n v="551.0"/>
        <n v="489.0"/>
        <n v="423.0"/>
        <n v="303.0"/>
        <n v="522.0"/>
        <n v="882.0"/>
        <n v="998.0"/>
        <n v="799.0"/>
        <n v="201.0"/>
        <n v="977.0"/>
        <n v="364.0"/>
        <n v="112.0"/>
        <n v="337.0"/>
        <n v="426.0"/>
        <n v="499.0"/>
        <n v="207.0"/>
        <n v="994.0"/>
        <n v="535.0"/>
        <n v="156.0"/>
        <n v="758.0"/>
        <n v="747.0"/>
        <n v="679.0"/>
        <n v="390.0"/>
        <n v="348.0"/>
        <n v="266.0"/>
        <n v="95.0"/>
        <n v="239.0"/>
        <n v="876.0"/>
        <n v="933.0"/>
        <n v="41.0"/>
        <n v="686.0"/>
        <n v="99.0"/>
        <n v="318.0"/>
        <n v="199.0"/>
        <n v="710.0"/>
        <n v="246.0"/>
        <n v="820.0"/>
        <n v="887.0"/>
        <n v="414.0"/>
        <n v="367.0"/>
        <n v="485.0"/>
        <n v="615.0"/>
        <n v="341.0"/>
        <n v="409.0"/>
        <n v="841.0"/>
        <n v="602.0"/>
        <n v="673.0"/>
        <n v="739.0"/>
        <n v="847.0"/>
        <n v="869.0"/>
        <n v="478.0"/>
        <n v="52.0"/>
        <n v="46.0"/>
        <n v="70.0"/>
        <n v="796.0"/>
        <n v="661.0"/>
        <n v="870.0"/>
        <n v="988.0"/>
        <n v="925.0"/>
        <n v="334.0"/>
        <n v="729.0"/>
        <n v="986.0"/>
        <n v="991.0"/>
        <n v="581.0"/>
        <n v="981.0"/>
        <n v="655.0"/>
        <n v="21.0"/>
        <n v="467.0"/>
        <n v="258.0"/>
        <n v="709.0"/>
        <n v="146.0"/>
        <n v="458.0"/>
        <n v="601.0"/>
        <n v="643.0"/>
        <n v="726.0"/>
        <n v="840.0"/>
        <n v="508.0"/>
        <n v="728.0"/>
        <n v="446.0"/>
        <n v="13.0"/>
        <n v="907.0"/>
        <n v="94.0"/>
        <n v="980.0"/>
        <n v="892.0"/>
        <n v="835.0"/>
        <n v="404.0"/>
        <n v="47.0"/>
        <n v="771.0"/>
        <n v="427.0"/>
        <n v="589.0"/>
        <n v="212.0"/>
        <n v="947.0"/>
        <n v="918.0"/>
        <n v="745.0"/>
        <n v="482.0"/>
        <n v="691.0"/>
        <n v="375.0"/>
        <n v="507.0"/>
        <n v="282.0"/>
        <n v="754.0"/>
        <n v="155.0"/>
        <n v="20.0"/>
        <n v="419.0"/>
        <n v="940.0"/>
        <n v="886.0"/>
        <n v="269.0"/>
        <n v="989.0"/>
        <n v="286.0"/>
        <n v="553.0"/>
        <n v="693.0"/>
        <n v="966.0"/>
        <n v="383.0"/>
        <n v="893.0"/>
        <n v="283.0"/>
        <n v="100.0"/>
        <n v="185.0"/>
        <n v="648.0"/>
        <n v="123.0"/>
        <n v="371.0"/>
        <n v="1.0"/>
        <n v="450.0"/>
        <n v="490.0"/>
        <n v="757.0"/>
        <n v="853.0"/>
        <n v="244.0"/>
        <n v="769.0"/>
        <n v="103.0"/>
        <n v="7.0"/>
        <n v="102.0"/>
        <n v="238.0"/>
        <n v="810.0"/>
        <n v="85.0"/>
        <n v="61.0"/>
        <n v="696.0"/>
        <n v="97.0"/>
        <n v="452.0"/>
        <n v="227.0"/>
        <n v="111.0"/>
        <n v="926.0"/>
        <n v="969.0"/>
        <n v="638.0"/>
        <n v="77.0"/>
        <n v="816.0"/>
        <n v="783.0"/>
        <n v="895.0"/>
        <n v="740.0"/>
        <n v="352.0"/>
        <n v="900.0"/>
        <n v="647.0"/>
        <n v="706.0"/>
        <n v="937.0"/>
        <n v="192.0"/>
        <n v="737.0"/>
        <n v="676.0"/>
        <n v="125.0"/>
        <n v="223.0"/>
        <n v="950.0"/>
        <n v="23.0"/>
        <n v="506.0"/>
        <n v="797.0"/>
        <n v="196.0"/>
        <n v="382.0"/>
        <n v="761.0"/>
        <n v="516.0"/>
        <n v="60.0"/>
        <n v="55.0"/>
        <n v="79.0"/>
        <n v="343.0"/>
        <n v="523.0"/>
        <n v="558.0"/>
        <n v="49.0"/>
        <n v="203.0"/>
        <n v="609.0"/>
        <n v="772.0"/>
        <n v="347.0"/>
        <n v="135.0"/>
        <n v="26.0"/>
        <n v="330.0"/>
        <n v="264.0"/>
        <n v="611.0"/>
        <n v="11.0"/>
        <n v="764.0"/>
        <n v="632.0"/>
        <n v="583.0"/>
        <n v="442.0"/>
        <n v="104.0"/>
        <n v="81.0"/>
        <n v="472.0"/>
        <n v="479.0"/>
        <n v="434.0"/>
        <n v="54.0"/>
        <n v="218.0"/>
        <n v="501.0"/>
        <n v="171.0"/>
        <n v="708.0"/>
        <n v="290.0"/>
        <n v="142.0"/>
        <n v="844.0"/>
        <n v="402.0"/>
        <n v="612.0"/>
        <n v="692.0"/>
        <n v="898.0"/>
        <n v="973.0"/>
        <n v="10.0"/>
        <n v="308.0"/>
        <n v="921.0"/>
        <n v="916.0"/>
        <n v="987.0"/>
        <n v="25.0"/>
        <n v="735.0"/>
        <n v="486.0"/>
        <n v="682.0"/>
        <n v="225.0"/>
        <n v="808.0"/>
        <n v="398.0"/>
        <n v="233.0"/>
        <n v="534.0"/>
        <n v="904.0"/>
        <n v="460.0"/>
        <n v="952.0"/>
        <n v="183.0"/>
        <n v="327.0"/>
        <n v="50.0"/>
        <n v="793.0"/>
        <n v="548.0"/>
        <n v="906.0"/>
        <n v="778.0"/>
        <n v="417.0"/>
        <n v="333.0"/>
        <n v="787.0"/>
        <n v="924.0"/>
        <n v="836.0"/>
        <n v="176.0"/>
        <n v="22.0"/>
        <n v="247.0"/>
        <n v="677.0"/>
        <n v="300.0"/>
        <n v="896.0"/>
        <n v="889.0"/>
        <n v="463.0"/>
        <n v="276.0"/>
        <n v="956.0"/>
        <n v="851.0"/>
        <n v="884.0"/>
        <n v="941.0"/>
        <n v="697.0"/>
        <n v="714.0"/>
        <n v="634.0"/>
        <n v="230.0"/>
        <n v="830.0"/>
        <n v="821.0"/>
        <n v="311.0"/>
        <n v="788.0"/>
        <n v="310.0"/>
        <n v="687.0"/>
        <n v="134.0"/>
        <n v="474.0"/>
        <n v="502.0"/>
        <n v="665.0"/>
        <n v="387.0"/>
        <n v="465.0"/>
        <n v="755.0"/>
        <n v="394.0"/>
        <n v="447.0"/>
        <n v="88.0"/>
        <n v="214.0"/>
        <n v="40.0"/>
        <n v="453.0"/>
        <n v="144.0"/>
        <n v="211.0"/>
        <n v="178.0"/>
        <n v="750.0"/>
        <n v="445.0"/>
        <n v="27.0"/>
        <n v="254.0"/>
        <n v="781.0"/>
        <n v="857.0"/>
        <n v="198.0"/>
        <n v="83.0"/>
        <n v="974.0"/>
        <n v="955.0"/>
        <n v="660.0"/>
        <n v="929.0"/>
        <n v="169.0"/>
        <n v="422.0"/>
        <n v="868.0"/>
        <n v="970.0"/>
        <n v="416.0"/>
        <n v="265.0"/>
        <n v="42.0"/>
        <n v="698.0"/>
        <n v="436.0"/>
        <n v="44.0"/>
        <n v="108.0"/>
        <n v="762.0"/>
        <n v="187.0"/>
        <n v="476.0"/>
        <n v="418.0"/>
        <n v="592.0"/>
        <n v="825.0"/>
        <n v="651.0"/>
        <n v="995.0"/>
        <n v="625.0"/>
        <n v="323.0"/>
        <n v="684.0"/>
        <n v="219.0"/>
        <n v="73.0"/>
        <n v="768.0"/>
        <n v="572.0"/>
        <n v="944.0"/>
        <n v="801.0"/>
        <n v="118.0"/>
        <n v="524.0"/>
        <n v="724.0"/>
        <n v="951.0"/>
        <n v="338.0"/>
        <n v="139.0"/>
        <n v="946.0"/>
        <n v="306.0"/>
        <n v="35.0"/>
        <n v="813.0"/>
        <n v="365.0"/>
        <n v="653.0"/>
        <n v="289.0"/>
        <n v="577.0"/>
        <n v="984.0"/>
        <n v="342.0"/>
        <n v="550.0"/>
        <n v="954.0"/>
        <n v="557.0"/>
        <n v="370.0"/>
        <n v="360.0"/>
        <n v="16.0"/>
        <n v="669.0"/>
        <n v="649.0"/>
        <n v="350.0"/>
        <n v="854.0"/>
        <n v="1000.0"/>
        <n v="278.0"/>
        <n v="408.0"/>
        <n v="305.0"/>
        <n v="738.0"/>
        <n v="780.0"/>
        <n v="597.0"/>
        <n v="703.0"/>
        <n v="786.0"/>
        <n v="272.0"/>
        <n v="963.0"/>
        <n v="397.0"/>
        <n v="150.0"/>
        <n v="45.0"/>
        <n v="148.0"/>
        <n v="72.0"/>
        <n v="128.0"/>
        <n v="432.0"/>
        <n v="662.0"/>
        <n v="76.0"/>
        <n v="455.0"/>
        <n v="883.0"/>
        <n v="733.0"/>
        <n v="362.0"/>
        <n v="717.0"/>
        <n v="69.0"/>
        <n v="765.0"/>
        <n v="117.0"/>
        <n v="232.0"/>
        <n v="221.0"/>
        <n v="316.0"/>
        <n v="827.0"/>
        <n v="359.0"/>
        <n v="116.0"/>
        <n v="496.0"/>
        <n v="87.0"/>
        <n v="770.0"/>
        <n v="268.0"/>
        <n v="920.0"/>
        <n v="345.0"/>
        <n v="346.0"/>
        <n v="407.0"/>
      </sharedItems>
    </cacheField>
    <cacheField name="payment" numFmtId="0">
      <sharedItems containsSemiMixedTypes="0" containsString="0" containsNumber="1" containsInteger="1">
        <n v="30811.0"/>
        <n v="50490.0"/>
        <n v="46763.0"/>
        <n v="39782.0"/>
        <n v="14719.0"/>
        <n v="16197.0"/>
        <n v="37666.0"/>
        <n v="28484.0"/>
        <n v="12896.0"/>
        <n v="21922.0"/>
        <n v="36624.0"/>
        <n v="55507.0"/>
        <n v="57810.0"/>
        <n v="21270.0"/>
        <n v="15488.0"/>
        <n v="36479.0"/>
        <n v="51822.0"/>
        <n v="22902.0"/>
        <n v="56754.0"/>
        <n v="45129.0"/>
        <n v="11261.0"/>
        <n v="36088.0"/>
        <n v="45711.0"/>
        <n v="14566.0"/>
        <n v="47075.0"/>
        <n v="15964.0"/>
        <n v="35513.0"/>
        <n v="29968.0"/>
        <n v="57645.0"/>
        <n v="59350.0"/>
        <n v="15722.0"/>
        <n v="24976.0"/>
        <n v="52945.0"/>
        <n v="36244.0"/>
        <n v="49665.0"/>
        <n v="32494.0"/>
        <n v="53949.0"/>
        <n v="46219.0"/>
        <n v="23990.0"/>
        <n v="56657.0"/>
        <n v="53386.0"/>
        <n v="33993.0"/>
        <n v="22839.0"/>
        <n v="17071.0"/>
        <n v="21738.0"/>
        <n v="25378.0"/>
        <n v="35453.0"/>
        <n v="31712.0"/>
        <n v="24219.0"/>
        <n v="50310.0"/>
        <n v="18423.0"/>
        <n v="32155.0"/>
        <n v="10517.0"/>
        <n v="13681.0"/>
        <n v="55650.0"/>
        <n v="17149.0"/>
        <n v="41495.0"/>
        <n v="42861.0"/>
        <n v="21858.0"/>
        <n v="31491.0"/>
        <n v="42290.0"/>
        <n v="37952.0"/>
        <n v="27577.0"/>
        <n v="23668.0"/>
        <n v="22051.0"/>
        <n v="42774.0"/>
        <n v="52694.0"/>
        <n v="20552.0"/>
        <n v="40619.0"/>
        <n v="11279.0"/>
        <n v="20283.0"/>
        <n v="40072.0"/>
        <n v="16715.0"/>
        <n v="39655.0"/>
        <n v="16667.0"/>
        <n v="22762.0"/>
        <n v="56675.0"/>
        <n v="58179.0"/>
        <n v="54340.0"/>
        <n v="59554.0"/>
        <n v="30150.0"/>
        <n v="32502.0"/>
        <n v="39729.0"/>
        <n v="43438.0"/>
        <n v="43533.0"/>
        <n v="27045.0"/>
        <n v="32961.0"/>
        <n v="10904.0"/>
        <n v="29268.0"/>
        <n v="11475.0"/>
        <n v="16601.0"/>
        <n v="37239.0"/>
        <n v="52379.0"/>
        <n v="47031.0"/>
        <n v="52416.0"/>
        <n v="12119.0"/>
        <n v="17772.0"/>
        <n v="44700.0"/>
        <n v="26787.0"/>
        <n v="57063.0"/>
        <n v="25174.0"/>
        <n v="41382.0"/>
        <n v="49852.0"/>
        <n v="11454.0"/>
        <n v="46013.0"/>
        <n v="12033.0"/>
        <n v="58760.0"/>
        <n v="52439.0"/>
        <n v="12707.0"/>
        <n v="15385.0"/>
        <n v="34096.0"/>
        <n v="46956.0"/>
        <n v="49592.0"/>
        <n v="49686.0"/>
        <n v="12685.0"/>
        <n v="15397.0"/>
        <n v="58134.0"/>
        <n v="37950.0"/>
        <n v="19955.0"/>
        <n v="53001.0"/>
        <n v="27436.0"/>
        <n v="29226.0"/>
        <n v="17133.0"/>
        <n v="43888.0"/>
        <n v="29600.0"/>
        <n v="29536.0"/>
        <n v="43262.0"/>
        <n v="17661.0"/>
        <n v="42185.0"/>
        <n v="12827.0"/>
        <n v="52850.0"/>
        <n v="10396.0"/>
        <n v="43759.0"/>
        <n v="39451.0"/>
        <n v="53723.0"/>
        <n v="35331.0"/>
        <n v="58875.0"/>
        <n v="50666.0"/>
        <n v="11224.0"/>
        <n v="35025.0"/>
        <n v="40203.0"/>
        <n v="53165.0"/>
        <n v="37187.0"/>
        <n v="15762.0"/>
        <n v="26358.0"/>
        <n v="22750.0"/>
        <n v="20690.0"/>
        <n v="14073.0"/>
        <n v="31490.0"/>
        <n v="34428.0"/>
        <n v="24626.0"/>
        <n v="24866.0"/>
        <n v="49677.0"/>
        <n v="49994.0"/>
        <n v="11166.0"/>
        <n v="37878.0"/>
        <n v="17955.0"/>
        <n v="14010.0"/>
        <n v="12449.0"/>
        <n v="41442.0"/>
        <n v="45840.0"/>
        <n v="20238.0"/>
        <n v="11473.0"/>
        <n v="26249.0"/>
        <n v="28345.0"/>
        <n v="11914.0"/>
        <n v="44269.0"/>
        <n v="51244.0"/>
        <n v="22089.0"/>
        <n v="28597.0"/>
        <n v="19467.0"/>
        <n v="47514.0"/>
        <n v="30001.0"/>
        <n v="46769.0"/>
        <n v="57197.0"/>
        <n v="28185.0"/>
        <n v="11314.0"/>
        <n v="31542.0"/>
        <n v="52081.0"/>
        <n v="14617.0"/>
        <n v="23142.0"/>
        <n v="33720.0"/>
        <n v="51587.0"/>
        <n v="48997.0"/>
        <n v="46608.0"/>
        <n v="24061.0"/>
        <n v="15167.0"/>
        <n v="41180.0"/>
        <n v="41543.0"/>
        <n v="28420.0"/>
        <n v="31002.0"/>
        <n v="30614.0"/>
        <n v="54256.0"/>
        <n v="21994.0"/>
        <n v="41725.0"/>
        <n v="48990.0"/>
        <n v="23619.0"/>
        <n v="29627.0"/>
        <n v="58054.0"/>
        <n v="50335.0"/>
        <n v="56321.0"/>
        <n v="49559.0"/>
        <n v="40129.0"/>
        <n v="35005.0"/>
        <n v="23779.0"/>
        <n v="24189.0"/>
        <n v="57755.0"/>
        <n v="39533.0"/>
        <n v="36341.0"/>
        <n v="21903.0"/>
        <n v="37122.0"/>
        <n v="29887.0"/>
        <n v="37684.0"/>
        <n v="25179.0"/>
        <n v="27531.0"/>
        <n v="56745.0"/>
        <n v="47120.0"/>
        <n v="22309.0"/>
        <n v="14137.0"/>
        <n v="23957.0"/>
        <n v="49366.0"/>
        <n v="28754.0"/>
        <n v="13441.0"/>
        <n v="20293.0"/>
        <n v="27059.0"/>
        <n v="44799.0"/>
        <n v="36809.0"/>
        <n v="10857.0"/>
        <n v="15827.0"/>
        <n v="54581.0"/>
        <n v="58824.0"/>
        <n v="44567.0"/>
        <n v="29939.0"/>
        <n v="26314.0"/>
        <n v="23434.0"/>
        <n v="49109.0"/>
        <n v="20267.0"/>
        <n v="59828.0"/>
        <n v="45974.0"/>
        <n v="37612.0"/>
        <n v="33692.0"/>
        <n v="12202.0"/>
        <n v="31631.0"/>
        <n v="18966.0"/>
        <n v="49443.0"/>
        <n v="39230.0"/>
        <n v="39513.0"/>
        <n v="29329.0"/>
        <n v="47181.0"/>
        <n v="18564.0"/>
        <n v="30132.0"/>
        <n v="11465.0"/>
        <n v="38502.0"/>
        <n v="57662.0"/>
        <n v="16272.0"/>
        <n v="15452.0"/>
        <n v="43972.0"/>
        <n v="38266.0"/>
        <n v="47527.0"/>
        <n v="56068.0"/>
        <n v="55396.0"/>
        <n v="55461.0"/>
        <n v="12599.0"/>
        <n v="55537.0"/>
        <n v="40896.0"/>
        <n v="58746.0"/>
        <n v="44791.0"/>
        <n v="57006.0"/>
        <n v="21446.0"/>
        <n v="14024.0"/>
        <n v="39282.0"/>
        <n v="19661.0"/>
        <n v="13233.0"/>
        <n v="50173.0"/>
        <n v="17666.0"/>
        <n v="48376.0"/>
        <n v="48337.0"/>
        <n v="19930.0"/>
        <n v="51563.0"/>
        <n v="20352.0"/>
        <n v="19908.0"/>
        <n v="41504.0"/>
        <n v="14784.0"/>
        <n v="36627.0"/>
        <n v="41206.0"/>
        <n v="18840.0"/>
        <n v="10368.0"/>
        <n v="36160.0"/>
        <n v="10046.0"/>
        <n v="48707.0"/>
        <n v="50830.0"/>
        <n v="36699.0"/>
        <n v="32389.0"/>
        <n v="50667.0"/>
        <n v="55019.0"/>
        <n v="47076.0"/>
        <n v="23789.0"/>
        <n v="55984.0"/>
        <n v="58159.0"/>
        <n v="47255.0"/>
        <n v="12986.0"/>
        <n v="32298.0"/>
        <n v="58670.0"/>
        <n v="27293.0"/>
        <n v="13377.0"/>
        <n v="51492.0"/>
        <n v="17726.0"/>
        <n v="18834.0"/>
        <n v="26229.0"/>
        <n v="18372.0"/>
        <n v="21226.0"/>
        <n v="38591.0"/>
        <n v="24507.0"/>
        <n v="49262.0"/>
        <n v="18075.0"/>
        <n v="59876.0"/>
        <n v="18204.0"/>
        <n v="39332.0"/>
        <n v="29837.0"/>
        <n v="19693.0"/>
        <n v="36589.0"/>
        <n v="41400.0"/>
        <n v="11437.0"/>
        <n v="10411.0"/>
        <n v="18010.0"/>
        <n v="15380.0"/>
        <n v="11611.0"/>
        <n v="26653.0"/>
        <n v="58708.0"/>
        <n v="31700.0"/>
        <n v="38796.0"/>
        <n v="12799.0"/>
        <n v="21091.0"/>
        <n v="32277.0"/>
        <n v="51638.0"/>
        <n v="16829.0"/>
        <n v="49047.0"/>
        <n v="12762.0"/>
        <n v="15556.0"/>
        <n v="56172.0"/>
        <n v="13882.0"/>
        <n v="29452.0"/>
        <n v="37831.0"/>
        <n v="44938.0"/>
        <n v="17146.0"/>
        <n v="35045.0"/>
        <n v="18829.0"/>
        <n v="42741.0"/>
        <n v="36910.0"/>
        <n v="49770.0"/>
        <n v="37332.0"/>
        <n v="13270.0"/>
        <n v="46198.0"/>
        <n v="33908.0"/>
        <n v="33100.0"/>
        <n v="34259.0"/>
        <n v="30735.0"/>
        <n v="41343.0"/>
        <n v="47911.0"/>
        <n v="45309.0"/>
        <n v="18831.0"/>
        <n v="21601.0"/>
        <n v="57405.0"/>
        <n v="25525.0"/>
        <n v="37396.0"/>
        <n v="43210.0"/>
        <n v="35564.0"/>
        <n v="15258.0"/>
        <n v="24488.0"/>
        <n v="53990.0"/>
        <n v="28931.0"/>
        <n v="51705.0"/>
        <n v="25727.0"/>
        <n v="25047.0"/>
        <n v="19991.0"/>
        <n v="15454.0"/>
        <n v="24815.0"/>
        <n v="37922.0"/>
        <n v="15378.0"/>
        <n v="13269.0"/>
        <n v="36550.0"/>
        <n v="24647.0"/>
        <n v="36564.0"/>
        <n v="39383.0"/>
        <n v="43155.0"/>
        <n v="34948.0"/>
        <n v="34491.0"/>
        <n v="34341.0"/>
        <n v="42818.0"/>
        <n v="57651.0"/>
        <n v="24661.0"/>
        <n v="32036.0"/>
        <n v="24994.0"/>
        <n v="18584.0"/>
        <n v="24101.0"/>
        <n v="57491.0"/>
        <n v="33872.0"/>
        <n v="31626.0"/>
        <n v="57278.0"/>
        <n v="44904.0"/>
        <n v="24512.0"/>
        <n v="26681.0"/>
        <n v="17088.0"/>
        <n v="45215.0"/>
        <n v="51471.0"/>
        <n v="35512.0"/>
        <n v="42595.0"/>
        <n v="39757.0"/>
        <n v="15453.0"/>
        <n v="14296.0"/>
        <n v="38909.0"/>
        <n v="25520.0"/>
        <n v="35487.0"/>
        <n v="57052.0"/>
        <n v="35686.0"/>
        <n v="45024.0"/>
        <n v="55376.0"/>
        <n v="19518.0"/>
        <n v="25541.0"/>
        <n v="24273.0"/>
        <n v="48025.0"/>
        <n v="34107.0"/>
        <n v="58723.0"/>
        <n v="12705.0"/>
        <n v="32793.0"/>
        <n v="20082.0"/>
        <n v="48629.0"/>
        <n v="23238.0"/>
        <n v="49272.0"/>
        <n v="35804.0"/>
        <n v="37821.0"/>
        <n v="32215.0"/>
        <n v="42284.0"/>
        <n v="56764.0"/>
        <n v="47040.0"/>
        <n v="42857.0"/>
        <n v="51250.0"/>
        <n v="15329.0"/>
        <n v="14884.0"/>
        <n v="13419.0"/>
        <n v="58324.0"/>
        <n v="10043.0"/>
        <n v="33452.0"/>
        <n v="27329.0"/>
        <n v="19398.0"/>
        <n v="59708.0"/>
        <n v="16486.0"/>
        <n v="56294.0"/>
        <n v="12078.0"/>
        <n v="29859.0"/>
        <n v="50557.0"/>
        <n v="53761.0"/>
        <n v="40423.0"/>
        <n v="24550.0"/>
        <n v="53893.0"/>
        <n v="52472.0"/>
        <n v="13142.0"/>
        <n v="24079.0"/>
        <n v="29924.0"/>
        <n v="53553.0"/>
        <n v="44429.0"/>
        <n v="19206.0"/>
        <n v="26925.0"/>
        <n v="48935.0"/>
        <n v="11363.0"/>
        <n v="23636.0"/>
        <n v="56092.0"/>
        <n v="25333.0"/>
        <n v="18707.0"/>
        <n v="56849.0"/>
        <n v="44735.0"/>
        <n v="36137.0"/>
        <n v="17401.0"/>
        <n v="36229.0"/>
        <n v="42157.0"/>
        <n v="37504.0"/>
        <n v="17279.0"/>
        <n v="18796.0"/>
        <n v="38248.0"/>
        <n v="17525.0"/>
        <n v="59910.0"/>
        <n v="26333.0"/>
        <n v="26887.0"/>
        <n v="49699.0"/>
        <n v="10132.0"/>
        <n v="21220.0"/>
        <n v="52570.0"/>
        <n v="28578.0"/>
        <n v="11291.0"/>
        <n v="10074.0"/>
        <n v="49046.0"/>
        <n v="42647.0"/>
        <n v="37675.0"/>
        <n v="41706.0"/>
        <n v="32782.0"/>
        <n v="29655.0"/>
        <n v="23201.0"/>
        <n v="52749.0"/>
        <n v="41037.0"/>
        <n v="57115.0"/>
        <n v="43249.0"/>
        <n v="57782.0"/>
        <n v="37947.0"/>
        <n v="18355.0"/>
        <n v="29761.0"/>
        <n v="42640.0"/>
        <n v="20368.0"/>
        <n v="47242.0"/>
        <n v="43667.0"/>
        <n v="21235.0"/>
        <n v="49647.0"/>
        <n v="13918.0"/>
        <n v="20627.0"/>
        <n v="20934.0"/>
        <n v="37440.0"/>
        <n v="28347.0"/>
        <n v="23212.0"/>
        <n v="13400.0"/>
        <n v="35247.0"/>
        <n v="35937.0"/>
        <n v="17584.0"/>
        <n v="28334.0"/>
        <n v="32747.0"/>
        <n v="10434.0"/>
        <n v="16864.0"/>
        <n v="56020.0"/>
        <n v="31199.0"/>
        <n v="20275.0"/>
        <n v="26445.0"/>
        <n v="11590.0"/>
        <n v="28560.0"/>
        <n v="31586.0"/>
        <n v="23905.0"/>
        <n v="21110.0"/>
        <n v="10838.0"/>
        <n v="11543.0"/>
        <n v="55906.0"/>
        <n v="37955.0"/>
        <n v="29630.0"/>
        <n v="38737.0"/>
        <n v="12692.0"/>
        <n v="14706.0"/>
        <n v="53117.0"/>
        <n v="42478.0"/>
        <n v="13784.0"/>
        <n v="19053.0"/>
        <n v="39916.0"/>
        <n v="52719.0"/>
        <n v="51823.0"/>
        <n v="14653.0"/>
        <n v="16753.0"/>
        <n v="28264.0"/>
        <n v="42350.0"/>
        <n v="40530.0"/>
        <n v="12905.0"/>
        <n v="45726.0"/>
        <n v="22094.0"/>
        <n v="41952.0"/>
        <n v="42366.0"/>
        <n v="45999.0"/>
        <n v="56965.0"/>
        <n v="16074.0"/>
        <n v="34458.0"/>
        <n v="21778.0"/>
        <n v="25661.0"/>
        <n v="49427.0"/>
        <n v="16594.0"/>
        <n v="19171.0"/>
        <n v="23645.0"/>
        <n v="34112.0"/>
        <n v="40227.0"/>
        <n v="44975.0"/>
        <n v="27420.0"/>
        <n v="12261.0"/>
        <n v="29313.0"/>
        <n v="44312.0"/>
        <n v="15623.0"/>
        <n v="26947.0"/>
        <n v="35176.0"/>
        <n v="31116.0"/>
        <n v="54787.0"/>
        <n v="37030.0"/>
        <n v="19207.0"/>
        <n v="15870.0"/>
        <n v="44323.0"/>
        <n v="13740.0"/>
        <n v="11378.0"/>
        <n v="27817.0"/>
        <n v="39095.0"/>
        <n v="15464.0"/>
        <n v="30838.0"/>
        <n v="22390.0"/>
        <n v="45626.0"/>
        <n v="51828.0"/>
        <n v="22758.0"/>
        <n v="59393.0"/>
        <n v="47972.0"/>
        <n v="19484.0"/>
        <n v="24064.0"/>
        <n v="41932.0"/>
        <n v="42922.0"/>
        <n v="21635.0"/>
        <n v="48620.0"/>
        <n v="54506.0"/>
        <n v="36692.0"/>
        <n v="31878.0"/>
        <n v="21514.0"/>
        <n v="27821.0"/>
        <n v="56937.0"/>
        <n v="31877.0"/>
        <n v="10501.0"/>
        <n v="35663.0"/>
        <n v="28680.0"/>
        <n v="28727.0"/>
        <n v="30281.0"/>
        <n v="28515.0"/>
        <n v="58688.0"/>
        <n v="41599.0"/>
        <n v="41563.0"/>
        <n v="45682.0"/>
        <n v="36530.0"/>
        <n v="20149.0"/>
        <n v="54080.0"/>
        <n v="10193.0"/>
        <n v="19664.0"/>
        <n v="20973.0"/>
        <n v="36276.0"/>
        <n v="39447.0"/>
        <n v="30101.0"/>
        <n v="44405.0"/>
        <n v="30197.0"/>
        <n v="35370.0"/>
        <n v="51943.0"/>
        <n v="23528.0"/>
        <n v="14294.0"/>
        <n v="12781.0"/>
        <n v="51950.0"/>
        <n v="11002.0"/>
        <n v="54363.0"/>
        <n v="12392.0"/>
        <n v="50321.0"/>
        <n v="52925.0"/>
        <n v="46397.0"/>
        <n v="16504.0"/>
        <n v="10912.0"/>
        <n v="43363.0"/>
        <n v="44955.0"/>
        <n v="42938.0"/>
        <n v="39199.0"/>
        <n v="30816.0"/>
        <n v="19186.0"/>
        <n v="40412.0"/>
        <n v="36298.0"/>
        <n v="19288.0"/>
        <n v="31922.0"/>
        <n v="42131.0"/>
        <n v="45445.0"/>
        <n v="48757.0"/>
        <n v="15302.0"/>
        <n v="38356.0"/>
        <n v="14469.0"/>
        <n v="11960.0"/>
        <n v="16606.0"/>
        <n v="36112.0"/>
        <n v="48958.0"/>
        <n v="40483.0"/>
        <n v="17921.0"/>
        <n v="10246.0"/>
        <n v="28194.0"/>
        <n v="59213.0"/>
        <n v="34789.0"/>
        <n v="51598.0"/>
        <n v="43080.0"/>
        <n v="52587.0"/>
        <n v="38429.0"/>
        <n v="57891.0"/>
        <n v="37006.0"/>
        <n v="43491.0"/>
        <n v="53576.0"/>
        <n v="11469.0"/>
        <n v="59748.0"/>
        <n v="36919.0"/>
        <n v="22299.0"/>
        <n v="47994.0"/>
        <n v="39406.0"/>
        <n v="55980.0"/>
        <n v="12572.0"/>
        <n v="32100.0"/>
        <n v="46697.0"/>
        <n v="13501.0"/>
        <n v="28424.0"/>
        <n v="56801.0"/>
        <n v="26374.0"/>
        <n v="50224.0"/>
        <n v="12310.0"/>
        <n v="40922.0"/>
        <n v="58950.0"/>
        <n v="55928.0"/>
        <n v="40717.0"/>
        <n v="31509.0"/>
        <n v="26168.0"/>
        <n v="45954.0"/>
        <n v="11686.0"/>
        <n v="12902.0"/>
        <n v="25153.0"/>
        <n v="56307.0"/>
        <n v="36257.0"/>
        <n v="27729.0"/>
        <n v="16935.0"/>
        <n v="11718.0"/>
        <n v="15915.0"/>
        <n v="15121.0"/>
        <n v="51678.0"/>
        <n v="32660.0"/>
        <n v="52327.0"/>
        <n v="55727.0"/>
        <n v="24377.0"/>
        <n v="33029.0"/>
        <n v="59414.0"/>
        <n v="20524.0"/>
        <n v="54098.0"/>
        <n v="14883.0"/>
        <n v="55213.0"/>
        <n v="28356.0"/>
        <n v="56021.0"/>
        <n v="10662.0"/>
        <n v="35593.0"/>
        <n v="16533.0"/>
        <n v="44433.0"/>
        <n v="40317.0"/>
        <n v="42467.0"/>
        <n v="30153.0"/>
        <n v="39820.0"/>
        <n v="26942.0"/>
        <n v="30264.0"/>
        <n v="57487.0"/>
        <n v="32122.0"/>
        <n v="58226.0"/>
        <n v="31913.0"/>
        <n v="51184.0"/>
        <n v="25854.0"/>
        <n v="23613.0"/>
        <n v="13862.0"/>
        <n v="24804.0"/>
        <n v="22099.0"/>
        <n v="49811.0"/>
        <n v="25016.0"/>
        <n v="58084.0"/>
        <n v="47650.0"/>
        <n v="46911.0"/>
        <n v="39610.0"/>
        <n v="43858.0"/>
        <n v="47937.0"/>
        <n v="23746.0"/>
        <n v="45216.0"/>
        <n v="24144.0"/>
        <n v="18160.0"/>
        <n v="14658.0"/>
        <n v="52629.0"/>
        <n v="25268.0"/>
        <n v="30436.0"/>
        <n v="46239.0"/>
        <n v="27554.0"/>
        <n v="13750.0"/>
        <n v="51648.0"/>
        <n v="34334.0"/>
        <n v="32501.0"/>
        <n v="22564.0"/>
        <n v="33204.0"/>
        <n v="32936.0"/>
        <n v="21349.0"/>
        <n v="31076.0"/>
        <n v="21561.0"/>
        <n v="44395.0"/>
        <n v="13696.0"/>
        <n v="19228.0"/>
        <n v="39836.0"/>
        <n v="44121.0"/>
        <n v="28459.0"/>
        <n v="31824.0"/>
        <n v="45143.0"/>
        <n v="52702.0"/>
        <n v="51344.0"/>
        <n v="59055.0"/>
        <n v="35084.0"/>
        <n v="46050.0"/>
        <n v="51003.0"/>
        <n v="13672.0"/>
        <n v="39635.0"/>
        <n v="55757.0"/>
        <n v="51672.0"/>
        <n v="18804.0"/>
        <n v="41715.0"/>
        <n v="54551.0"/>
        <n v="41626.0"/>
        <n v="20089.0"/>
        <n v="58829.0"/>
        <n v="52930.0"/>
        <n v="25565.0"/>
        <n v="18090.0"/>
        <n v="13968.0"/>
        <n v="41441.0"/>
        <n v="47092.0"/>
        <n v="50929.0"/>
        <n v="26098.0"/>
        <n v="23731.0"/>
        <n v="51668.0"/>
        <n v="52226.0"/>
        <n v="47232.0"/>
        <n v="50066.0"/>
        <n v="32362.0"/>
        <n v="35818.0"/>
        <n v="16625.0"/>
        <n v="48601.0"/>
        <n v="33182.0"/>
        <n v="27802.0"/>
        <n v="17615.0"/>
        <n v="15928.0"/>
        <n v="51124.0"/>
        <n v="13832.0"/>
        <n v="32770.0"/>
        <n v="27202.0"/>
        <n v="32593.0"/>
        <n v="22744.0"/>
        <n v="36830.0"/>
        <n v="17700.0"/>
        <n v="52583.0"/>
        <n v="12955.0"/>
        <n v="27691.0"/>
        <n v="34923.0"/>
        <n v="16047.0"/>
        <n v="16281.0"/>
        <n v="56562.0"/>
        <n v="42095.0"/>
        <n v="50682.0"/>
        <n v="39690.0"/>
        <n v="22552.0"/>
        <n v="17717.0"/>
        <n v="34733.0"/>
        <n v="11229.0"/>
        <n v="58585.0"/>
        <n v="43999.0"/>
        <n v="18195.0"/>
        <n v="21468.0"/>
        <n v="16739.0"/>
        <n v="15504.0"/>
        <n v="42616.0"/>
        <n v="28448.0"/>
        <n v="55361.0"/>
        <n v="13177.0"/>
        <n v="35823.0"/>
        <n v="43897.0"/>
        <n v="48827.0"/>
        <n v="42679.0"/>
        <n v="18813.0"/>
        <n v="11565.0"/>
        <n v="43784.0"/>
        <n v="33163.0"/>
        <n v="48691.0"/>
        <n v="24343.0"/>
        <n v="48270.0"/>
        <n v="42248.0"/>
        <n v="43447.0"/>
        <n v="11108.0"/>
        <n v="47385.0"/>
        <n v="10888.0"/>
        <n v="43868.0"/>
        <n v="55341.0"/>
        <n v="25370.0"/>
        <n v="25336.0"/>
        <n v="52388.0"/>
        <n v="25468.0"/>
        <n v="50578.0"/>
        <n v="37561.0"/>
        <n v="43851.0"/>
        <n v="51945.0"/>
        <n v="53666.0"/>
        <n v="43729.0"/>
        <n v="54659.0"/>
        <n v="27561.0"/>
        <n v="51067.0"/>
        <n v="10969.0"/>
        <n v="38001.0"/>
        <n v="27115.0"/>
        <n v="54889.0"/>
        <n v="36118.0"/>
        <n v="21071.0"/>
        <n v="49324.0"/>
        <n v="35622.0"/>
        <n v="56830.0"/>
        <n v="46213.0"/>
        <n v="46681.0"/>
        <n v="51868.0"/>
        <n v="32250.0"/>
        <n v="31161.0"/>
        <n v="46735.0"/>
        <n v="30330.0"/>
        <n v="21721.0"/>
        <n v="40117.0"/>
        <n v="57884.0"/>
        <n v="40632.0"/>
        <n v="26863.0"/>
        <n v="55562.0"/>
        <n v="34050.0"/>
        <n v="14581.0"/>
        <n v="58886.0"/>
        <n v="48097.0"/>
        <n v="16265.0"/>
        <n v="36771.0"/>
        <n v="49775.0"/>
        <n v="31001.0"/>
        <n v="15620.0"/>
        <n v="24379.0"/>
        <n v="53662.0"/>
        <n v="27722.0"/>
        <n v="53911.0"/>
        <n v="36995.0"/>
        <n v="28421.0"/>
        <n v="43116.0"/>
        <n v="47553.0"/>
        <n v="13634.0"/>
        <n v="24139.0"/>
        <n v="42930.0"/>
        <n v="19614.0"/>
        <n v="17581.0"/>
        <n v="12528.0"/>
        <n v="27978.0"/>
        <n v="55917.0"/>
        <n v="23252.0"/>
        <n v="16962.0"/>
        <n v="47197.0"/>
        <n v="13216.0"/>
        <n v="41631.0"/>
        <n v="24169.0"/>
        <n v="11980.0"/>
        <n v="56019.0"/>
        <n v="46279.0"/>
        <n v="26707.0"/>
        <n v="27648.0"/>
        <n v="11172.0"/>
        <n v="33414.0"/>
        <n v="47022.0"/>
        <n v="18783.0"/>
        <n v="50347.0"/>
        <n v="43066.0"/>
        <n v="28300.0"/>
        <n v="57857.0"/>
        <n v="28033.0"/>
        <n v="33703.0"/>
        <n v="30609.0"/>
        <n v="19917.0"/>
        <n v="47132.0"/>
        <n v="42170.0"/>
        <n v="10777.0"/>
        <n v="32197.0"/>
        <n v="54557.0"/>
        <n v="49485.0"/>
        <n v="18632.0"/>
        <n v="22258.0"/>
        <n v="14014.0"/>
        <n v="28100.0"/>
        <n v="32010.0"/>
        <n v="32223.0"/>
        <n v="23565.0"/>
        <n v="36941.0"/>
        <n v="40173.0"/>
        <n v="10698.0"/>
        <n v="49214.0"/>
        <n v="17928.0"/>
        <n v="28211.0"/>
        <n v="11014.0"/>
        <n v="19220.0"/>
        <n v="24589.0"/>
        <n v="31437.0"/>
        <n v="57728.0"/>
        <n v="37730.0"/>
        <n v="33286.0"/>
        <n v="49941.0"/>
        <n v="10390.0"/>
        <n v="59558.0"/>
        <n v="13431.0"/>
        <n v="30215.0"/>
        <n v="27204.0"/>
        <n v="27217.0"/>
        <n v="40306.0"/>
        <n v="17535.0"/>
        <n v="53679.0"/>
        <n v="33479.0"/>
        <n v="59074.0"/>
        <n v="43588.0"/>
        <n v="37843.0"/>
        <n v="53831.0"/>
        <n v="53308.0"/>
        <n v="31643.0"/>
        <n v="27836.0"/>
      </sharedItems>
    </cacheField>
    <cacheField name="delivery_date" numFmtId="164">
      <sharedItems containsSemiMixedTypes="0" containsDate="1" containsString="0">
        <d v="2021-09-24T00:00:00Z"/>
        <d v="2021-02-13T00:00:00Z"/>
        <d v="2021-11-03T00:00:00Z"/>
        <d v="2021-05-19T00:00:00Z"/>
        <d v="2021-03-24T00:00:00Z"/>
        <d v="2021-10-05T00:00:00Z"/>
        <d v="2021-04-11T00:00:00Z"/>
        <d v="2021-05-01T00:00:00Z"/>
        <d v="2021-05-11T00:00:00Z"/>
        <d v="2021-10-16T00:00:00Z"/>
        <d v="2021-06-30T00:00:00Z"/>
        <d v="2021-07-11T00:00:00Z"/>
        <d v="2021-10-31T00:00:00Z"/>
        <d v="2021-04-12T00:00:00Z"/>
        <d v="2021-10-08T00:00:00Z"/>
        <d v="2021-07-08T00:00:00Z"/>
        <d v="2021-02-11T00:00:00Z"/>
        <d v="2021-01-03T00:00:00Z"/>
        <d v="2021-09-10T00:00:00Z"/>
        <d v="2021-01-20T00:00:00Z"/>
        <d v="2021-04-17T00:00:00Z"/>
        <d v="2021-06-09T00:00:00Z"/>
        <d v="2021-05-22T00:00:00Z"/>
        <d v="2021-09-20T00:00:00Z"/>
        <d v="2021-05-04T00:00:00Z"/>
        <d v="2021-05-28T00:00:00Z"/>
        <d v="2021-09-04T00:00:00Z"/>
        <d v="2021-03-28T00:00:00Z"/>
        <d v="2021-07-26T00:00:00Z"/>
        <d v="2021-04-05T00:00:00Z"/>
        <d v="2021-07-14T00:00:00Z"/>
        <d v="2021-07-07T00:00:00Z"/>
        <d v="2021-05-30T00:00:00Z"/>
        <d v="2021-09-07T00:00:00Z"/>
        <d v="2021-07-18T00:00:00Z"/>
        <d v="2021-02-19T00:00:00Z"/>
        <d v="2021-03-20T00:00:00Z"/>
        <d v="2021-01-19T00:00:00Z"/>
        <d v="2021-01-09T00:00:00Z"/>
        <d v="2021-08-02T00:00:00Z"/>
        <d v="2021-08-03T00:00:00Z"/>
        <d v="2021-09-22T00:00:00Z"/>
        <d v="2021-06-21T00:00:00Z"/>
        <d v="2021-07-04T00:00:00Z"/>
        <d v="2021-04-23T00:00:00Z"/>
        <d v="2021-09-18T00:00:00Z"/>
        <d v="2021-02-26T00:00:00Z"/>
        <d v="2021-10-29T00:00:00Z"/>
        <d v="2021-05-02T00:00:00Z"/>
        <d v="2021-05-17T00:00:00Z"/>
        <d v="2021-04-25T00:00:00Z"/>
        <d v="2021-02-18T00:00:00Z"/>
        <d v="2021-03-13T00:00:00Z"/>
        <d v="2021-02-10T00:00:00Z"/>
        <d v="2021-02-27T00:00:00Z"/>
        <d v="2021-02-28T00:00:00Z"/>
        <d v="2021-04-28T00:00:00Z"/>
        <d v="2021-08-13T00:00:00Z"/>
        <d v="2021-03-08T00:00:00Z"/>
        <d v="2021-02-15T00:00:00Z"/>
        <d v="2021-07-22T00:00:00Z"/>
        <d v="2021-08-22T00:00:00Z"/>
        <d v="2021-06-17T00:00:00Z"/>
        <d v="2021-05-26T00:00:00Z"/>
        <d v="2021-02-16T00:00:00Z"/>
        <d v="2021-03-16T00:00:00Z"/>
        <d v="2021-08-19T00:00:00Z"/>
        <d v="2021-09-15T00:00:00Z"/>
        <d v="2021-06-26T00:00:00Z"/>
        <d v="2021-04-29T00:00:00Z"/>
        <d v="2021-05-29T00:00:00Z"/>
        <d v="2021-03-25T00:00:00Z"/>
        <d v="2021-05-20T00:00:00Z"/>
        <d v="2021-06-15T00:00:00Z"/>
        <d v="2021-07-01T00:00:00Z"/>
        <d v="2021-03-22T00:00:00Z"/>
        <d v="2021-08-11T00:00:00Z"/>
        <d v="2021-07-16T00:00:00Z"/>
        <d v="2021-08-15T00:00:00Z"/>
        <d v="2021-11-16T00:00:00Z"/>
        <d v="2021-01-30T00:00:00Z"/>
        <d v="2021-11-11T00:00:00Z"/>
        <d v="2021-03-26T00:00:00Z"/>
        <d v="2021-02-05T00:00:00Z"/>
        <d v="2021-03-31T00:00:00Z"/>
        <d v="2021-05-08T00:00:00Z"/>
        <d v="2021-09-25T00:00:00Z"/>
        <d v="2021-04-16T00:00:00Z"/>
        <d v="2021-06-24T00:00:00Z"/>
        <d v="2021-06-23T00:00:00Z"/>
        <d v="2021-02-03T00:00:00Z"/>
        <d v="2021-09-06T00:00:00Z"/>
        <d v="2021-04-14T00:00:00Z"/>
        <d v="2021-02-17T00:00:00Z"/>
        <d v="2021-04-08T00:00:00Z"/>
        <d v="2021-09-02T00:00:00Z"/>
        <d v="2021-04-22T00:00:00Z"/>
        <d v="2021-01-23T00:00:00Z"/>
        <d v="2021-02-22T00:00:00Z"/>
        <d v="2021-05-06T00:00:00Z"/>
        <d v="2021-06-14T00:00:00Z"/>
        <d v="2021-07-15T00:00:00Z"/>
        <d v="2021-02-20T00:00:00Z"/>
        <d v="2021-11-09T00:00:00Z"/>
        <d v="2021-05-27T00:00:00Z"/>
        <d v="2021-07-17T00:00:00Z"/>
        <d v="2021-06-02T00:00:00Z"/>
        <d v="2021-09-08T00:00:00Z"/>
        <d v="2021-10-20T00:00:00Z"/>
        <d v="2021-06-28T00:00:00Z"/>
        <d v="2021-04-13T00:00:00Z"/>
        <d v="2021-09-13T00:00:00Z"/>
        <d v="2021-07-12T00:00:00Z"/>
        <d v="2021-09-26T00:00:00Z"/>
        <d v="2021-01-24T00:00:00Z"/>
        <d v="2021-03-14T00:00:00Z"/>
        <d v="2021-06-27T00:00:00Z"/>
        <d v="2021-09-01T00:00:00Z"/>
        <d v="2021-03-12T00:00:00Z"/>
        <d v="2021-11-17T00:00:00Z"/>
        <d v="2021-11-07T00:00:00Z"/>
        <d v="2021-07-29T00:00:00Z"/>
        <d v="2021-08-04T00:00:00Z"/>
        <d v="2021-08-06T00:00:00Z"/>
        <d v="2021-05-05T00:00:00Z"/>
        <d v="2021-06-03T00:00:00Z"/>
        <d v="2021-07-20T00:00:00Z"/>
        <d v="2021-01-27T00:00:00Z"/>
        <d v="2021-09-03T00:00:00Z"/>
        <d v="2021-09-16T00:00:00Z"/>
        <d v="2021-03-17T00:00:00Z"/>
        <d v="2021-10-04T00:00:00Z"/>
        <d v="2021-02-08T00:00:00Z"/>
        <d v="2021-06-22T00:00:00Z"/>
        <d v="2021-03-04T00:00:00Z"/>
        <d v="2021-10-12T00:00:00Z"/>
        <d v="2021-09-29T00:00:00Z"/>
        <d v="2021-04-20T00:00:00Z"/>
        <d v="2021-10-14T00:00:00Z"/>
        <d v="2021-08-08T00:00:00Z"/>
        <d v="2021-06-07T00:00:00Z"/>
        <d v="2021-05-18T00:00:00Z"/>
        <d v="2021-06-18T00:00:00Z"/>
        <d v="2021-10-10T00:00:00Z"/>
        <d v="2021-02-04T00:00:00Z"/>
        <d v="2021-06-16T00:00:00Z"/>
        <d v="2021-09-28T00:00:00Z"/>
        <d v="2021-10-15T00:00:00Z"/>
        <d v="2021-08-18T00:00:00Z"/>
        <d v="2021-11-08T00:00:00Z"/>
        <d v="2021-09-27T00:00:00Z"/>
        <d v="2021-07-09T00:00:00Z"/>
        <d v="2021-08-20T00:00:00Z"/>
        <d v="2021-07-31T00:00:00Z"/>
        <d v="2021-01-10T00:00:00Z"/>
        <d v="2021-10-25T00:00:00Z"/>
        <d v="2021-08-17T00:00:00Z"/>
        <d v="2021-03-30T00:00:00Z"/>
        <d v="2021-10-26T00:00:00Z"/>
        <d v="2021-07-23T00:00:00Z"/>
        <d v="2021-11-19T00:00:00Z"/>
        <d v="2021-01-17T00:00:00Z"/>
        <d v="2021-04-09T00:00:00Z"/>
        <d v="2021-05-16T00:00:00Z"/>
        <d v="2021-09-19T00:00:00Z"/>
        <d v="2021-04-06T00:00:00Z"/>
        <d v="2021-03-27T00:00:00Z"/>
        <d v="2021-11-02T00:00:00Z"/>
        <d v="2021-02-01T00:00:00Z"/>
        <d v="2021-09-09T00:00:00Z"/>
        <d v="2021-05-10T00:00:00Z"/>
        <d v="2021-11-12T00:00:00Z"/>
        <d v="2021-04-03T00:00:00Z"/>
        <d v="2021-08-27T00:00:00Z"/>
        <d v="2021-10-02T00:00:00Z"/>
        <d v="2021-08-12T00:00:00Z"/>
        <d v="2021-03-02T00:00:00Z"/>
        <d v="2021-11-13T00:00:00Z"/>
        <d v="2021-07-25T00:00:00Z"/>
        <d v="2021-03-01T00:00:00Z"/>
        <d v="2021-05-24T00:00:00Z"/>
        <d v="2021-09-12T00:00:00Z"/>
        <d v="2021-04-10T00:00:00Z"/>
        <d v="2021-01-31T00:00:00Z"/>
        <d v="2021-04-27T00:00:00Z"/>
        <d v="2021-01-15T00:00:00Z"/>
        <d v="2021-07-28T00:00:00Z"/>
        <d v="2021-01-08T00:00:00Z"/>
        <d v="2021-04-18T00:00:00Z"/>
        <d v="2021-10-03T00:00:00Z"/>
        <d v="2021-08-16T00:00:00Z"/>
        <d v="2021-04-04T00:00:00Z"/>
        <d v="2021-03-19T00:00:00Z"/>
        <d v="2021-06-25T00:00:00Z"/>
        <d v="2021-09-11T00:00:00Z"/>
        <d v="2021-05-03T00:00:00Z"/>
        <d v="2021-10-19T00:00:00Z"/>
        <d v="2021-10-28T00:00:00Z"/>
        <d v="2021-01-25T00:00:00Z"/>
        <d v="2021-05-15T00:00:00Z"/>
        <d v="2021-06-11T00:00:00Z"/>
        <d v="2021-04-26T00:00:00Z"/>
        <d v="2021-08-31T00:00:00Z"/>
        <d v="2021-03-23T00:00:00Z"/>
        <d v="2021-05-23T00:00:00Z"/>
        <d v="2021-10-24T00:00:00Z"/>
        <d v="2021-02-09T00:00:00Z"/>
        <d v="2021-10-06T00:00:00Z"/>
        <d v="2021-03-05T00:00:00Z"/>
        <d v="2021-04-24T00:00:00Z"/>
        <d v="2021-04-15T00:00:00Z"/>
        <d v="2021-05-31T00:00:00Z"/>
        <d v="2021-02-25T00:00:00Z"/>
        <d v="2021-10-07T00:00:00Z"/>
        <d v="2021-02-21T00:00:00Z"/>
        <d v="2021-07-30T00:00:00Z"/>
        <d v="2021-09-21T00:00:00Z"/>
        <d v="2021-06-20T00:00:00Z"/>
        <d v="2021-01-26T00:00:00Z"/>
        <d v="2021-09-14T00:00:00Z"/>
        <d v="2021-08-24T00:00:00Z"/>
        <d v="2021-03-03T00:00:00Z"/>
        <d v="2021-06-06T00:00:00Z"/>
        <d v="2021-04-02T00:00:00Z"/>
        <d v="2021-10-13T00:00:00Z"/>
        <d v="2021-10-30T00:00:00Z"/>
        <d v="2021-03-09T00:00:00Z"/>
        <d v="2021-08-09T00:00:00Z"/>
        <d v="2021-07-19T00:00:00Z"/>
        <d v="2021-10-11T00:00:00Z"/>
        <d v="2021-11-10T00:00:00Z"/>
        <d v="2021-10-09T00:00:00Z"/>
        <d v="2021-03-18T00:00:00Z"/>
        <d v="2021-05-09T00:00:00Z"/>
        <d v="2021-06-01T00:00:00Z"/>
        <d v="2021-09-05T00:00:00Z"/>
        <d v="2021-07-27T00:00:00Z"/>
        <d v="2021-10-22T00:00:00Z"/>
        <d v="2021-07-06T00:00:00Z"/>
        <d v="2021-07-05T00:00:00Z"/>
        <d v="2021-03-10T00:00:00Z"/>
        <d v="2021-07-10T00:00:00Z"/>
        <d v="2021-06-12T00:00:00Z"/>
        <d v="2021-10-23T00:00:00Z"/>
        <d v="2021-08-05T00:00:00Z"/>
        <d v="2021-01-28T00:00:00Z"/>
        <d v="2021-08-07T00:00:00Z"/>
        <d v="2021-03-07T00:00:00Z"/>
        <d v="2021-08-01T00:00:00Z"/>
        <d v="2021-10-01T00:00:00Z"/>
        <d v="2021-11-05T00:00:00Z"/>
        <d v="2021-06-04T00:00:00Z"/>
        <d v="2021-06-13T00:00:00Z"/>
        <d v="2021-02-07T00:00:00Z"/>
        <d v="2021-02-14T00:00:00Z"/>
        <d v="2021-07-02T00:00:00Z"/>
        <d v="2021-03-15T00:00:00Z"/>
        <d v="2021-06-05T00:00:00Z"/>
        <d v="2021-08-10T00:00:00Z"/>
        <d v="2021-01-22T00:00:00Z"/>
        <d v="2021-01-06T00:00:00Z"/>
        <d v="2021-07-03T00:00:00Z"/>
        <d v="2021-05-12T00:00:00Z"/>
        <d v="2021-03-11T00:00:00Z"/>
        <d v="2021-03-29T00:00:00Z"/>
        <d v="2021-10-17T00:00:00Z"/>
        <d v="2021-05-25T00:00:00Z"/>
        <d v="2021-05-14T00:00:00Z"/>
        <d v="2021-08-26T00:00:00Z"/>
        <d v="2021-07-13T00:00:00Z"/>
        <d v="2021-04-07T00:00:00Z"/>
        <d v="2021-08-30T00:00:00Z"/>
        <d v="2021-08-25T00:00:00Z"/>
        <d v="2021-09-17T00:00:00Z"/>
        <d v="2021-04-01T00:00:00Z"/>
        <d v="2021-01-05T00:00:00Z"/>
        <d v="2021-08-21T00:00:00Z"/>
        <d v="2021-04-19T00:00:00Z"/>
        <d v="2021-02-12T00:00:00Z"/>
        <d v="2021-07-21T00:00:00Z"/>
        <d v="2021-08-29T00:00:00Z"/>
        <d v="2021-11-20T00:00:00Z"/>
        <d v="2021-09-23T00:00:00Z"/>
        <d v="2021-11-01T00:00:00Z"/>
        <d v="2021-04-21T00:00:00Z"/>
        <d v="2021-04-30T00:00:00Z"/>
        <d v="2021-01-29T00:00:00Z"/>
        <d v="2021-05-21T00:00:00Z"/>
        <d v="2021-02-06T00:00:00Z"/>
        <d v="2021-01-07T00:00:00Z"/>
        <d v="2021-10-18T00:00:00Z"/>
        <d v="2021-11-04T00:00:00Z"/>
        <d v="2021-02-02T00:00:00Z"/>
        <d v="2021-05-07T00:00:00Z"/>
        <d v="2021-08-14T00:00:00Z"/>
        <d v="2021-07-24T00:00:00Z"/>
        <d v="2021-01-21T00:00:00Z"/>
        <d v="2021-01-12T00:00:00Z"/>
        <d v="2021-06-19T00:00:00Z"/>
        <d v="2021-08-23T00:00:00Z"/>
        <d v="2021-06-10T00:00:00Z"/>
        <d v="2021-05-13T00:00:00Z"/>
        <d v="2021-11-14T00:00:00Z"/>
        <d v="2021-09-30T00:00:00Z"/>
        <d v="2021-01-16T00:00:00Z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1" sheet="advanced"/>
  </cacheSource>
  <cacheFields>
    <cacheField name="order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  <cacheField name="customer_id" numFmtId="0">
      <sharedItems containsSemiMixedTypes="0" containsString="0" containsNumber="1" containsInteger="1">
        <n v="64.0"/>
        <n v="473.0"/>
        <n v="774.0"/>
        <n v="433.0"/>
        <n v="441.0"/>
        <n v="800.0"/>
        <n v="626.0"/>
        <n v="58.0"/>
        <n v="852.0"/>
        <n v="659.0"/>
        <n v="785.0"/>
        <n v="120.0"/>
        <n v="204.0"/>
        <n v="957.0"/>
        <n v="468.0"/>
        <n v="564.0"/>
        <n v="614.0"/>
        <n v="299.0"/>
        <n v="513.0"/>
        <n v="789.0"/>
        <n v="124.0"/>
        <n v="180.0"/>
        <n v="652.0"/>
        <n v="469.0"/>
        <n v="562.0"/>
        <n v="732.0"/>
        <n v="443.0"/>
        <n v="206.0"/>
        <n v="993.0"/>
        <n v="260.0"/>
        <n v="727.0"/>
        <n v="627.0"/>
        <n v="588.0"/>
        <n v="412.0"/>
        <n v="358.0"/>
        <n v="51.0"/>
        <n v="78.0"/>
        <n v="809.0"/>
        <n v="466.0"/>
        <n v="86.0"/>
        <n v="790.0"/>
        <n v="690.0"/>
        <n v="570.0"/>
        <n v="849.0"/>
        <n v="571.0"/>
        <n v="922.0"/>
        <n v="791.0"/>
        <n v="620.0"/>
        <n v="336.0"/>
        <n v="454.0"/>
        <n v="399.0"/>
        <n v="493.0"/>
        <n v="528.0"/>
        <n v="195.0"/>
        <n v="873.0"/>
        <n v="587.0"/>
        <n v="163.0"/>
        <n v="332.0"/>
        <n v="843.0"/>
        <n v="301.0"/>
        <n v="158.0"/>
        <n v="93.0"/>
        <n v="556.0"/>
        <n v="167.0"/>
        <n v="388.0"/>
        <n v="631.0"/>
        <n v="504.0"/>
        <n v="96.0"/>
        <n v="802.0"/>
        <n v="795.0"/>
        <n v="610.0"/>
        <n v="965.0"/>
        <n v="391.0"/>
        <n v="68.0"/>
        <n v="470.0"/>
        <n v="680.0"/>
        <n v="681.0"/>
        <n v="236.0"/>
        <n v="872.0"/>
        <n v="736.0"/>
        <n v="927.0"/>
        <n v="537.0"/>
        <n v="181.0"/>
        <n v="251.0"/>
        <n v="874.0"/>
        <n v="325.0"/>
        <n v="567.0"/>
        <n v="448.0"/>
        <n v="803.0"/>
        <n v="273.0"/>
        <n v="908.0"/>
        <n v="629.0"/>
        <n v="413.0"/>
        <n v="415.0"/>
        <n v="106.0"/>
        <n v="257.0"/>
        <n v="291.0"/>
        <n v="817.0"/>
        <n v="807.0"/>
        <n v="846.0"/>
        <n v="209.0"/>
        <n v="366.0"/>
        <n v="456.0"/>
        <n v="573.0"/>
        <n v="127.0"/>
        <n v="935.0"/>
        <n v="554.0"/>
        <n v="607.0"/>
        <n v="794.0"/>
        <n v="75.0"/>
        <n v="565.0"/>
        <n v="160.0"/>
        <n v="492.0"/>
        <n v="510.0"/>
        <n v="971.0"/>
        <n v="639.0"/>
        <n v="545.0"/>
        <n v="585.0"/>
        <n v="549.0"/>
        <n v="471.0"/>
        <n v="776.0"/>
        <n v="321.0"/>
        <n v="326.0"/>
        <n v="936.0"/>
        <n v="428.0"/>
        <n v="439.0"/>
        <n v="878.0"/>
        <n v="12.0"/>
        <n v="942.0"/>
        <n v="539.0"/>
        <n v="298.0"/>
        <n v="331.0"/>
        <n v="871.0"/>
        <n v="237.0"/>
        <n v="828.0"/>
        <n v="928.0"/>
        <n v="912.0"/>
        <n v="818.0"/>
        <n v="500.0"/>
        <n v="462.0"/>
        <n v="357.0"/>
        <n v="320.0"/>
        <n v="674.0"/>
        <n v="834.0"/>
        <n v="909.0"/>
        <n v="208.0"/>
        <n v="725.0"/>
        <n v="566.0"/>
        <n v="431.0"/>
        <n v="84.0"/>
        <n v="389.0"/>
        <n v="113.0"/>
        <n v="595.0"/>
        <n v="664.0"/>
        <n v="996.0"/>
        <n v="867.0"/>
        <n v="224.0"/>
        <n v="435.0"/>
        <n v="497.0"/>
        <n v="309.0"/>
        <n v="574.0"/>
        <n v="315.0"/>
        <n v="161.0"/>
        <n v="241.0"/>
        <n v="461.0"/>
        <n v="715.0"/>
        <n v="240.0"/>
        <n v="945.0"/>
        <n v="833.0"/>
        <n v="401.0"/>
        <n v="586.0"/>
        <n v="421.0"/>
        <n v="18.0"/>
        <n v="842.0"/>
        <n v="92.0"/>
        <n v="630.0"/>
        <n v="110.0"/>
        <n v="640.0"/>
        <n v="15.0"/>
        <n v="129.0"/>
        <n v="369.0"/>
        <n v="568.0"/>
        <n v="267.0"/>
        <n v="654.0"/>
        <n v="644.0"/>
        <n v="28.0"/>
        <n v="292.0"/>
        <n v="723.0"/>
        <n v="515.0"/>
        <n v="62.0"/>
        <n v="678.0"/>
        <n v="288.0"/>
        <n v="526.0"/>
        <n v="865.0"/>
        <n v="234.0"/>
        <n v="606.0"/>
        <n v="667.0"/>
        <n v="555.0"/>
        <n v="368.0"/>
        <n v="657.0"/>
        <n v="628.0"/>
        <n v="406.0"/>
        <n v="773.0"/>
        <n v="107.0"/>
        <n v="731.0"/>
        <n v="256.0"/>
        <n v="133.0"/>
        <n v="767.0"/>
        <n v="228.0"/>
        <n v="829.0"/>
        <n v="328.0"/>
        <n v="530.0"/>
        <n v="578.0"/>
        <n v="263.0"/>
        <n v="637.0"/>
        <n v="191.0"/>
        <n v="641.0"/>
        <n v="457.0"/>
        <n v="518.0"/>
        <n v="683.0"/>
        <n v="179.0"/>
        <n v="605.0"/>
        <n v="313.0"/>
        <n v="914.0"/>
        <n v="742.0"/>
        <n v="317.0"/>
        <n v="250.0"/>
        <n v="812.0"/>
        <n v="372.0"/>
        <n v="636.0"/>
        <n v="189.0"/>
        <n v="623.0"/>
        <n v="34.0"/>
        <n v="89.0"/>
        <n v="711.0"/>
        <n v="19.0"/>
        <n v="329.0"/>
        <n v="775.0"/>
        <n v="551.0"/>
        <n v="489.0"/>
        <n v="423.0"/>
        <n v="303.0"/>
        <n v="522.0"/>
        <n v="882.0"/>
        <n v="998.0"/>
        <n v="799.0"/>
        <n v="201.0"/>
        <n v="977.0"/>
        <n v="364.0"/>
        <n v="112.0"/>
        <n v="337.0"/>
        <n v="426.0"/>
        <n v="499.0"/>
        <n v="207.0"/>
        <n v="994.0"/>
        <n v="535.0"/>
        <n v="156.0"/>
        <n v="758.0"/>
        <n v="747.0"/>
        <n v="679.0"/>
        <n v="390.0"/>
        <n v="348.0"/>
        <n v="266.0"/>
        <n v="95.0"/>
        <n v="239.0"/>
        <n v="876.0"/>
        <n v="933.0"/>
        <n v="41.0"/>
        <n v="686.0"/>
        <n v="99.0"/>
        <n v="318.0"/>
        <n v="199.0"/>
        <n v="710.0"/>
        <n v="246.0"/>
        <n v="820.0"/>
        <n v="887.0"/>
        <n v="414.0"/>
        <n v="367.0"/>
        <n v="485.0"/>
        <n v="615.0"/>
        <n v="341.0"/>
        <n v="409.0"/>
        <n v="841.0"/>
        <n v="602.0"/>
        <n v="673.0"/>
        <n v="739.0"/>
        <n v="847.0"/>
        <n v="869.0"/>
        <n v="478.0"/>
        <n v="52.0"/>
        <n v="46.0"/>
        <n v="70.0"/>
        <n v="796.0"/>
        <n v="661.0"/>
        <n v="870.0"/>
        <n v="988.0"/>
        <n v="925.0"/>
        <n v="334.0"/>
        <n v="729.0"/>
        <n v="986.0"/>
        <n v="991.0"/>
        <n v="581.0"/>
        <n v="981.0"/>
        <n v="655.0"/>
        <n v="21.0"/>
        <n v="467.0"/>
        <n v="258.0"/>
        <n v="709.0"/>
        <n v="146.0"/>
        <n v="458.0"/>
        <n v="601.0"/>
        <n v="643.0"/>
        <n v="726.0"/>
        <n v="840.0"/>
        <n v="508.0"/>
        <n v="728.0"/>
        <n v="446.0"/>
        <n v="13.0"/>
        <n v="907.0"/>
        <n v="94.0"/>
        <n v="980.0"/>
        <n v="892.0"/>
        <n v="835.0"/>
        <n v="404.0"/>
        <n v="47.0"/>
        <n v="771.0"/>
        <n v="427.0"/>
        <n v="589.0"/>
        <n v="212.0"/>
        <n v="947.0"/>
        <n v="918.0"/>
        <n v="745.0"/>
        <n v="482.0"/>
        <n v="691.0"/>
        <n v="375.0"/>
        <n v="507.0"/>
        <n v="282.0"/>
        <n v="754.0"/>
        <n v="155.0"/>
        <n v="20.0"/>
        <n v="419.0"/>
        <n v="940.0"/>
        <n v="886.0"/>
        <n v="269.0"/>
        <n v="989.0"/>
        <n v="286.0"/>
        <n v="553.0"/>
        <n v="693.0"/>
        <n v="966.0"/>
        <n v="383.0"/>
        <n v="893.0"/>
        <n v="283.0"/>
        <n v="100.0"/>
        <n v="185.0"/>
        <n v="648.0"/>
        <n v="123.0"/>
        <n v="371.0"/>
        <n v="1.0"/>
        <n v="450.0"/>
        <n v="490.0"/>
        <n v="757.0"/>
        <n v="853.0"/>
        <n v="244.0"/>
        <n v="769.0"/>
        <n v="103.0"/>
        <n v="7.0"/>
        <n v="102.0"/>
        <n v="238.0"/>
        <n v="810.0"/>
        <n v="85.0"/>
        <n v="61.0"/>
        <n v="696.0"/>
        <n v="97.0"/>
        <n v="452.0"/>
        <n v="227.0"/>
        <n v="111.0"/>
        <n v="926.0"/>
        <n v="969.0"/>
        <n v="638.0"/>
        <n v="77.0"/>
        <n v="816.0"/>
        <n v="783.0"/>
        <n v="895.0"/>
        <n v="740.0"/>
        <n v="352.0"/>
        <n v="900.0"/>
        <n v="647.0"/>
        <n v="706.0"/>
        <n v="937.0"/>
        <n v="192.0"/>
        <n v="737.0"/>
        <n v="676.0"/>
        <n v="125.0"/>
        <n v="223.0"/>
        <n v="950.0"/>
        <n v="23.0"/>
        <n v="506.0"/>
        <n v="797.0"/>
        <n v="196.0"/>
        <n v="382.0"/>
        <n v="761.0"/>
        <n v="516.0"/>
        <n v="60.0"/>
        <n v="55.0"/>
        <n v="79.0"/>
        <n v="343.0"/>
        <n v="523.0"/>
        <n v="558.0"/>
        <n v="49.0"/>
        <n v="203.0"/>
        <n v="609.0"/>
        <n v="772.0"/>
        <n v="347.0"/>
        <n v="135.0"/>
        <n v="26.0"/>
        <n v="330.0"/>
        <n v="264.0"/>
        <n v="611.0"/>
        <n v="11.0"/>
        <n v="764.0"/>
        <n v="632.0"/>
        <n v="583.0"/>
        <n v="442.0"/>
        <n v="104.0"/>
        <n v="81.0"/>
        <n v="472.0"/>
        <n v="479.0"/>
        <n v="434.0"/>
        <n v="54.0"/>
        <n v="218.0"/>
        <n v="501.0"/>
        <n v="171.0"/>
        <n v="708.0"/>
        <n v="290.0"/>
        <n v="142.0"/>
        <n v="844.0"/>
        <n v="402.0"/>
        <n v="612.0"/>
        <n v="692.0"/>
        <n v="898.0"/>
        <n v="973.0"/>
        <n v="10.0"/>
        <n v="308.0"/>
        <n v="921.0"/>
        <n v="916.0"/>
        <n v="987.0"/>
        <n v="25.0"/>
        <n v="735.0"/>
        <n v="486.0"/>
        <n v="682.0"/>
        <n v="225.0"/>
        <n v="808.0"/>
        <n v="398.0"/>
        <n v="233.0"/>
        <n v="534.0"/>
        <n v="904.0"/>
        <n v="460.0"/>
        <n v="952.0"/>
        <n v="183.0"/>
        <n v="327.0"/>
        <n v="50.0"/>
        <n v="793.0"/>
        <n v="548.0"/>
        <n v="906.0"/>
        <n v="778.0"/>
        <n v="417.0"/>
        <n v="333.0"/>
        <n v="787.0"/>
        <n v="924.0"/>
        <n v="836.0"/>
        <n v="176.0"/>
        <n v="22.0"/>
        <n v="247.0"/>
        <n v="677.0"/>
        <n v="300.0"/>
        <n v="896.0"/>
        <n v="889.0"/>
        <n v="463.0"/>
        <n v="276.0"/>
        <n v="956.0"/>
        <n v="851.0"/>
        <n v="884.0"/>
        <n v="941.0"/>
        <n v="697.0"/>
        <n v="714.0"/>
        <n v="634.0"/>
        <n v="230.0"/>
        <n v="830.0"/>
        <n v="821.0"/>
        <n v="311.0"/>
        <n v="788.0"/>
        <n v="310.0"/>
        <n v="687.0"/>
        <n v="134.0"/>
        <n v="474.0"/>
        <n v="502.0"/>
        <n v="665.0"/>
        <n v="387.0"/>
        <n v="465.0"/>
        <n v="755.0"/>
        <n v="394.0"/>
        <n v="447.0"/>
        <n v="88.0"/>
        <n v="214.0"/>
        <n v="40.0"/>
        <n v="453.0"/>
        <n v="144.0"/>
        <n v="211.0"/>
        <n v="178.0"/>
        <n v="750.0"/>
        <n v="445.0"/>
        <n v="27.0"/>
        <n v="254.0"/>
        <n v="781.0"/>
        <n v="857.0"/>
        <n v="198.0"/>
        <n v="83.0"/>
        <n v="974.0"/>
        <n v="955.0"/>
        <n v="660.0"/>
        <n v="929.0"/>
        <n v="169.0"/>
        <n v="422.0"/>
        <n v="868.0"/>
        <n v="970.0"/>
        <n v="416.0"/>
        <n v="265.0"/>
        <n v="42.0"/>
        <n v="698.0"/>
        <n v="436.0"/>
        <n v="44.0"/>
        <n v="108.0"/>
        <n v="762.0"/>
        <n v="187.0"/>
        <n v="476.0"/>
        <n v="418.0"/>
        <n v="592.0"/>
        <n v="825.0"/>
        <n v="651.0"/>
        <n v="995.0"/>
        <n v="625.0"/>
        <n v="323.0"/>
        <n v="684.0"/>
        <n v="219.0"/>
        <n v="73.0"/>
        <n v="768.0"/>
        <n v="572.0"/>
        <n v="944.0"/>
        <n v="801.0"/>
        <n v="118.0"/>
        <n v="524.0"/>
        <n v="724.0"/>
        <n v="951.0"/>
        <n v="338.0"/>
        <n v="139.0"/>
        <n v="946.0"/>
        <n v="306.0"/>
        <n v="35.0"/>
        <n v="813.0"/>
        <n v="365.0"/>
        <n v="653.0"/>
        <n v="289.0"/>
        <n v="577.0"/>
        <n v="984.0"/>
        <n v="342.0"/>
        <n v="550.0"/>
        <n v="954.0"/>
        <n v="557.0"/>
        <n v="370.0"/>
        <n v="360.0"/>
        <n v="16.0"/>
        <n v="669.0"/>
        <n v="649.0"/>
        <n v="350.0"/>
        <n v="854.0"/>
        <n v="1000.0"/>
        <n v="278.0"/>
        <n v="408.0"/>
        <n v="305.0"/>
        <n v="738.0"/>
        <n v="780.0"/>
        <n v="597.0"/>
        <n v="703.0"/>
        <n v="786.0"/>
        <n v="272.0"/>
        <n v="963.0"/>
        <n v="397.0"/>
        <n v="150.0"/>
        <n v="45.0"/>
        <n v="148.0"/>
        <n v="72.0"/>
        <n v="128.0"/>
        <n v="432.0"/>
        <n v="662.0"/>
        <n v="76.0"/>
        <n v="455.0"/>
        <n v="883.0"/>
        <n v="733.0"/>
        <n v="362.0"/>
        <n v="717.0"/>
        <n v="69.0"/>
        <n v="765.0"/>
        <n v="117.0"/>
        <n v="232.0"/>
        <n v="221.0"/>
        <n v="316.0"/>
        <n v="827.0"/>
        <n v="359.0"/>
        <n v="116.0"/>
        <n v="496.0"/>
        <n v="87.0"/>
        <n v="770.0"/>
        <n v="268.0"/>
        <n v="920.0"/>
        <n v="345.0"/>
        <n v="346.0"/>
        <n v="407.0"/>
      </sharedItems>
    </cacheField>
    <cacheField name="payment" numFmtId="0">
      <sharedItems containsSemiMixedTypes="0" containsString="0" containsNumber="1" containsInteger="1">
        <n v="30811.0"/>
        <n v="50490.0"/>
        <n v="46763.0"/>
        <n v="39782.0"/>
        <n v="14719.0"/>
        <n v="16197.0"/>
        <n v="37666.0"/>
        <n v="28484.0"/>
        <n v="12896.0"/>
        <n v="21922.0"/>
        <n v="36624.0"/>
        <n v="55507.0"/>
        <n v="57810.0"/>
        <n v="21270.0"/>
        <n v="15488.0"/>
        <n v="36479.0"/>
        <n v="51822.0"/>
        <n v="22902.0"/>
        <n v="56754.0"/>
        <n v="45129.0"/>
        <n v="11261.0"/>
        <n v="36088.0"/>
        <n v="45711.0"/>
        <n v="14566.0"/>
        <n v="47075.0"/>
        <n v="15964.0"/>
        <n v="35513.0"/>
        <n v="29968.0"/>
        <n v="57645.0"/>
        <n v="59350.0"/>
        <n v="15722.0"/>
        <n v="24976.0"/>
        <n v="52945.0"/>
        <n v="36244.0"/>
        <n v="49665.0"/>
        <n v="32494.0"/>
        <n v="53949.0"/>
        <n v="46219.0"/>
        <n v="23990.0"/>
        <n v="56657.0"/>
        <n v="53386.0"/>
        <n v="33993.0"/>
        <n v="22839.0"/>
        <n v="17071.0"/>
        <n v="21738.0"/>
        <n v="25378.0"/>
        <n v="35453.0"/>
        <n v="31712.0"/>
        <n v="24219.0"/>
        <n v="50310.0"/>
        <n v="18423.0"/>
        <n v="32155.0"/>
        <n v="10517.0"/>
        <n v="13681.0"/>
        <n v="55650.0"/>
        <n v="17149.0"/>
        <n v="41495.0"/>
        <n v="42861.0"/>
        <n v="21858.0"/>
        <n v="31491.0"/>
        <n v="42290.0"/>
        <n v="37952.0"/>
        <n v="27577.0"/>
        <n v="23668.0"/>
        <n v="22051.0"/>
        <n v="42774.0"/>
        <n v="52694.0"/>
        <n v="20552.0"/>
        <n v="40619.0"/>
        <n v="11279.0"/>
        <n v="20283.0"/>
        <n v="40072.0"/>
        <n v="16715.0"/>
        <n v="39655.0"/>
        <n v="16667.0"/>
        <n v="22762.0"/>
        <n v="56675.0"/>
        <n v="58179.0"/>
        <n v="54340.0"/>
        <n v="59554.0"/>
        <n v="30150.0"/>
        <n v="32502.0"/>
        <n v="39729.0"/>
        <n v="43438.0"/>
        <n v="43533.0"/>
        <n v="27045.0"/>
        <n v="32961.0"/>
        <n v="10904.0"/>
        <n v="29268.0"/>
        <n v="11475.0"/>
        <n v="16601.0"/>
        <n v="37239.0"/>
        <n v="52379.0"/>
        <n v="47031.0"/>
        <n v="52416.0"/>
        <n v="12119.0"/>
        <n v="17772.0"/>
        <n v="44700.0"/>
        <n v="26787.0"/>
        <n v="57063.0"/>
        <n v="25174.0"/>
        <n v="41382.0"/>
        <n v="49852.0"/>
        <n v="11454.0"/>
        <n v="46013.0"/>
        <n v="12033.0"/>
        <n v="58760.0"/>
        <n v="52439.0"/>
        <n v="12707.0"/>
        <n v="15385.0"/>
        <n v="34096.0"/>
        <n v="46956.0"/>
        <n v="49592.0"/>
        <n v="49686.0"/>
        <n v="12685.0"/>
        <n v="15397.0"/>
        <n v="58134.0"/>
        <n v="37950.0"/>
        <n v="19955.0"/>
        <n v="53001.0"/>
        <n v="27436.0"/>
        <n v="29226.0"/>
        <n v="17133.0"/>
        <n v="43888.0"/>
        <n v="29600.0"/>
        <n v="29536.0"/>
        <n v="43262.0"/>
        <n v="17661.0"/>
        <n v="42185.0"/>
        <n v="12827.0"/>
        <n v="52850.0"/>
        <n v="10396.0"/>
        <n v="43759.0"/>
        <n v="39451.0"/>
        <n v="53723.0"/>
        <n v="35331.0"/>
        <n v="58875.0"/>
        <n v="50666.0"/>
        <n v="11224.0"/>
        <n v="35025.0"/>
        <n v="40203.0"/>
        <n v="53165.0"/>
        <n v="37187.0"/>
        <n v="15762.0"/>
        <n v="26358.0"/>
        <n v="22750.0"/>
        <n v="20690.0"/>
        <n v="14073.0"/>
        <n v="31490.0"/>
        <n v="34428.0"/>
        <n v="24626.0"/>
        <n v="24866.0"/>
        <n v="49677.0"/>
        <n v="49994.0"/>
        <n v="11166.0"/>
        <n v="37878.0"/>
        <n v="17955.0"/>
        <n v="14010.0"/>
        <n v="12449.0"/>
        <n v="41442.0"/>
        <n v="45840.0"/>
        <n v="20238.0"/>
        <n v="11473.0"/>
        <n v="26249.0"/>
        <n v="28345.0"/>
        <n v="11914.0"/>
        <n v="44269.0"/>
        <n v="51244.0"/>
        <n v="22089.0"/>
        <n v="28597.0"/>
        <n v="19467.0"/>
        <n v="47514.0"/>
        <n v="30001.0"/>
        <n v="46769.0"/>
        <n v="57197.0"/>
        <n v="28185.0"/>
        <n v="11314.0"/>
        <n v="31542.0"/>
        <n v="52081.0"/>
        <n v="14617.0"/>
        <n v="23142.0"/>
        <n v="33720.0"/>
        <n v="51587.0"/>
        <n v="48997.0"/>
        <n v="46608.0"/>
        <n v="24061.0"/>
        <n v="15167.0"/>
        <n v="41180.0"/>
        <n v="41543.0"/>
        <n v="28420.0"/>
        <n v="31002.0"/>
        <n v="30614.0"/>
        <n v="54256.0"/>
        <n v="21994.0"/>
        <n v="41725.0"/>
        <n v="48990.0"/>
        <n v="23619.0"/>
        <n v="29627.0"/>
        <n v="58054.0"/>
        <n v="50335.0"/>
        <n v="56321.0"/>
        <n v="49559.0"/>
        <n v="40129.0"/>
        <n v="35005.0"/>
        <n v="23779.0"/>
        <n v="24189.0"/>
        <n v="57755.0"/>
        <n v="39533.0"/>
        <n v="36341.0"/>
        <n v="21903.0"/>
        <n v="37122.0"/>
        <n v="29887.0"/>
        <n v="37684.0"/>
        <n v="25179.0"/>
        <n v="27531.0"/>
        <n v="56745.0"/>
        <n v="47120.0"/>
        <n v="22309.0"/>
        <n v="14137.0"/>
        <n v="23957.0"/>
        <n v="49366.0"/>
        <n v="28754.0"/>
        <n v="13441.0"/>
        <n v="20293.0"/>
        <n v="27059.0"/>
        <n v="44799.0"/>
        <n v="36809.0"/>
        <n v="10857.0"/>
        <n v="15827.0"/>
        <n v="54581.0"/>
        <n v="58824.0"/>
        <n v="44567.0"/>
        <n v="29939.0"/>
        <n v="26314.0"/>
        <n v="23434.0"/>
        <n v="49109.0"/>
        <n v="20267.0"/>
        <n v="59828.0"/>
        <n v="45974.0"/>
        <n v="37612.0"/>
        <n v="33692.0"/>
        <n v="12202.0"/>
        <n v="31631.0"/>
        <n v="18966.0"/>
        <n v="49443.0"/>
        <n v="39230.0"/>
        <n v="39513.0"/>
        <n v="29329.0"/>
        <n v="47181.0"/>
        <n v="18564.0"/>
        <n v="30132.0"/>
        <n v="11465.0"/>
        <n v="38502.0"/>
        <n v="57662.0"/>
        <n v="16272.0"/>
        <n v="15452.0"/>
        <n v="43972.0"/>
        <n v="38266.0"/>
        <n v="47527.0"/>
        <n v="56068.0"/>
        <n v="55396.0"/>
        <n v="55461.0"/>
        <n v="12599.0"/>
        <n v="55537.0"/>
        <n v="40896.0"/>
        <n v="58746.0"/>
        <n v="44791.0"/>
        <n v="57006.0"/>
        <n v="21446.0"/>
        <n v="14024.0"/>
        <n v="39282.0"/>
        <n v="19661.0"/>
        <n v="13233.0"/>
        <n v="50173.0"/>
        <n v="17666.0"/>
        <n v="48376.0"/>
        <n v="48337.0"/>
        <n v="19930.0"/>
        <n v="51563.0"/>
        <n v="20352.0"/>
        <n v="19908.0"/>
        <n v="41504.0"/>
        <n v="14784.0"/>
        <n v="36627.0"/>
        <n v="41206.0"/>
        <n v="18840.0"/>
        <n v="10368.0"/>
        <n v="36160.0"/>
        <n v="10046.0"/>
        <n v="48707.0"/>
        <n v="50830.0"/>
        <n v="36699.0"/>
        <n v="32389.0"/>
        <n v="50667.0"/>
        <n v="55019.0"/>
        <n v="47076.0"/>
        <n v="23789.0"/>
        <n v="55984.0"/>
        <n v="58159.0"/>
        <n v="47255.0"/>
        <n v="12986.0"/>
        <n v="32298.0"/>
        <n v="58670.0"/>
        <n v="27293.0"/>
        <n v="13377.0"/>
        <n v="51492.0"/>
        <n v="17726.0"/>
        <n v="18834.0"/>
        <n v="26229.0"/>
        <n v="18372.0"/>
        <n v="21226.0"/>
        <n v="38591.0"/>
        <n v="24507.0"/>
        <n v="49262.0"/>
        <n v="18075.0"/>
        <n v="59876.0"/>
        <n v="18204.0"/>
        <n v="39332.0"/>
        <n v="29837.0"/>
        <n v="19693.0"/>
        <n v="36589.0"/>
        <n v="41400.0"/>
        <n v="11437.0"/>
        <n v="10411.0"/>
        <n v="18010.0"/>
        <n v="15380.0"/>
        <n v="11611.0"/>
        <n v="26653.0"/>
        <n v="58708.0"/>
        <n v="31700.0"/>
        <n v="38796.0"/>
        <n v="12799.0"/>
        <n v="21091.0"/>
        <n v="32277.0"/>
        <n v="51638.0"/>
        <n v="16829.0"/>
        <n v="49047.0"/>
        <n v="12762.0"/>
        <n v="15556.0"/>
        <n v="56172.0"/>
        <n v="13882.0"/>
        <n v="29452.0"/>
        <n v="37831.0"/>
        <n v="44938.0"/>
        <n v="17146.0"/>
        <n v="35045.0"/>
        <n v="18829.0"/>
        <n v="42741.0"/>
        <n v="36910.0"/>
        <n v="49770.0"/>
        <n v="37332.0"/>
        <n v="13270.0"/>
        <n v="46198.0"/>
        <n v="33908.0"/>
        <n v="33100.0"/>
        <n v="34259.0"/>
        <n v="30735.0"/>
        <n v="41343.0"/>
        <n v="47911.0"/>
        <n v="45309.0"/>
        <n v="18831.0"/>
        <n v="21601.0"/>
        <n v="57405.0"/>
        <n v="25525.0"/>
        <n v="37396.0"/>
        <n v="43210.0"/>
        <n v="35564.0"/>
        <n v="15258.0"/>
        <n v="24488.0"/>
        <n v="53990.0"/>
        <n v="28931.0"/>
        <n v="51705.0"/>
        <n v="25727.0"/>
        <n v="25047.0"/>
        <n v="19991.0"/>
        <n v="15454.0"/>
        <n v="24815.0"/>
        <n v="37922.0"/>
        <n v="15378.0"/>
        <n v="13269.0"/>
        <n v="36550.0"/>
        <n v="24647.0"/>
        <n v="36564.0"/>
        <n v="39383.0"/>
        <n v="43155.0"/>
        <n v="34948.0"/>
        <n v="34491.0"/>
        <n v="34341.0"/>
        <n v="42818.0"/>
        <n v="57651.0"/>
        <n v="24661.0"/>
        <n v="32036.0"/>
        <n v="24994.0"/>
        <n v="18584.0"/>
        <n v="24101.0"/>
        <n v="57491.0"/>
        <n v="33872.0"/>
        <n v="31626.0"/>
        <n v="57278.0"/>
        <n v="44904.0"/>
        <n v="24512.0"/>
        <n v="26681.0"/>
        <n v="17088.0"/>
        <n v="45215.0"/>
        <n v="51471.0"/>
        <n v="35512.0"/>
        <n v="42595.0"/>
        <n v="39757.0"/>
        <n v="15453.0"/>
        <n v="14296.0"/>
        <n v="38909.0"/>
        <n v="25520.0"/>
        <n v="35487.0"/>
        <n v="57052.0"/>
        <n v="35686.0"/>
        <n v="45024.0"/>
        <n v="55376.0"/>
        <n v="19518.0"/>
        <n v="25541.0"/>
        <n v="24273.0"/>
        <n v="48025.0"/>
        <n v="34107.0"/>
        <n v="58723.0"/>
        <n v="12705.0"/>
        <n v="32793.0"/>
        <n v="20082.0"/>
        <n v="48629.0"/>
        <n v="23238.0"/>
        <n v="49272.0"/>
        <n v="35804.0"/>
        <n v="37821.0"/>
        <n v="32215.0"/>
        <n v="42284.0"/>
        <n v="56764.0"/>
        <n v="47040.0"/>
        <n v="42857.0"/>
        <n v="51250.0"/>
        <n v="15329.0"/>
        <n v="14884.0"/>
        <n v="13419.0"/>
        <n v="58324.0"/>
        <n v="10043.0"/>
        <n v="33452.0"/>
        <n v="27329.0"/>
        <n v="19398.0"/>
        <n v="59708.0"/>
        <n v="16486.0"/>
        <n v="56294.0"/>
        <n v="12078.0"/>
        <n v="29859.0"/>
        <n v="50557.0"/>
        <n v="53761.0"/>
        <n v="40423.0"/>
        <n v="24550.0"/>
        <n v="53893.0"/>
        <n v="52472.0"/>
        <n v="13142.0"/>
        <n v="24079.0"/>
        <n v="29924.0"/>
        <n v="53553.0"/>
        <n v="44429.0"/>
        <n v="19206.0"/>
        <n v="26925.0"/>
        <n v="48935.0"/>
        <n v="11363.0"/>
        <n v="23636.0"/>
        <n v="56092.0"/>
        <n v="25333.0"/>
        <n v="18707.0"/>
        <n v="56849.0"/>
        <n v="44735.0"/>
        <n v="36137.0"/>
        <n v="17401.0"/>
        <n v="36229.0"/>
        <n v="42157.0"/>
        <n v="37504.0"/>
        <n v="17279.0"/>
        <n v="18796.0"/>
        <n v="38248.0"/>
        <n v="17525.0"/>
        <n v="59910.0"/>
        <n v="26333.0"/>
        <n v="26887.0"/>
        <n v="49699.0"/>
        <n v="10132.0"/>
        <n v="21220.0"/>
        <n v="52570.0"/>
        <n v="28578.0"/>
        <n v="11291.0"/>
        <n v="10074.0"/>
        <n v="49046.0"/>
        <n v="42647.0"/>
        <n v="37675.0"/>
        <n v="41706.0"/>
        <n v="32782.0"/>
        <n v="29655.0"/>
        <n v="23201.0"/>
        <n v="52749.0"/>
        <n v="41037.0"/>
        <n v="57115.0"/>
        <n v="43249.0"/>
        <n v="57782.0"/>
        <n v="37947.0"/>
        <n v="18355.0"/>
        <n v="29761.0"/>
        <n v="42640.0"/>
        <n v="20368.0"/>
        <n v="47242.0"/>
        <n v="43667.0"/>
        <n v="21235.0"/>
        <n v="49647.0"/>
        <n v="13918.0"/>
        <n v="20627.0"/>
        <n v="20934.0"/>
        <n v="37440.0"/>
        <n v="28347.0"/>
        <n v="23212.0"/>
        <n v="13400.0"/>
        <n v="35247.0"/>
        <n v="35937.0"/>
        <n v="17584.0"/>
        <n v="28334.0"/>
        <n v="32747.0"/>
        <n v="10434.0"/>
        <n v="16864.0"/>
        <n v="56020.0"/>
        <n v="31199.0"/>
        <n v="20275.0"/>
        <n v="26445.0"/>
        <n v="11590.0"/>
        <n v="28560.0"/>
        <n v="31586.0"/>
        <n v="23905.0"/>
        <n v="21110.0"/>
        <n v="10838.0"/>
        <n v="11543.0"/>
        <n v="55906.0"/>
        <n v="37955.0"/>
        <n v="29630.0"/>
        <n v="38737.0"/>
        <n v="12692.0"/>
        <n v="14706.0"/>
        <n v="53117.0"/>
        <n v="42478.0"/>
        <n v="13784.0"/>
        <n v="19053.0"/>
        <n v="39916.0"/>
        <n v="52719.0"/>
        <n v="51823.0"/>
        <n v="14653.0"/>
        <n v="16753.0"/>
        <n v="28264.0"/>
        <n v="42350.0"/>
        <n v="40530.0"/>
        <n v="12905.0"/>
        <n v="45726.0"/>
        <n v="22094.0"/>
        <n v="41952.0"/>
        <n v="42366.0"/>
        <n v="45999.0"/>
        <n v="56965.0"/>
        <n v="16074.0"/>
        <n v="34458.0"/>
        <n v="21778.0"/>
        <n v="25661.0"/>
        <n v="49427.0"/>
        <n v="16594.0"/>
        <n v="19171.0"/>
        <n v="23645.0"/>
        <n v="34112.0"/>
        <n v="40227.0"/>
        <n v="44975.0"/>
        <n v="27420.0"/>
        <n v="12261.0"/>
        <n v="29313.0"/>
        <n v="44312.0"/>
        <n v="15623.0"/>
        <n v="26947.0"/>
        <n v="35176.0"/>
        <n v="31116.0"/>
        <n v="54787.0"/>
        <n v="37030.0"/>
        <n v="19207.0"/>
        <n v="15870.0"/>
        <n v="44323.0"/>
        <n v="13740.0"/>
        <n v="11378.0"/>
        <n v="27817.0"/>
        <n v="39095.0"/>
        <n v="15464.0"/>
        <n v="30838.0"/>
        <n v="22390.0"/>
        <n v="45626.0"/>
        <n v="51828.0"/>
        <n v="22758.0"/>
        <n v="59393.0"/>
        <n v="47972.0"/>
        <n v="19484.0"/>
        <n v="24064.0"/>
        <n v="41932.0"/>
        <n v="42922.0"/>
        <n v="21635.0"/>
        <n v="48620.0"/>
        <n v="54506.0"/>
        <n v="36692.0"/>
        <n v="31878.0"/>
        <n v="21514.0"/>
        <n v="27821.0"/>
        <n v="56937.0"/>
        <n v="31877.0"/>
        <n v="10501.0"/>
        <n v="35663.0"/>
        <n v="28680.0"/>
        <n v="28727.0"/>
        <n v="30281.0"/>
        <n v="28515.0"/>
        <n v="58688.0"/>
        <n v="41599.0"/>
        <n v="41563.0"/>
        <n v="45682.0"/>
        <n v="36530.0"/>
        <n v="20149.0"/>
        <n v="54080.0"/>
        <n v="10193.0"/>
        <n v="19664.0"/>
        <n v="20973.0"/>
        <n v="36276.0"/>
        <n v="39447.0"/>
        <n v="30101.0"/>
        <n v="44405.0"/>
        <n v="30197.0"/>
        <n v="35370.0"/>
        <n v="51943.0"/>
        <n v="23528.0"/>
        <n v="14294.0"/>
        <n v="12781.0"/>
        <n v="51950.0"/>
        <n v="11002.0"/>
        <n v="54363.0"/>
        <n v="12392.0"/>
        <n v="50321.0"/>
        <n v="52925.0"/>
        <n v="46397.0"/>
        <n v="16504.0"/>
        <n v="10912.0"/>
        <n v="43363.0"/>
        <n v="44955.0"/>
        <n v="42938.0"/>
        <n v="39199.0"/>
        <n v="30816.0"/>
        <n v="19186.0"/>
        <n v="40412.0"/>
        <n v="36298.0"/>
        <n v="19288.0"/>
        <n v="31922.0"/>
        <n v="42131.0"/>
        <n v="45445.0"/>
        <n v="48757.0"/>
        <n v="15302.0"/>
        <n v="38356.0"/>
        <n v="14469.0"/>
        <n v="11960.0"/>
        <n v="16606.0"/>
        <n v="36112.0"/>
        <n v="48958.0"/>
        <n v="40483.0"/>
        <n v="17921.0"/>
        <n v="10246.0"/>
        <n v="28194.0"/>
        <n v="59213.0"/>
        <n v="34789.0"/>
        <n v="51598.0"/>
        <n v="43080.0"/>
        <n v="52587.0"/>
        <n v="38429.0"/>
        <n v="57891.0"/>
        <n v="37006.0"/>
        <n v="43491.0"/>
        <n v="53576.0"/>
        <n v="11469.0"/>
        <n v="59748.0"/>
        <n v="36919.0"/>
        <n v="22299.0"/>
        <n v="47994.0"/>
        <n v="39406.0"/>
        <n v="55980.0"/>
        <n v="12572.0"/>
        <n v="32100.0"/>
        <n v="46697.0"/>
        <n v="13501.0"/>
        <n v="28424.0"/>
        <n v="56801.0"/>
        <n v="26374.0"/>
        <n v="50224.0"/>
        <n v="12310.0"/>
        <n v="40922.0"/>
        <n v="58950.0"/>
        <n v="55928.0"/>
        <n v="40717.0"/>
        <n v="31509.0"/>
        <n v="26168.0"/>
        <n v="45954.0"/>
        <n v="11686.0"/>
        <n v="12902.0"/>
        <n v="25153.0"/>
        <n v="56307.0"/>
        <n v="36257.0"/>
        <n v="27729.0"/>
        <n v="16935.0"/>
        <n v="11718.0"/>
        <n v="15915.0"/>
        <n v="15121.0"/>
        <n v="51678.0"/>
        <n v="32660.0"/>
        <n v="52327.0"/>
        <n v="55727.0"/>
        <n v="24377.0"/>
        <n v="33029.0"/>
        <n v="59414.0"/>
        <n v="20524.0"/>
        <n v="54098.0"/>
        <n v="14883.0"/>
        <n v="55213.0"/>
        <n v="28356.0"/>
        <n v="56021.0"/>
        <n v="10662.0"/>
        <n v="35593.0"/>
        <n v="16533.0"/>
        <n v="44433.0"/>
        <n v="40317.0"/>
        <n v="42467.0"/>
        <n v="30153.0"/>
        <n v="39820.0"/>
        <n v="26942.0"/>
        <n v="30264.0"/>
        <n v="57487.0"/>
        <n v="32122.0"/>
        <n v="58226.0"/>
        <n v="31913.0"/>
        <n v="51184.0"/>
        <n v="25854.0"/>
        <n v="23613.0"/>
        <n v="13862.0"/>
        <n v="24804.0"/>
        <n v="22099.0"/>
        <n v="49811.0"/>
        <n v="25016.0"/>
        <n v="58084.0"/>
        <n v="47650.0"/>
        <n v="46911.0"/>
        <n v="39610.0"/>
        <n v="43858.0"/>
        <n v="47937.0"/>
        <n v="23746.0"/>
        <n v="45216.0"/>
        <n v="24144.0"/>
        <n v="18160.0"/>
        <n v="14658.0"/>
        <n v="52629.0"/>
        <n v="25268.0"/>
        <n v="30436.0"/>
        <n v="46239.0"/>
        <n v="27554.0"/>
        <n v="13750.0"/>
        <n v="51648.0"/>
        <n v="34334.0"/>
        <n v="32501.0"/>
        <n v="22564.0"/>
        <n v="33204.0"/>
        <n v="32936.0"/>
        <n v="21349.0"/>
        <n v="31076.0"/>
        <n v="21561.0"/>
        <n v="44395.0"/>
        <n v="13696.0"/>
        <n v="19228.0"/>
        <n v="39836.0"/>
        <n v="44121.0"/>
        <n v="28459.0"/>
        <n v="31824.0"/>
        <n v="45143.0"/>
        <n v="52702.0"/>
        <n v="51344.0"/>
        <n v="59055.0"/>
        <n v="35084.0"/>
        <n v="46050.0"/>
        <n v="51003.0"/>
        <n v="13672.0"/>
        <n v="39635.0"/>
        <n v="55757.0"/>
        <n v="51672.0"/>
        <n v="18804.0"/>
        <n v="41715.0"/>
        <n v="54551.0"/>
        <n v="41626.0"/>
        <n v="20089.0"/>
        <n v="58829.0"/>
        <n v="52930.0"/>
        <n v="25565.0"/>
        <n v="18090.0"/>
        <n v="13968.0"/>
        <n v="41441.0"/>
        <n v="47092.0"/>
        <n v="50929.0"/>
        <n v="26098.0"/>
        <n v="23731.0"/>
        <n v="51668.0"/>
        <n v="52226.0"/>
        <n v="47232.0"/>
        <n v="50066.0"/>
        <n v="32362.0"/>
        <n v="35818.0"/>
        <n v="16625.0"/>
        <n v="48601.0"/>
        <n v="33182.0"/>
        <n v="27802.0"/>
        <n v="17615.0"/>
        <n v="15928.0"/>
        <n v="51124.0"/>
        <n v="13832.0"/>
        <n v="32770.0"/>
        <n v="27202.0"/>
        <n v="32593.0"/>
        <n v="22744.0"/>
        <n v="36830.0"/>
        <n v="17700.0"/>
        <n v="52583.0"/>
        <n v="12955.0"/>
        <n v="27691.0"/>
        <n v="34923.0"/>
        <n v="16047.0"/>
        <n v="16281.0"/>
        <n v="56562.0"/>
        <n v="42095.0"/>
        <n v="50682.0"/>
        <n v="39690.0"/>
        <n v="22552.0"/>
        <n v="17717.0"/>
        <n v="34733.0"/>
        <n v="11229.0"/>
        <n v="58585.0"/>
        <n v="43999.0"/>
        <n v="18195.0"/>
        <n v="21468.0"/>
        <n v="16739.0"/>
        <n v="15504.0"/>
        <n v="42616.0"/>
        <n v="28448.0"/>
        <n v="55361.0"/>
        <n v="13177.0"/>
        <n v="35823.0"/>
        <n v="43897.0"/>
        <n v="48827.0"/>
        <n v="42679.0"/>
        <n v="18813.0"/>
        <n v="11565.0"/>
        <n v="43784.0"/>
        <n v="33163.0"/>
        <n v="48691.0"/>
        <n v="24343.0"/>
        <n v="48270.0"/>
        <n v="42248.0"/>
        <n v="43447.0"/>
        <n v="11108.0"/>
        <n v="47385.0"/>
        <n v="10888.0"/>
        <n v="43868.0"/>
        <n v="55341.0"/>
        <n v="25370.0"/>
        <n v="25336.0"/>
        <n v="52388.0"/>
        <n v="25468.0"/>
        <n v="50578.0"/>
        <n v="37561.0"/>
        <n v="43851.0"/>
        <n v="51945.0"/>
        <n v="53666.0"/>
        <n v="43729.0"/>
        <n v="54659.0"/>
        <n v="27561.0"/>
        <n v="51067.0"/>
        <n v="10969.0"/>
        <n v="38001.0"/>
        <n v="27115.0"/>
        <n v="54889.0"/>
        <n v="36118.0"/>
        <n v="21071.0"/>
        <n v="49324.0"/>
        <n v="35622.0"/>
        <n v="56830.0"/>
        <n v="46213.0"/>
        <n v="46681.0"/>
        <n v="51868.0"/>
        <n v="32250.0"/>
        <n v="31161.0"/>
        <n v="46735.0"/>
        <n v="30330.0"/>
        <n v="21721.0"/>
        <n v="40117.0"/>
        <n v="57884.0"/>
        <n v="40632.0"/>
        <n v="26863.0"/>
        <n v="55562.0"/>
        <n v="34050.0"/>
        <n v="14581.0"/>
        <n v="58886.0"/>
        <n v="48097.0"/>
        <n v="16265.0"/>
        <n v="36771.0"/>
        <n v="49775.0"/>
        <n v="31001.0"/>
        <n v="15620.0"/>
        <n v="24379.0"/>
        <n v="53662.0"/>
        <n v="27722.0"/>
        <n v="53911.0"/>
        <n v="36995.0"/>
        <n v="28421.0"/>
        <n v="43116.0"/>
        <n v="47553.0"/>
        <n v="13634.0"/>
        <n v="24139.0"/>
        <n v="42930.0"/>
        <n v="19614.0"/>
        <n v="17581.0"/>
        <n v="12528.0"/>
        <n v="27978.0"/>
        <n v="55917.0"/>
        <n v="23252.0"/>
        <n v="16962.0"/>
        <n v="47197.0"/>
        <n v="13216.0"/>
        <n v="41631.0"/>
        <n v="24169.0"/>
        <n v="11980.0"/>
        <n v="56019.0"/>
        <n v="46279.0"/>
        <n v="26707.0"/>
        <n v="27648.0"/>
        <n v="11172.0"/>
        <n v="33414.0"/>
        <n v="47022.0"/>
        <n v="18783.0"/>
        <n v="50347.0"/>
        <n v="43066.0"/>
        <n v="28300.0"/>
        <n v="57857.0"/>
        <n v="28033.0"/>
        <n v="33703.0"/>
        <n v="30609.0"/>
        <n v="19917.0"/>
        <n v="47132.0"/>
        <n v="42170.0"/>
        <n v="10777.0"/>
        <n v="32197.0"/>
        <n v="54557.0"/>
        <n v="49485.0"/>
        <n v="18632.0"/>
        <n v="22258.0"/>
        <n v="14014.0"/>
        <n v="28100.0"/>
        <n v="32010.0"/>
        <n v="32223.0"/>
        <n v="23565.0"/>
        <n v="36941.0"/>
        <n v="40173.0"/>
        <n v="10698.0"/>
        <n v="49214.0"/>
        <n v="17928.0"/>
        <n v="28211.0"/>
        <n v="11014.0"/>
        <n v="19220.0"/>
        <n v="24589.0"/>
        <n v="31437.0"/>
        <n v="57728.0"/>
        <n v="37730.0"/>
        <n v="33286.0"/>
        <n v="49941.0"/>
        <n v="10390.0"/>
        <n v="59558.0"/>
        <n v="13431.0"/>
        <n v="30215.0"/>
        <n v="27204.0"/>
        <n v="27217.0"/>
        <n v="40306.0"/>
        <n v="17535.0"/>
        <n v="53679.0"/>
        <n v="33479.0"/>
        <n v="59074.0"/>
        <n v="43588.0"/>
        <n v="37843.0"/>
        <n v="53831.0"/>
        <n v="53308.0"/>
        <n v="31643.0"/>
        <n v="27836.0"/>
      </sharedItems>
    </cacheField>
    <cacheField name="delivery_date" numFmtId="164">
      <sharedItems containsSemiMixedTypes="0" containsDate="1" containsString="0">
        <d v="2021-09-24T00:00:00Z"/>
        <d v="2021-02-13T00:00:00Z"/>
        <d v="2021-11-03T00:00:00Z"/>
        <d v="2021-05-19T00:00:00Z"/>
        <d v="2021-03-24T00:00:00Z"/>
        <d v="2021-10-05T00:00:00Z"/>
        <d v="2021-04-11T00:00:00Z"/>
        <d v="2021-05-01T00:00:00Z"/>
        <d v="2021-05-11T00:00:00Z"/>
        <d v="2021-10-16T00:00:00Z"/>
        <d v="2021-06-30T00:00:00Z"/>
        <d v="2021-07-11T00:00:00Z"/>
        <d v="2021-10-31T00:00:00Z"/>
        <d v="2021-04-12T00:00:00Z"/>
        <d v="2021-10-08T00:00:00Z"/>
        <d v="2021-07-08T00:00:00Z"/>
        <d v="2021-02-11T00:00:00Z"/>
        <d v="2021-01-03T00:00:00Z"/>
        <d v="2021-09-10T00:00:00Z"/>
        <d v="2021-01-20T00:00:00Z"/>
        <d v="2021-04-17T00:00:00Z"/>
        <d v="2021-06-09T00:00:00Z"/>
        <d v="2021-05-22T00:00:00Z"/>
        <d v="2021-09-20T00:00:00Z"/>
        <d v="2021-05-04T00:00:00Z"/>
        <d v="2021-05-28T00:00:00Z"/>
        <d v="2021-09-04T00:00:00Z"/>
        <d v="2021-03-28T00:00:00Z"/>
        <d v="2021-07-26T00:00:00Z"/>
        <d v="2021-04-05T00:00:00Z"/>
        <d v="2021-07-14T00:00:00Z"/>
        <d v="2021-07-07T00:00:00Z"/>
        <d v="2021-05-30T00:00:00Z"/>
        <d v="2021-09-07T00:00:00Z"/>
        <d v="2021-07-18T00:00:00Z"/>
        <d v="2021-02-19T00:00:00Z"/>
        <d v="2021-03-20T00:00:00Z"/>
        <d v="2021-01-19T00:00:00Z"/>
        <d v="2021-01-09T00:00:00Z"/>
        <d v="2021-08-02T00:00:00Z"/>
        <d v="2021-08-03T00:00:00Z"/>
        <d v="2021-09-22T00:00:00Z"/>
        <d v="2021-06-21T00:00:00Z"/>
        <d v="2021-07-04T00:00:00Z"/>
        <d v="2021-04-23T00:00:00Z"/>
        <d v="2021-09-18T00:00:00Z"/>
        <d v="2021-02-26T00:00:00Z"/>
        <d v="2021-10-29T00:00:00Z"/>
        <d v="2021-05-02T00:00:00Z"/>
        <d v="2021-05-17T00:00:00Z"/>
        <d v="2021-04-25T00:00:00Z"/>
        <d v="2021-02-18T00:00:00Z"/>
        <d v="2021-03-13T00:00:00Z"/>
        <d v="2021-02-10T00:00:00Z"/>
        <d v="2021-02-27T00:00:00Z"/>
        <d v="2021-02-28T00:00:00Z"/>
        <d v="2021-04-28T00:00:00Z"/>
        <d v="2021-08-13T00:00:00Z"/>
        <d v="2021-03-08T00:00:00Z"/>
        <d v="2021-02-15T00:00:00Z"/>
        <d v="2021-07-22T00:00:00Z"/>
        <d v="2021-08-22T00:00:00Z"/>
        <d v="2021-06-17T00:00:00Z"/>
        <d v="2021-05-26T00:00:00Z"/>
        <d v="2021-02-16T00:00:00Z"/>
        <d v="2021-03-16T00:00:00Z"/>
        <d v="2021-08-19T00:00:00Z"/>
        <d v="2021-09-15T00:00:00Z"/>
        <d v="2021-06-26T00:00:00Z"/>
        <d v="2021-04-29T00:00:00Z"/>
        <d v="2021-05-29T00:00:00Z"/>
        <d v="2021-03-25T00:00:00Z"/>
        <d v="2021-05-20T00:00:00Z"/>
        <d v="2021-06-15T00:00:00Z"/>
        <d v="2021-07-01T00:00:00Z"/>
        <d v="2021-03-22T00:00:00Z"/>
        <d v="2021-08-11T00:00:00Z"/>
        <d v="2021-07-16T00:00:00Z"/>
        <d v="2021-08-15T00:00:00Z"/>
        <d v="2021-11-16T00:00:00Z"/>
        <d v="2021-01-30T00:00:00Z"/>
        <d v="2021-11-11T00:00:00Z"/>
        <d v="2021-03-26T00:00:00Z"/>
        <d v="2021-02-05T00:00:00Z"/>
        <d v="2021-03-31T00:00:00Z"/>
        <d v="2021-05-08T00:00:00Z"/>
        <d v="2021-09-25T00:00:00Z"/>
        <d v="2021-04-16T00:00:00Z"/>
        <d v="2021-06-24T00:00:00Z"/>
        <d v="2021-06-23T00:00:00Z"/>
        <d v="2021-02-03T00:00:00Z"/>
        <d v="2021-09-06T00:00:00Z"/>
        <d v="2021-04-14T00:00:00Z"/>
        <d v="2021-02-17T00:00:00Z"/>
        <d v="2021-04-08T00:00:00Z"/>
        <d v="2021-09-02T00:00:00Z"/>
        <d v="2021-04-22T00:00:00Z"/>
        <d v="2021-01-23T00:00:00Z"/>
        <d v="2021-02-22T00:00:00Z"/>
        <d v="2021-05-06T00:00:00Z"/>
        <d v="2021-06-14T00:00:00Z"/>
        <d v="2021-07-15T00:00:00Z"/>
        <d v="2021-02-20T00:00:00Z"/>
        <d v="2021-11-09T00:00:00Z"/>
        <d v="2021-05-27T00:00:00Z"/>
        <d v="2021-07-17T00:00:00Z"/>
        <d v="2021-06-02T00:00:00Z"/>
        <d v="2021-09-08T00:00:00Z"/>
        <d v="2021-10-20T00:00:00Z"/>
        <d v="2021-06-28T00:00:00Z"/>
        <d v="2021-04-13T00:00:00Z"/>
        <d v="2021-09-13T00:00:00Z"/>
        <d v="2021-07-12T00:00:00Z"/>
        <d v="2021-09-26T00:00:00Z"/>
        <d v="2021-01-24T00:00:00Z"/>
        <d v="2021-03-14T00:00:00Z"/>
        <d v="2021-06-27T00:00:00Z"/>
        <d v="2021-09-01T00:00:00Z"/>
        <d v="2021-03-12T00:00:00Z"/>
        <d v="2021-11-17T00:00:00Z"/>
        <d v="2021-11-07T00:00:00Z"/>
        <d v="2021-07-29T00:00:00Z"/>
        <d v="2021-08-04T00:00:00Z"/>
        <d v="2021-08-06T00:00:00Z"/>
        <d v="2021-05-05T00:00:00Z"/>
        <d v="2021-06-03T00:00:00Z"/>
        <d v="2021-07-20T00:00:00Z"/>
        <d v="2021-01-27T00:00:00Z"/>
        <d v="2021-09-03T00:00:00Z"/>
        <d v="2021-09-16T00:00:00Z"/>
        <d v="2021-03-17T00:00:00Z"/>
        <d v="2021-10-04T00:00:00Z"/>
        <d v="2021-02-08T00:00:00Z"/>
        <d v="2021-06-22T00:00:00Z"/>
        <d v="2021-03-04T00:00:00Z"/>
        <d v="2021-10-12T00:00:00Z"/>
        <d v="2021-09-29T00:00:00Z"/>
        <d v="2021-04-20T00:00:00Z"/>
        <d v="2021-10-14T00:00:00Z"/>
        <d v="2021-08-08T00:00:00Z"/>
        <d v="2021-06-07T00:00:00Z"/>
        <d v="2021-05-18T00:00:00Z"/>
        <d v="2021-06-18T00:00:00Z"/>
        <d v="2021-10-10T00:00:00Z"/>
        <d v="2021-02-04T00:00:00Z"/>
        <d v="2021-06-16T00:00:00Z"/>
        <d v="2021-09-28T00:00:00Z"/>
        <d v="2021-10-15T00:00:00Z"/>
        <d v="2021-08-18T00:00:00Z"/>
        <d v="2021-11-08T00:00:00Z"/>
        <d v="2021-09-27T00:00:00Z"/>
        <d v="2021-07-09T00:00:00Z"/>
        <d v="2021-08-20T00:00:00Z"/>
        <d v="2021-07-31T00:00:00Z"/>
        <d v="2021-01-10T00:00:00Z"/>
        <d v="2021-10-25T00:00:00Z"/>
        <d v="2021-08-17T00:00:00Z"/>
        <d v="2021-03-30T00:00:00Z"/>
        <d v="2021-10-26T00:00:00Z"/>
        <d v="2021-07-23T00:00:00Z"/>
        <d v="2021-11-19T00:00:00Z"/>
        <d v="2021-01-17T00:00:00Z"/>
        <d v="2021-04-09T00:00:00Z"/>
        <d v="2021-05-16T00:00:00Z"/>
        <d v="2021-09-19T00:00:00Z"/>
        <d v="2021-04-06T00:00:00Z"/>
        <d v="2021-03-27T00:00:00Z"/>
        <d v="2021-11-02T00:00:00Z"/>
        <d v="2021-02-01T00:00:00Z"/>
        <d v="2021-09-09T00:00:00Z"/>
        <d v="2021-05-10T00:00:00Z"/>
        <d v="2021-11-12T00:00:00Z"/>
        <d v="2021-04-03T00:00:00Z"/>
        <d v="2021-08-27T00:00:00Z"/>
        <d v="2021-10-02T00:00:00Z"/>
        <d v="2021-08-12T00:00:00Z"/>
        <d v="2021-03-02T00:00:00Z"/>
        <d v="2021-11-13T00:00:00Z"/>
        <d v="2021-07-25T00:00:00Z"/>
        <d v="2021-03-01T00:00:00Z"/>
        <d v="2021-05-24T00:00:00Z"/>
        <d v="2021-09-12T00:00:00Z"/>
        <d v="2021-04-10T00:00:00Z"/>
        <d v="2021-01-31T00:00:00Z"/>
        <d v="2021-04-27T00:00:00Z"/>
        <d v="2021-01-15T00:00:00Z"/>
        <d v="2021-07-28T00:00:00Z"/>
        <d v="2021-01-08T00:00:00Z"/>
        <d v="2021-04-18T00:00:00Z"/>
        <d v="2021-10-03T00:00:00Z"/>
        <d v="2021-08-16T00:00:00Z"/>
        <d v="2021-04-04T00:00:00Z"/>
        <d v="2021-03-19T00:00:00Z"/>
        <d v="2021-06-25T00:00:00Z"/>
        <d v="2021-09-11T00:00:00Z"/>
        <d v="2021-05-03T00:00:00Z"/>
        <d v="2021-10-19T00:00:00Z"/>
        <d v="2021-10-28T00:00:00Z"/>
        <d v="2021-01-25T00:00:00Z"/>
        <d v="2021-05-15T00:00:00Z"/>
        <d v="2021-06-11T00:00:00Z"/>
        <d v="2021-04-26T00:00:00Z"/>
        <d v="2021-08-31T00:00:00Z"/>
        <d v="2021-03-23T00:00:00Z"/>
        <d v="2021-05-23T00:00:00Z"/>
        <d v="2021-10-24T00:00:00Z"/>
        <d v="2021-02-09T00:00:00Z"/>
        <d v="2021-10-06T00:00:00Z"/>
        <d v="2021-03-05T00:00:00Z"/>
        <d v="2021-04-24T00:00:00Z"/>
        <d v="2021-04-15T00:00:00Z"/>
        <d v="2021-05-31T00:00:00Z"/>
        <d v="2021-02-25T00:00:00Z"/>
        <d v="2021-10-07T00:00:00Z"/>
        <d v="2021-02-21T00:00:00Z"/>
        <d v="2021-07-30T00:00:00Z"/>
        <d v="2021-09-21T00:00:00Z"/>
        <d v="2021-06-20T00:00:00Z"/>
        <d v="2021-01-26T00:00:00Z"/>
        <d v="2021-09-14T00:00:00Z"/>
        <d v="2021-08-24T00:00:00Z"/>
        <d v="2021-03-03T00:00:00Z"/>
        <d v="2021-06-06T00:00:00Z"/>
        <d v="2021-04-02T00:00:00Z"/>
        <d v="2021-10-13T00:00:00Z"/>
        <d v="2021-10-30T00:00:00Z"/>
        <d v="2021-03-09T00:00:00Z"/>
        <d v="2021-08-09T00:00:00Z"/>
        <d v="2021-07-19T00:00:00Z"/>
        <d v="2021-10-11T00:00:00Z"/>
        <d v="2021-11-10T00:00:00Z"/>
        <d v="2021-10-09T00:00:00Z"/>
        <d v="2021-03-18T00:00:00Z"/>
        <d v="2021-05-09T00:00:00Z"/>
        <d v="2021-06-01T00:00:00Z"/>
        <d v="2021-09-05T00:00:00Z"/>
        <d v="2021-07-27T00:00:00Z"/>
        <d v="2021-10-22T00:00:00Z"/>
        <d v="2021-07-06T00:00:00Z"/>
        <d v="2021-07-05T00:00:00Z"/>
        <d v="2021-03-10T00:00:00Z"/>
        <d v="2021-07-10T00:00:00Z"/>
        <d v="2021-06-12T00:00:00Z"/>
        <d v="2021-10-23T00:00:00Z"/>
        <d v="2021-08-05T00:00:00Z"/>
        <d v="2021-01-28T00:00:00Z"/>
        <d v="2021-08-07T00:00:00Z"/>
        <d v="2021-03-07T00:00:00Z"/>
        <d v="2021-08-01T00:00:00Z"/>
        <d v="2021-10-01T00:00:00Z"/>
        <d v="2021-11-05T00:00:00Z"/>
        <d v="2021-06-04T00:00:00Z"/>
        <d v="2021-06-13T00:00:00Z"/>
        <d v="2021-02-07T00:00:00Z"/>
        <d v="2021-02-14T00:00:00Z"/>
        <d v="2021-07-02T00:00:00Z"/>
        <d v="2021-03-15T00:00:00Z"/>
        <d v="2021-06-05T00:00:00Z"/>
        <d v="2021-08-10T00:00:00Z"/>
        <d v="2021-01-22T00:00:00Z"/>
        <d v="2021-01-06T00:00:00Z"/>
        <d v="2021-07-03T00:00:00Z"/>
        <d v="2021-05-12T00:00:00Z"/>
        <d v="2021-03-11T00:00:00Z"/>
        <d v="2021-03-29T00:00:00Z"/>
        <d v="2021-10-17T00:00:00Z"/>
        <d v="2021-05-25T00:00:00Z"/>
        <d v="2021-05-14T00:00:00Z"/>
        <d v="2021-08-26T00:00:00Z"/>
        <d v="2021-07-13T00:00:00Z"/>
        <d v="2021-04-07T00:00:00Z"/>
        <d v="2021-08-30T00:00:00Z"/>
        <d v="2021-08-25T00:00:00Z"/>
        <d v="2021-09-17T00:00:00Z"/>
        <d v="2021-04-01T00:00:00Z"/>
        <d v="2021-01-05T00:00:00Z"/>
        <d v="2021-08-21T00:00:00Z"/>
        <d v="2021-04-19T00:00:00Z"/>
        <d v="2021-02-12T00:00:00Z"/>
        <d v="2021-07-21T00:00:00Z"/>
        <d v="2021-08-29T00:00:00Z"/>
        <d v="2021-11-20T00:00:00Z"/>
        <d v="2021-09-23T00:00:00Z"/>
        <d v="2021-11-01T00:00:00Z"/>
        <d v="2021-04-21T00:00:00Z"/>
        <d v="2021-04-30T00:00:00Z"/>
        <d v="2021-01-29T00:00:00Z"/>
        <d v="2021-05-21T00:00:00Z"/>
        <d v="2021-02-06T00:00:00Z"/>
        <d v="2021-01-07T00:00:00Z"/>
        <d v="2021-10-18T00:00:00Z"/>
        <d v="2021-11-04T00:00:00Z"/>
        <d v="2021-02-02T00:00:00Z"/>
        <d v="2021-05-07T00:00:00Z"/>
        <d v="2021-08-14T00:00:00Z"/>
        <d v="2021-07-24T00:00:00Z"/>
        <d v="2021-01-21T00:00:00Z"/>
        <d v="2021-01-12T00:00:00Z"/>
        <d v="2021-06-19T00:00:00Z"/>
        <d v="2021-08-23T00:00:00Z"/>
        <d v="2021-06-10T00:00:00Z"/>
        <d v="2021-05-13T00:00:00Z"/>
        <d v="2021-11-14T00:00:00Z"/>
        <d v="2021-09-30T00:00:00Z"/>
        <d v="2021-01-16T00:00:00Z"/>
      </sharedItems>
    </cacheField>
    <cacheField name="day_name" numFmtId="0">
      <sharedItems>
        <s v="Friday"/>
        <s v="Saturday"/>
        <s v="Wednesday"/>
        <s v="Tuesday"/>
        <s v="Sunday"/>
        <s v="Monday"/>
        <s v="Thursday"/>
      </sharedItems>
    </cacheField>
    <cacheField name="is weekend" numFmtId="0">
      <sharedItems>
        <s v="true"/>
        <s v="false"/>
      </sharedItems>
    </cacheField>
    <cacheField name="year_week" numFmtId="0">
      <sharedItems>
        <s v="2021W39"/>
        <s v="2021W07"/>
        <s v="2021W45"/>
        <s v="2021W21"/>
        <s v="2021W13"/>
        <s v="2021W41"/>
        <s v="2021W16"/>
        <s v="2021W18"/>
        <s v="2021W20"/>
        <s v="2021W42"/>
        <s v="2021W27"/>
        <s v="2021W29"/>
        <s v="2021W28"/>
        <s v="2021W02"/>
        <s v="2021W37"/>
        <s v="2021W04"/>
        <s v="2021W24"/>
        <s v="2021W19"/>
        <s v="2021W22"/>
        <s v="2021W36"/>
        <s v="2021W14"/>
        <s v="2021W31"/>
        <s v="2021W15"/>
        <s v="2021W23"/>
        <s v="2021W30"/>
        <s v="2021W08"/>
        <s v="2021W12"/>
        <s v="2021W32"/>
        <s v="2021W26"/>
        <s v="2021W17"/>
        <s v="2021W38"/>
        <s v="2021W09"/>
        <s v="2021W44"/>
        <s v="2021W11"/>
        <s v="2021W10"/>
        <s v="2021W33"/>
        <s v="2021W35"/>
        <s v="2021W25"/>
        <s v="2021W34"/>
        <s v="2021W47"/>
        <s v="2021W05"/>
        <s v="2021W46"/>
        <s v="2021W06"/>
        <s v="2021W43"/>
        <s v="2021W40"/>
        <s v="2021W0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rders" cacheId="0" dataCaption="" compact="0" compactData="0">
  <location ref="F1:J10" firstHeaderRow="0" firstDataRow="0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t="default"/>
      </items>
    </pivotField>
    <pivotField name="pay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delivery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4">
        <v>1.0</v>
      </c>
      <c r="B2" s="4">
        <v>64.0</v>
      </c>
      <c r="C2" s="4">
        <v>30811.0</v>
      </c>
      <c r="D2" s="5">
        <v>44463.0</v>
      </c>
    </row>
    <row r="3" ht="15.75" customHeight="1">
      <c r="A3" s="4">
        <v>2.0</v>
      </c>
      <c r="B3" s="4">
        <v>473.0</v>
      </c>
      <c r="C3" s="4">
        <v>50490.0</v>
      </c>
      <c r="D3" s="5">
        <v>44240.0</v>
      </c>
    </row>
    <row r="4" ht="15.75" customHeight="1">
      <c r="A4" s="4">
        <v>3.0</v>
      </c>
      <c r="B4" s="4">
        <v>774.0</v>
      </c>
      <c r="C4" s="4">
        <v>46763.0</v>
      </c>
      <c r="D4" s="5">
        <v>44503.0</v>
      </c>
    </row>
    <row r="5" ht="15.75" customHeight="1">
      <c r="A5" s="4">
        <v>4.0</v>
      </c>
      <c r="B5" s="4">
        <v>433.0</v>
      </c>
      <c r="C5" s="4">
        <v>39782.0</v>
      </c>
      <c r="D5" s="5">
        <v>44335.0</v>
      </c>
    </row>
    <row r="6" ht="15.75" customHeight="1">
      <c r="A6" s="4">
        <v>5.0</v>
      </c>
      <c r="B6" s="4">
        <v>441.0</v>
      </c>
      <c r="C6" s="4">
        <v>14719.0</v>
      </c>
      <c r="D6" s="5">
        <v>44279.0</v>
      </c>
    </row>
    <row r="7" ht="15.75" customHeight="1">
      <c r="A7" s="4">
        <v>6.0</v>
      </c>
      <c r="B7" s="4">
        <v>800.0</v>
      </c>
      <c r="C7" s="4">
        <v>16197.0</v>
      </c>
      <c r="D7" s="5">
        <v>44474.0</v>
      </c>
    </row>
    <row r="8" ht="15.75" customHeight="1">
      <c r="A8" s="4">
        <v>7.0</v>
      </c>
      <c r="B8" s="4">
        <v>626.0</v>
      </c>
      <c r="C8" s="4">
        <v>37666.0</v>
      </c>
      <c r="D8" s="5">
        <v>44297.0</v>
      </c>
    </row>
    <row r="9" ht="15.75" customHeight="1">
      <c r="A9" s="4">
        <v>8.0</v>
      </c>
      <c r="B9" s="4">
        <v>58.0</v>
      </c>
      <c r="C9" s="4">
        <v>28484.0</v>
      </c>
      <c r="D9" s="5">
        <v>44317.0</v>
      </c>
    </row>
    <row r="10" ht="15.75" customHeight="1">
      <c r="A10" s="4">
        <v>9.0</v>
      </c>
      <c r="B10" s="4">
        <v>852.0</v>
      </c>
      <c r="C10" s="4">
        <v>12896.0</v>
      </c>
      <c r="D10" s="5">
        <v>44327.0</v>
      </c>
    </row>
    <row r="11" ht="15.75" customHeight="1">
      <c r="A11" s="4">
        <v>10.0</v>
      </c>
      <c r="B11" s="4">
        <v>659.0</v>
      </c>
      <c r="C11" s="4">
        <v>21922.0</v>
      </c>
      <c r="D11" s="5">
        <v>44485.0</v>
      </c>
    </row>
    <row r="12" ht="15.75" customHeight="1">
      <c r="A12" s="4">
        <v>11.0</v>
      </c>
      <c r="B12" s="4">
        <v>785.0</v>
      </c>
      <c r="C12" s="4">
        <v>36624.0</v>
      </c>
      <c r="D12" s="5">
        <v>44377.0</v>
      </c>
    </row>
    <row r="13" ht="15.75" customHeight="1">
      <c r="A13" s="4">
        <v>12.0</v>
      </c>
      <c r="B13" s="4">
        <v>120.0</v>
      </c>
      <c r="C13" s="4">
        <v>55507.0</v>
      </c>
      <c r="D13" s="5">
        <v>44388.0</v>
      </c>
    </row>
    <row r="14" ht="15.75" customHeight="1">
      <c r="A14" s="4">
        <v>13.0</v>
      </c>
      <c r="B14" s="4">
        <v>204.0</v>
      </c>
      <c r="C14" s="4">
        <v>57810.0</v>
      </c>
      <c r="D14" s="5">
        <v>44500.0</v>
      </c>
    </row>
    <row r="15" ht="15.75" customHeight="1">
      <c r="A15" s="4">
        <v>14.0</v>
      </c>
      <c r="B15" s="4">
        <v>957.0</v>
      </c>
      <c r="C15" s="4">
        <v>21270.0</v>
      </c>
      <c r="D15" s="5">
        <v>44298.0</v>
      </c>
    </row>
    <row r="16" ht="15.75" customHeight="1">
      <c r="A16" s="4">
        <v>15.0</v>
      </c>
      <c r="B16" s="4">
        <v>468.0</v>
      </c>
      <c r="C16" s="4">
        <v>15488.0</v>
      </c>
      <c r="D16" s="5">
        <v>44477.0</v>
      </c>
    </row>
    <row r="17" ht="15.75" customHeight="1">
      <c r="A17" s="4">
        <v>16.0</v>
      </c>
      <c r="B17" s="4">
        <v>564.0</v>
      </c>
      <c r="C17" s="4">
        <v>36479.0</v>
      </c>
      <c r="D17" s="5">
        <v>44385.0</v>
      </c>
    </row>
    <row r="18" ht="15.75" customHeight="1">
      <c r="A18" s="4">
        <v>17.0</v>
      </c>
      <c r="B18" s="4">
        <v>614.0</v>
      </c>
      <c r="C18" s="4">
        <v>51822.0</v>
      </c>
      <c r="D18" s="5">
        <v>44238.0</v>
      </c>
    </row>
    <row r="19" ht="15.75" customHeight="1">
      <c r="A19" s="4">
        <v>18.0</v>
      </c>
      <c r="B19" s="4">
        <v>299.0</v>
      </c>
      <c r="C19" s="4">
        <v>22902.0</v>
      </c>
      <c r="D19" s="5">
        <v>44199.0</v>
      </c>
    </row>
    <row r="20" ht="15.75" customHeight="1">
      <c r="A20" s="4">
        <v>19.0</v>
      </c>
      <c r="B20" s="4">
        <v>513.0</v>
      </c>
      <c r="C20" s="4">
        <v>56754.0</v>
      </c>
      <c r="D20" s="5">
        <v>44449.0</v>
      </c>
    </row>
    <row r="21" ht="15.75" customHeight="1">
      <c r="A21" s="4">
        <v>20.0</v>
      </c>
      <c r="B21" s="4">
        <v>789.0</v>
      </c>
      <c r="C21" s="4">
        <v>45129.0</v>
      </c>
      <c r="D21" s="5">
        <v>44216.0</v>
      </c>
    </row>
    <row r="22" ht="15.75" customHeight="1">
      <c r="A22" s="4">
        <v>21.0</v>
      </c>
      <c r="B22" s="4">
        <v>124.0</v>
      </c>
      <c r="C22" s="4">
        <v>11261.0</v>
      </c>
      <c r="D22" s="5">
        <v>44303.0</v>
      </c>
    </row>
    <row r="23" ht="15.75" customHeight="1">
      <c r="A23" s="4">
        <v>22.0</v>
      </c>
      <c r="B23" s="4">
        <v>180.0</v>
      </c>
      <c r="C23" s="4">
        <v>36088.0</v>
      </c>
      <c r="D23" s="5">
        <v>44356.0</v>
      </c>
    </row>
    <row r="24" ht="15.75" customHeight="1">
      <c r="A24" s="4">
        <v>23.0</v>
      </c>
      <c r="B24" s="4">
        <v>652.0</v>
      </c>
      <c r="C24" s="4">
        <v>45711.0</v>
      </c>
      <c r="D24" s="5">
        <v>44338.0</v>
      </c>
    </row>
    <row r="25" ht="15.75" customHeight="1">
      <c r="A25" s="4">
        <v>24.0</v>
      </c>
      <c r="B25" s="4">
        <v>469.0</v>
      </c>
      <c r="C25" s="4">
        <v>14566.0</v>
      </c>
      <c r="D25" s="5">
        <v>44459.0</v>
      </c>
    </row>
    <row r="26" ht="15.75" customHeight="1">
      <c r="A26" s="4">
        <v>25.0</v>
      </c>
      <c r="B26" s="4">
        <v>562.0</v>
      </c>
      <c r="C26" s="4">
        <v>47075.0</v>
      </c>
      <c r="D26" s="5">
        <v>44385.0</v>
      </c>
    </row>
    <row r="27" ht="15.75" customHeight="1">
      <c r="A27" s="4">
        <v>26.0</v>
      </c>
      <c r="B27" s="4">
        <v>732.0</v>
      </c>
      <c r="C27" s="4">
        <v>15964.0</v>
      </c>
      <c r="D27" s="5">
        <v>44320.0</v>
      </c>
    </row>
    <row r="28" ht="15.75" customHeight="1">
      <c r="A28" s="4">
        <v>27.0</v>
      </c>
      <c r="B28" s="4">
        <v>443.0</v>
      </c>
      <c r="C28" s="4">
        <v>35513.0</v>
      </c>
      <c r="D28" s="5">
        <v>44344.0</v>
      </c>
    </row>
    <row r="29" ht="15.75" customHeight="1">
      <c r="A29" s="4">
        <v>28.0</v>
      </c>
      <c r="B29" s="4">
        <v>206.0</v>
      </c>
      <c r="C29" s="4">
        <v>29968.0</v>
      </c>
      <c r="D29" s="5">
        <v>44443.0</v>
      </c>
    </row>
    <row r="30" ht="15.75" customHeight="1">
      <c r="A30" s="4">
        <v>29.0</v>
      </c>
      <c r="B30" s="4">
        <v>993.0</v>
      </c>
      <c r="C30" s="4">
        <v>57645.0</v>
      </c>
      <c r="D30" s="5">
        <v>44283.0</v>
      </c>
    </row>
    <row r="31" ht="15.75" customHeight="1">
      <c r="A31" s="4">
        <v>30.0</v>
      </c>
      <c r="B31" s="4">
        <v>260.0</v>
      </c>
      <c r="C31" s="4">
        <v>59350.0</v>
      </c>
      <c r="D31" s="5">
        <v>44403.0</v>
      </c>
    </row>
    <row r="32" ht="15.75" customHeight="1">
      <c r="A32" s="4">
        <v>31.0</v>
      </c>
      <c r="B32" s="4">
        <v>727.0</v>
      </c>
      <c r="C32" s="4">
        <v>15722.0</v>
      </c>
      <c r="D32" s="5">
        <v>44291.0</v>
      </c>
    </row>
    <row r="33" ht="15.75" customHeight="1">
      <c r="A33" s="4">
        <v>32.0</v>
      </c>
      <c r="B33" s="4">
        <v>627.0</v>
      </c>
      <c r="C33" s="4">
        <v>24976.0</v>
      </c>
      <c r="D33" s="5">
        <v>44391.0</v>
      </c>
    </row>
    <row r="34" ht="15.75" customHeight="1">
      <c r="A34" s="4">
        <v>33.0</v>
      </c>
      <c r="B34" s="4">
        <v>588.0</v>
      </c>
      <c r="C34" s="4">
        <v>52945.0</v>
      </c>
      <c r="D34" s="5">
        <v>44384.0</v>
      </c>
    </row>
    <row r="35" ht="15.75" customHeight="1">
      <c r="A35" s="4">
        <v>34.0</v>
      </c>
      <c r="B35" s="4">
        <v>412.0</v>
      </c>
      <c r="C35" s="4">
        <v>36244.0</v>
      </c>
      <c r="D35" s="5">
        <v>44346.0</v>
      </c>
    </row>
    <row r="36" ht="15.75" customHeight="1">
      <c r="A36" s="4">
        <v>35.0</v>
      </c>
      <c r="B36" s="4">
        <v>358.0</v>
      </c>
      <c r="C36" s="4">
        <v>49665.0</v>
      </c>
      <c r="D36" s="5">
        <v>44446.0</v>
      </c>
    </row>
    <row r="37" ht="15.75" customHeight="1">
      <c r="A37" s="4">
        <v>36.0</v>
      </c>
      <c r="B37" s="4">
        <v>51.0</v>
      </c>
      <c r="C37" s="4">
        <v>32494.0</v>
      </c>
      <c r="D37" s="5">
        <v>44443.0</v>
      </c>
    </row>
    <row r="38" ht="15.75" customHeight="1">
      <c r="A38" s="4">
        <v>37.0</v>
      </c>
      <c r="B38" s="4">
        <v>78.0</v>
      </c>
      <c r="C38" s="4">
        <v>53949.0</v>
      </c>
      <c r="D38" s="5">
        <v>44395.0</v>
      </c>
    </row>
    <row r="39" ht="15.75" customHeight="1">
      <c r="A39" s="4">
        <v>38.0</v>
      </c>
      <c r="B39" s="4">
        <v>809.0</v>
      </c>
      <c r="C39" s="4">
        <v>46219.0</v>
      </c>
      <c r="D39" s="5">
        <v>44246.0</v>
      </c>
    </row>
    <row r="40" ht="15.75" customHeight="1">
      <c r="A40" s="4">
        <v>39.0</v>
      </c>
      <c r="B40" s="4">
        <v>466.0</v>
      </c>
      <c r="C40" s="4">
        <v>23990.0</v>
      </c>
      <c r="D40" s="5">
        <v>44275.0</v>
      </c>
    </row>
    <row r="41" ht="15.75" customHeight="1">
      <c r="A41" s="4">
        <v>40.0</v>
      </c>
      <c r="B41" s="4">
        <v>86.0</v>
      </c>
      <c r="C41" s="4">
        <v>56657.0</v>
      </c>
      <c r="D41" s="5">
        <v>44215.0</v>
      </c>
    </row>
    <row r="42" ht="15.75" customHeight="1">
      <c r="A42" s="4">
        <v>41.0</v>
      </c>
      <c r="B42" s="4">
        <v>790.0</v>
      </c>
      <c r="C42" s="4">
        <v>53386.0</v>
      </c>
      <c r="D42" s="5">
        <v>44205.0</v>
      </c>
    </row>
    <row r="43" ht="15.75" customHeight="1">
      <c r="A43" s="4">
        <v>42.0</v>
      </c>
      <c r="B43" s="4">
        <v>690.0</v>
      </c>
      <c r="C43" s="4">
        <v>33993.0</v>
      </c>
      <c r="D43" s="5">
        <v>44410.0</v>
      </c>
    </row>
    <row r="44" ht="15.75" customHeight="1">
      <c r="A44" s="4">
        <v>43.0</v>
      </c>
      <c r="B44" s="4">
        <v>570.0</v>
      </c>
      <c r="C44" s="4">
        <v>22839.0</v>
      </c>
      <c r="D44" s="5">
        <v>44411.0</v>
      </c>
    </row>
    <row r="45" ht="15.75" customHeight="1">
      <c r="A45" s="4">
        <v>44.0</v>
      </c>
      <c r="B45" s="4">
        <v>849.0</v>
      </c>
      <c r="C45" s="4">
        <v>17071.0</v>
      </c>
      <c r="D45" s="5">
        <v>44461.0</v>
      </c>
    </row>
    <row r="46" ht="15.75" customHeight="1">
      <c r="A46" s="4">
        <v>45.0</v>
      </c>
      <c r="B46" s="4">
        <v>571.0</v>
      </c>
      <c r="C46" s="4">
        <v>21738.0</v>
      </c>
      <c r="D46" s="5">
        <v>44368.0</v>
      </c>
    </row>
    <row r="47" ht="15.75" customHeight="1">
      <c r="A47" s="4">
        <v>46.0</v>
      </c>
      <c r="B47" s="4">
        <v>922.0</v>
      </c>
      <c r="C47" s="4">
        <v>25378.0</v>
      </c>
      <c r="D47" s="5">
        <v>44381.0</v>
      </c>
    </row>
    <row r="48" ht="15.75" customHeight="1">
      <c r="A48" s="4">
        <v>47.0</v>
      </c>
      <c r="B48" s="4">
        <v>791.0</v>
      </c>
      <c r="C48" s="4">
        <v>35453.0</v>
      </c>
      <c r="D48" s="5">
        <v>44309.0</v>
      </c>
    </row>
    <row r="49" ht="15.75" customHeight="1">
      <c r="A49" s="4">
        <v>48.0</v>
      </c>
      <c r="B49" s="4">
        <v>620.0</v>
      </c>
      <c r="C49" s="4">
        <v>31712.0</v>
      </c>
      <c r="D49" s="5">
        <v>44309.0</v>
      </c>
    </row>
    <row r="50" ht="15.75" customHeight="1">
      <c r="A50" s="4">
        <v>49.0</v>
      </c>
      <c r="B50" s="4">
        <v>336.0</v>
      </c>
      <c r="C50" s="4">
        <v>24219.0</v>
      </c>
      <c r="D50" s="5">
        <v>44240.0</v>
      </c>
    </row>
    <row r="51" ht="15.75" customHeight="1">
      <c r="A51" s="4">
        <v>50.0</v>
      </c>
      <c r="B51" s="4">
        <v>454.0</v>
      </c>
      <c r="C51" s="4">
        <v>50310.0</v>
      </c>
      <c r="D51" s="5">
        <v>44457.0</v>
      </c>
    </row>
    <row r="52" ht="15.75" customHeight="1">
      <c r="A52" s="4">
        <v>51.0</v>
      </c>
      <c r="B52" s="4">
        <v>399.0</v>
      </c>
      <c r="C52" s="4">
        <v>18423.0</v>
      </c>
      <c r="D52" s="5">
        <v>44253.0</v>
      </c>
    </row>
    <row r="53" ht="15.75" customHeight="1">
      <c r="A53" s="4">
        <v>52.0</v>
      </c>
      <c r="B53" s="4">
        <v>493.0</v>
      </c>
      <c r="C53" s="4">
        <v>32155.0</v>
      </c>
      <c r="D53" s="5">
        <v>44498.0</v>
      </c>
    </row>
    <row r="54" ht="15.75" customHeight="1">
      <c r="A54" s="4">
        <v>53.0</v>
      </c>
      <c r="B54" s="4">
        <v>528.0</v>
      </c>
      <c r="C54" s="4">
        <v>10517.0</v>
      </c>
      <c r="D54" s="5">
        <v>44318.0</v>
      </c>
    </row>
    <row r="55" ht="15.75" customHeight="1">
      <c r="A55" s="4">
        <v>54.0</v>
      </c>
      <c r="B55" s="4">
        <v>195.0</v>
      </c>
      <c r="C55" s="4">
        <v>13681.0</v>
      </c>
      <c r="D55" s="5">
        <v>44333.0</v>
      </c>
    </row>
    <row r="56" ht="15.75" customHeight="1">
      <c r="A56" s="4">
        <v>55.0</v>
      </c>
      <c r="B56" s="4">
        <v>873.0</v>
      </c>
      <c r="C56" s="4">
        <v>55650.0</v>
      </c>
      <c r="D56" s="5">
        <v>44311.0</v>
      </c>
    </row>
    <row r="57" ht="15.75" customHeight="1">
      <c r="A57" s="4">
        <v>56.0</v>
      </c>
      <c r="B57" s="4">
        <v>587.0</v>
      </c>
      <c r="C57" s="4">
        <v>17149.0</v>
      </c>
      <c r="D57" s="5">
        <v>44245.0</v>
      </c>
    </row>
    <row r="58" ht="15.75" customHeight="1">
      <c r="A58" s="4">
        <v>57.0</v>
      </c>
      <c r="B58" s="4">
        <v>163.0</v>
      </c>
      <c r="C58" s="4">
        <v>41495.0</v>
      </c>
      <c r="D58" s="5">
        <v>44268.0</v>
      </c>
    </row>
    <row r="59" ht="15.75" customHeight="1">
      <c r="A59" s="4">
        <v>58.0</v>
      </c>
      <c r="B59" s="4">
        <v>332.0</v>
      </c>
      <c r="C59" s="4">
        <v>42861.0</v>
      </c>
      <c r="D59" s="5">
        <v>44237.0</v>
      </c>
    </row>
    <row r="60" ht="15.75" customHeight="1">
      <c r="A60" s="4">
        <v>59.0</v>
      </c>
      <c r="B60" s="4">
        <v>843.0</v>
      </c>
      <c r="C60" s="4">
        <v>21858.0</v>
      </c>
      <c r="D60" s="5">
        <v>44254.0</v>
      </c>
    </row>
    <row r="61" ht="15.75" customHeight="1">
      <c r="A61" s="4">
        <v>60.0</v>
      </c>
      <c r="B61" s="4">
        <v>301.0</v>
      </c>
      <c r="C61" s="4">
        <v>31491.0</v>
      </c>
      <c r="D61" s="5">
        <v>44255.0</v>
      </c>
    </row>
    <row r="62" ht="15.75" customHeight="1">
      <c r="A62" s="4">
        <v>61.0</v>
      </c>
      <c r="B62" s="4">
        <v>158.0</v>
      </c>
      <c r="C62" s="4">
        <v>42290.0</v>
      </c>
      <c r="D62" s="5">
        <v>44314.0</v>
      </c>
    </row>
    <row r="63" ht="15.75" customHeight="1">
      <c r="A63" s="4">
        <v>62.0</v>
      </c>
      <c r="B63" s="4">
        <v>93.0</v>
      </c>
      <c r="C63" s="4">
        <v>37952.0</v>
      </c>
      <c r="D63" s="5">
        <v>44421.0</v>
      </c>
    </row>
    <row r="64" ht="15.75" customHeight="1">
      <c r="A64" s="4">
        <v>63.0</v>
      </c>
      <c r="B64" s="4">
        <v>556.0</v>
      </c>
      <c r="C64" s="4">
        <v>27577.0</v>
      </c>
      <c r="D64" s="5">
        <v>44263.0</v>
      </c>
    </row>
    <row r="65" ht="15.75" customHeight="1">
      <c r="A65" s="4">
        <v>64.0</v>
      </c>
      <c r="B65" s="4">
        <v>167.0</v>
      </c>
      <c r="C65" s="4">
        <v>23668.0</v>
      </c>
      <c r="D65" s="5">
        <v>44242.0</v>
      </c>
    </row>
    <row r="66" ht="15.75" customHeight="1">
      <c r="A66" s="4">
        <v>65.0</v>
      </c>
      <c r="B66" s="4">
        <v>388.0</v>
      </c>
      <c r="C66" s="4">
        <v>22051.0</v>
      </c>
      <c r="D66" s="5">
        <v>44399.0</v>
      </c>
    </row>
    <row r="67" ht="15.75" customHeight="1">
      <c r="A67" s="4">
        <v>66.0</v>
      </c>
      <c r="B67" s="4">
        <v>631.0</v>
      </c>
      <c r="C67" s="4">
        <v>42774.0</v>
      </c>
      <c r="D67" s="5">
        <v>44430.0</v>
      </c>
    </row>
    <row r="68" ht="15.75" customHeight="1">
      <c r="A68" s="4">
        <v>67.0</v>
      </c>
      <c r="B68" s="4">
        <v>504.0</v>
      </c>
      <c r="C68" s="4">
        <v>52694.0</v>
      </c>
      <c r="D68" s="5">
        <v>44364.0</v>
      </c>
    </row>
    <row r="69" ht="15.75" customHeight="1">
      <c r="A69" s="4">
        <v>68.0</v>
      </c>
      <c r="B69" s="4">
        <v>180.0</v>
      </c>
      <c r="C69" s="4">
        <v>20552.0</v>
      </c>
      <c r="D69" s="5">
        <v>44245.0</v>
      </c>
    </row>
    <row r="70" ht="15.75" customHeight="1">
      <c r="A70" s="4">
        <v>69.0</v>
      </c>
      <c r="B70" s="4">
        <v>96.0</v>
      </c>
      <c r="C70" s="4">
        <v>40619.0</v>
      </c>
      <c r="D70" s="5">
        <v>44283.0</v>
      </c>
    </row>
    <row r="71" ht="15.75" customHeight="1">
      <c r="A71" s="4">
        <v>70.0</v>
      </c>
      <c r="B71" s="4">
        <v>802.0</v>
      </c>
      <c r="C71" s="4">
        <v>11279.0</v>
      </c>
      <c r="D71" s="5">
        <v>44342.0</v>
      </c>
    </row>
    <row r="72" ht="15.75" customHeight="1">
      <c r="A72" s="4">
        <v>71.0</v>
      </c>
      <c r="B72" s="4">
        <v>795.0</v>
      </c>
      <c r="C72" s="4">
        <v>20283.0</v>
      </c>
      <c r="D72" s="5">
        <v>44243.0</v>
      </c>
    </row>
    <row r="73" ht="15.75" customHeight="1">
      <c r="A73" s="4">
        <v>72.0</v>
      </c>
      <c r="B73" s="4">
        <v>610.0</v>
      </c>
      <c r="C73" s="4">
        <v>40072.0</v>
      </c>
      <c r="D73" s="5">
        <v>44271.0</v>
      </c>
    </row>
    <row r="74" ht="15.75" customHeight="1">
      <c r="A74" s="4">
        <v>73.0</v>
      </c>
      <c r="B74" s="4">
        <v>965.0</v>
      </c>
      <c r="C74" s="4">
        <v>16715.0</v>
      </c>
      <c r="D74" s="5">
        <v>44427.0</v>
      </c>
    </row>
    <row r="75" ht="15.75" customHeight="1">
      <c r="A75" s="4">
        <v>74.0</v>
      </c>
      <c r="B75" s="4">
        <v>391.0</v>
      </c>
      <c r="C75" s="4">
        <v>39655.0</v>
      </c>
      <c r="D75" s="5">
        <v>44254.0</v>
      </c>
    </row>
    <row r="76" ht="15.75" customHeight="1">
      <c r="A76" s="4">
        <v>75.0</v>
      </c>
      <c r="B76" s="4">
        <v>68.0</v>
      </c>
      <c r="C76" s="4">
        <v>16667.0</v>
      </c>
      <c r="D76" s="5">
        <v>44454.0</v>
      </c>
    </row>
    <row r="77" ht="15.75" customHeight="1">
      <c r="A77" s="4">
        <v>76.0</v>
      </c>
      <c r="B77" s="4">
        <v>470.0</v>
      </c>
      <c r="C77" s="4">
        <v>22762.0</v>
      </c>
      <c r="D77" s="5">
        <v>44373.0</v>
      </c>
    </row>
    <row r="78" ht="15.75" customHeight="1">
      <c r="A78" s="4">
        <v>77.0</v>
      </c>
      <c r="B78" s="4">
        <v>680.0</v>
      </c>
      <c r="C78" s="4">
        <v>56675.0</v>
      </c>
      <c r="D78" s="5">
        <v>44315.0</v>
      </c>
    </row>
    <row r="79" ht="15.75" customHeight="1">
      <c r="A79" s="4">
        <v>78.0</v>
      </c>
      <c r="B79" s="4">
        <v>681.0</v>
      </c>
      <c r="C79" s="4">
        <v>58179.0</v>
      </c>
      <c r="D79" s="5">
        <v>44345.0</v>
      </c>
    </row>
    <row r="80" ht="15.75" customHeight="1">
      <c r="A80" s="4">
        <v>79.0</v>
      </c>
      <c r="B80" s="4">
        <v>236.0</v>
      </c>
      <c r="C80" s="4">
        <v>54340.0</v>
      </c>
      <c r="D80" s="5">
        <v>44280.0</v>
      </c>
    </row>
    <row r="81" ht="15.75" customHeight="1">
      <c r="A81" s="4">
        <v>80.0</v>
      </c>
      <c r="B81" s="4">
        <v>872.0</v>
      </c>
      <c r="C81" s="4">
        <v>59554.0</v>
      </c>
      <c r="D81" s="5">
        <v>44336.0</v>
      </c>
    </row>
    <row r="82" ht="15.75" customHeight="1">
      <c r="A82" s="4">
        <v>81.0</v>
      </c>
      <c r="B82" s="4">
        <v>736.0</v>
      </c>
      <c r="C82" s="4">
        <v>30150.0</v>
      </c>
      <c r="D82" s="5">
        <v>44362.0</v>
      </c>
    </row>
    <row r="83" ht="15.75" customHeight="1">
      <c r="A83" s="4">
        <v>82.0</v>
      </c>
      <c r="B83" s="4">
        <v>927.0</v>
      </c>
      <c r="C83" s="4">
        <v>32502.0</v>
      </c>
      <c r="D83" s="5">
        <v>44254.0</v>
      </c>
    </row>
    <row r="84" ht="15.75" customHeight="1">
      <c r="A84" s="4">
        <v>83.0</v>
      </c>
      <c r="B84" s="4">
        <v>537.0</v>
      </c>
      <c r="C84" s="4">
        <v>39729.0</v>
      </c>
      <c r="D84" s="5">
        <v>44378.0</v>
      </c>
    </row>
    <row r="85" ht="15.75" customHeight="1">
      <c r="A85" s="4">
        <v>84.0</v>
      </c>
      <c r="B85" s="4">
        <v>181.0</v>
      </c>
      <c r="C85" s="4">
        <v>43438.0</v>
      </c>
      <c r="D85" s="5">
        <v>44459.0</v>
      </c>
    </row>
    <row r="86" ht="15.75" customHeight="1">
      <c r="A86" s="4">
        <v>85.0</v>
      </c>
      <c r="B86" s="4">
        <v>251.0</v>
      </c>
      <c r="C86" s="4">
        <v>43533.0</v>
      </c>
      <c r="D86" s="5">
        <v>44277.0</v>
      </c>
    </row>
    <row r="87" ht="15.75" customHeight="1">
      <c r="A87" s="4">
        <v>86.0</v>
      </c>
      <c r="B87" s="4">
        <v>874.0</v>
      </c>
      <c r="C87" s="4">
        <v>27045.0</v>
      </c>
      <c r="D87" s="5">
        <v>44419.0</v>
      </c>
    </row>
    <row r="88" ht="15.75" customHeight="1">
      <c r="A88" s="4">
        <v>87.0</v>
      </c>
      <c r="B88" s="4">
        <v>325.0</v>
      </c>
      <c r="C88" s="4">
        <v>32961.0</v>
      </c>
      <c r="D88" s="5">
        <v>44393.0</v>
      </c>
    </row>
    <row r="89" ht="15.75" customHeight="1">
      <c r="A89" s="4">
        <v>88.0</v>
      </c>
      <c r="B89" s="4">
        <v>567.0</v>
      </c>
      <c r="C89" s="4">
        <v>10904.0</v>
      </c>
      <c r="D89" s="5">
        <v>44423.0</v>
      </c>
    </row>
    <row r="90" ht="15.75" customHeight="1">
      <c r="A90" s="4">
        <v>89.0</v>
      </c>
      <c r="B90" s="4">
        <v>448.0</v>
      </c>
      <c r="C90" s="4">
        <v>29268.0</v>
      </c>
      <c r="D90" s="5">
        <v>44516.0</v>
      </c>
    </row>
    <row r="91" ht="15.75" customHeight="1">
      <c r="A91" s="4">
        <v>90.0</v>
      </c>
      <c r="B91" s="4">
        <v>809.0</v>
      </c>
      <c r="C91" s="4">
        <v>11475.0</v>
      </c>
      <c r="D91" s="5">
        <v>44384.0</v>
      </c>
    </row>
    <row r="92" ht="15.75" customHeight="1">
      <c r="A92" s="4">
        <v>91.0</v>
      </c>
      <c r="B92" s="4">
        <v>803.0</v>
      </c>
      <c r="C92" s="4">
        <v>16601.0</v>
      </c>
      <c r="D92" s="5">
        <v>44454.0</v>
      </c>
    </row>
    <row r="93" ht="15.75" customHeight="1">
      <c r="A93" s="4">
        <v>92.0</v>
      </c>
      <c r="B93" s="4">
        <v>273.0</v>
      </c>
      <c r="C93" s="4">
        <v>37239.0</v>
      </c>
      <c r="D93" s="5">
        <v>44226.0</v>
      </c>
    </row>
    <row r="94" ht="15.75" customHeight="1">
      <c r="A94" s="4">
        <v>93.0</v>
      </c>
      <c r="B94" s="4">
        <v>908.0</v>
      </c>
      <c r="C94" s="4">
        <v>52379.0</v>
      </c>
      <c r="D94" s="5">
        <v>44511.0</v>
      </c>
    </row>
    <row r="95" ht="15.75" customHeight="1">
      <c r="A95" s="4">
        <v>94.0</v>
      </c>
      <c r="B95" s="4">
        <v>629.0</v>
      </c>
      <c r="C95" s="4">
        <v>47031.0</v>
      </c>
      <c r="D95" s="5">
        <v>44281.0</v>
      </c>
    </row>
    <row r="96" ht="15.75" customHeight="1">
      <c r="A96" s="4">
        <v>95.0</v>
      </c>
      <c r="B96" s="4">
        <v>413.0</v>
      </c>
      <c r="C96" s="4">
        <v>52416.0</v>
      </c>
      <c r="D96" s="5">
        <v>44232.0</v>
      </c>
    </row>
    <row r="97" ht="15.75" customHeight="1">
      <c r="A97" s="4">
        <v>96.0</v>
      </c>
      <c r="B97" s="4">
        <v>415.0</v>
      </c>
      <c r="C97" s="4">
        <v>12119.0</v>
      </c>
      <c r="D97" s="5">
        <v>44377.0</v>
      </c>
    </row>
    <row r="98" ht="15.75" customHeight="1">
      <c r="A98" s="4">
        <v>97.0</v>
      </c>
      <c r="B98" s="4">
        <v>106.0</v>
      </c>
      <c r="C98" s="4">
        <v>17772.0</v>
      </c>
      <c r="D98" s="5">
        <v>44286.0</v>
      </c>
    </row>
    <row r="99" ht="15.75" customHeight="1">
      <c r="A99" s="4">
        <v>98.0</v>
      </c>
      <c r="B99" s="4">
        <v>257.0</v>
      </c>
      <c r="C99" s="4">
        <v>44700.0</v>
      </c>
      <c r="D99" s="5">
        <v>44324.0</v>
      </c>
    </row>
    <row r="100" ht="15.75" customHeight="1">
      <c r="A100" s="4">
        <v>99.0</v>
      </c>
      <c r="B100" s="4">
        <v>291.0</v>
      </c>
      <c r="C100" s="4">
        <v>26787.0</v>
      </c>
      <c r="D100" s="5">
        <v>44464.0</v>
      </c>
    </row>
    <row r="101" ht="15.75" customHeight="1">
      <c r="A101" s="4">
        <v>100.0</v>
      </c>
      <c r="B101" s="4">
        <v>817.0</v>
      </c>
      <c r="C101" s="4">
        <v>57063.0</v>
      </c>
      <c r="D101" s="5">
        <v>44302.0</v>
      </c>
    </row>
    <row r="102" ht="15.75" customHeight="1">
      <c r="A102" s="4">
        <v>101.0</v>
      </c>
      <c r="B102" s="4">
        <v>807.0</v>
      </c>
      <c r="C102" s="4">
        <v>25174.0</v>
      </c>
      <c r="D102" s="5">
        <v>44254.0</v>
      </c>
    </row>
    <row r="103" ht="15.75" customHeight="1">
      <c r="A103" s="4">
        <v>102.0</v>
      </c>
      <c r="B103" s="4">
        <v>846.0</v>
      </c>
      <c r="C103" s="4">
        <v>41382.0</v>
      </c>
      <c r="D103" s="5">
        <v>44342.0</v>
      </c>
    </row>
    <row r="104" ht="15.75" customHeight="1">
      <c r="A104" s="4">
        <v>103.0</v>
      </c>
      <c r="B104" s="4">
        <v>209.0</v>
      </c>
      <c r="C104" s="4">
        <v>49852.0</v>
      </c>
      <c r="D104" s="5">
        <v>44371.0</v>
      </c>
    </row>
    <row r="105" ht="15.75" customHeight="1">
      <c r="A105" s="4">
        <v>104.0</v>
      </c>
      <c r="B105" s="4">
        <v>366.0</v>
      </c>
      <c r="C105" s="4">
        <v>11454.0</v>
      </c>
      <c r="D105" s="5">
        <v>44370.0</v>
      </c>
    </row>
    <row r="106" ht="15.75" customHeight="1">
      <c r="A106" s="4">
        <v>105.0</v>
      </c>
      <c r="B106" s="4">
        <v>456.0</v>
      </c>
      <c r="C106" s="4">
        <v>46013.0</v>
      </c>
      <c r="D106" s="5">
        <v>44391.0</v>
      </c>
    </row>
    <row r="107" ht="15.75" customHeight="1">
      <c r="A107" s="4">
        <v>106.0</v>
      </c>
      <c r="B107" s="4">
        <v>573.0</v>
      </c>
      <c r="C107" s="4">
        <v>12033.0</v>
      </c>
      <c r="D107" s="5">
        <v>44283.0</v>
      </c>
    </row>
    <row r="108" ht="15.75" customHeight="1">
      <c r="A108" s="4">
        <v>107.0</v>
      </c>
      <c r="B108" s="4">
        <v>127.0</v>
      </c>
      <c r="C108" s="4">
        <v>58760.0</v>
      </c>
      <c r="D108" s="5">
        <v>44230.0</v>
      </c>
    </row>
    <row r="109" ht="15.75" customHeight="1">
      <c r="A109" s="4">
        <v>108.0</v>
      </c>
      <c r="B109" s="4">
        <v>935.0</v>
      </c>
      <c r="C109" s="4">
        <v>52439.0</v>
      </c>
      <c r="D109" s="5">
        <v>44283.0</v>
      </c>
    </row>
    <row r="110" ht="15.75" customHeight="1">
      <c r="A110" s="4">
        <v>109.0</v>
      </c>
      <c r="B110" s="4">
        <v>554.0</v>
      </c>
      <c r="C110" s="4">
        <v>12707.0</v>
      </c>
      <c r="D110" s="5">
        <v>44315.0</v>
      </c>
    </row>
    <row r="111" ht="15.75" customHeight="1">
      <c r="A111" s="4">
        <v>110.0</v>
      </c>
      <c r="B111" s="4">
        <v>607.0</v>
      </c>
      <c r="C111" s="4">
        <v>15385.0</v>
      </c>
      <c r="D111" s="5">
        <v>44445.0</v>
      </c>
    </row>
    <row r="112" ht="15.75" customHeight="1">
      <c r="A112" s="4">
        <v>111.0</v>
      </c>
      <c r="B112" s="4">
        <v>794.0</v>
      </c>
      <c r="C112" s="4">
        <v>34096.0</v>
      </c>
      <c r="D112" s="5">
        <v>44300.0</v>
      </c>
    </row>
    <row r="113" ht="15.75" customHeight="1">
      <c r="A113" s="4">
        <v>112.0</v>
      </c>
      <c r="B113" s="4">
        <v>75.0</v>
      </c>
      <c r="C113" s="4">
        <v>46956.0</v>
      </c>
      <c r="D113" s="5">
        <v>44244.0</v>
      </c>
    </row>
    <row r="114" ht="15.75" customHeight="1">
      <c r="A114" s="4">
        <v>113.0</v>
      </c>
      <c r="B114" s="4">
        <v>565.0</v>
      </c>
      <c r="C114" s="4">
        <v>49592.0</v>
      </c>
      <c r="D114" s="5">
        <v>44294.0</v>
      </c>
    </row>
    <row r="115" ht="15.75" customHeight="1">
      <c r="A115" s="4">
        <v>114.0</v>
      </c>
      <c r="B115" s="4">
        <v>160.0</v>
      </c>
      <c r="C115" s="4">
        <v>49686.0</v>
      </c>
      <c r="D115" s="5">
        <v>44441.0</v>
      </c>
    </row>
    <row r="116" ht="15.75" customHeight="1">
      <c r="A116" s="4">
        <v>115.0</v>
      </c>
      <c r="B116" s="4">
        <v>492.0</v>
      </c>
      <c r="C116" s="4">
        <v>12685.0</v>
      </c>
      <c r="D116" s="5">
        <v>44308.0</v>
      </c>
    </row>
    <row r="117" ht="15.75" customHeight="1">
      <c r="A117" s="4">
        <v>116.0</v>
      </c>
      <c r="B117" s="4">
        <v>510.0</v>
      </c>
      <c r="C117" s="4">
        <v>15397.0</v>
      </c>
      <c r="D117" s="5">
        <v>44336.0</v>
      </c>
    </row>
    <row r="118" ht="15.75" customHeight="1">
      <c r="A118" s="4">
        <v>117.0</v>
      </c>
      <c r="B118" s="4">
        <v>971.0</v>
      </c>
      <c r="C118" s="4">
        <v>58134.0</v>
      </c>
      <c r="D118" s="5">
        <v>44219.0</v>
      </c>
    </row>
    <row r="119" ht="15.75" customHeight="1">
      <c r="A119" s="4">
        <v>118.0</v>
      </c>
      <c r="B119" s="4">
        <v>639.0</v>
      </c>
      <c r="C119" s="4">
        <v>37950.0</v>
      </c>
      <c r="D119" s="5">
        <v>44249.0</v>
      </c>
    </row>
    <row r="120" ht="15.75" customHeight="1">
      <c r="A120" s="4">
        <v>119.0</v>
      </c>
      <c r="B120" s="4">
        <v>545.0</v>
      </c>
      <c r="C120" s="4">
        <v>19955.0</v>
      </c>
      <c r="D120" s="5">
        <v>44322.0</v>
      </c>
    </row>
    <row r="121" ht="15.75" customHeight="1">
      <c r="A121" s="4">
        <v>120.0</v>
      </c>
      <c r="B121" s="4">
        <v>585.0</v>
      </c>
      <c r="C121" s="4">
        <v>53001.0</v>
      </c>
      <c r="D121" s="5">
        <v>44361.0</v>
      </c>
    </row>
    <row r="122" ht="15.75" customHeight="1">
      <c r="A122" s="4">
        <v>121.0</v>
      </c>
      <c r="B122" s="4">
        <v>549.0</v>
      </c>
      <c r="C122" s="4">
        <v>27436.0</v>
      </c>
      <c r="D122" s="5">
        <v>44309.0</v>
      </c>
    </row>
    <row r="123" ht="15.75" customHeight="1">
      <c r="A123" s="4">
        <v>122.0</v>
      </c>
      <c r="B123" s="4">
        <v>732.0</v>
      </c>
      <c r="C123" s="4">
        <v>29226.0</v>
      </c>
      <c r="D123" s="5">
        <v>44320.0</v>
      </c>
    </row>
    <row r="124" ht="15.75" customHeight="1">
      <c r="A124" s="4">
        <v>123.0</v>
      </c>
      <c r="B124" s="4">
        <v>471.0</v>
      </c>
      <c r="C124" s="4">
        <v>17133.0</v>
      </c>
      <c r="D124" s="5">
        <v>44277.0</v>
      </c>
    </row>
    <row r="125" ht="15.75" customHeight="1">
      <c r="A125" s="4">
        <v>124.0</v>
      </c>
      <c r="B125" s="4">
        <v>776.0</v>
      </c>
      <c r="C125" s="4">
        <v>43888.0</v>
      </c>
      <c r="D125" s="5">
        <v>44392.0</v>
      </c>
    </row>
    <row r="126" ht="15.75" customHeight="1">
      <c r="A126" s="4">
        <v>125.0</v>
      </c>
      <c r="B126" s="4">
        <v>321.0</v>
      </c>
      <c r="C126" s="4">
        <v>29600.0</v>
      </c>
      <c r="D126" s="5">
        <v>44503.0</v>
      </c>
    </row>
    <row r="127" ht="15.75" customHeight="1">
      <c r="A127" s="4">
        <v>126.0</v>
      </c>
      <c r="B127" s="4">
        <v>326.0</v>
      </c>
      <c r="C127" s="4">
        <v>29536.0</v>
      </c>
      <c r="D127" s="5">
        <v>44247.0</v>
      </c>
    </row>
    <row r="128" ht="15.75" customHeight="1">
      <c r="A128" s="4">
        <v>127.0</v>
      </c>
      <c r="B128" s="4">
        <v>51.0</v>
      </c>
      <c r="C128" s="4">
        <v>43262.0</v>
      </c>
      <c r="D128" s="5">
        <v>44297.0</v>
      </c>
    </row>
    <row r="129" ht="15.75" customHeight="1">
      <c r="A129" s="4">
        <v>128.0</v>
      </c>
      <c r="B129" s="4">
        <v>936.0</v>
      </c>
      <c r="C129" s="4">
        <v>17661.0</v>
      </c>
      <c r="D129" s="5">
        <v>44509.0</v>
      </c>
    </row>
    <row r="130" ht="15.75" customHeight="1">
      <c r="A130" s="4">
        <v>129.0</v>
      </c>
      <c r="B130" s="4">
        <v>428.0</v>
      </c>
      <c r="C130" s="4">
        <v>42185.0</v>
      </c>
      <c r="D130" s="5">
        <v>44343.0</v>
      </c>
    </row>
    <row r="131" ht="15.75" customHeight="1">
      <c r="A131" s="4">
        <v>130.0</v>
      </c>
      <c r="B131" s="4">
        <v>439.0</v>
      </c>
      <c r="C131" s="4">
        <v>12827.0</v>
      </c>
      <c r="D131" s="5">
        <v>44392.0</v>
      </c>
    </row>
    <row r="132" ht="15.75" customHeight="1">
      <c r="A132" s="4">
        <v>131.0</v>
      </c>
      <c r="B132" s="4">
        <v>629.0</v>
      </c>
      <c r="C132" s="4">
        <v>52850.0</v>
      </c>
      <c r="D132" s="5">
        <v>44463.0</v>
      </c>
    </row>
    <row r="133" ht="15.75" customHeight="1">
      <c r="A133" s="4">
        <v>132.0</v>
      </c>
      <c r="B133" s="4">
        <v>562.0</v>
      </c>
      <c r="C133" s="4">
        <v>10396.0</v>
      </c>
      <c r="D133" s="5">
        <v>44317.0</v>
      </c>
    </row>
    <row r="134" ht="15.75" customHeight="1">
      <c r="A134" s="4">
        <v>133.0</v>
      </c>
      <c r="B134" s="4">
        <v>878.0</v>
      </c>
      <c r="C134" s="4">
        <v>43759.0</v>
      </c>
      <c r="D134" s="5">
        <v>44394.0</v>
      </c>
    </row>
    <row r="135" ht="15.75" customHeight="1">
      <c r="A135" s="4">
        <v>134.0</v>
      </c>
      <c r="B135" s="4">
        <v>12.0</v>
      </c>
      <c r="C135" s="4">
        <v>39451.0</v>
      </c>
      <c r="D135" s="5">
        <v>44378.0</v>
      </c>
    </row>
    <row r="136" ht="15.75" customHeight="1">
      <c r="A136" s="4">
        <v>135.0</v>
      </c>
      <c r="B136" s="4">
        <v>942.0</v>
      </c>
      <c r="C136" s="4">
        <v>53723.0</v>
      </c>
      <c r="D136" s="5">
        <v>44349.0</v>
      </c>
    </row>
    <row r="137" ht="15.75" customHeight="1">
      <c r="A137" s="4">
        <v>136.0</v>
      </c>
      <c r="B137" s="4">
        <v>539.0</v>
      </c>
      <c r="C137" s="4">
        <v>35331.0</v>
      </c>
      <c r="D137" s="5">
        <v>44447.0</v>
      </c>
    </row>
    <row r="138" ht="15.75" customHeight="1">
      <c r="A138" s="4">
        <v>137.0</v>
      </c>
      <c r="B138" s="4">
        <v>298.0</v>
      </c>
      <c r="C138" s="4">
        <v>58875.0</v>
      </c>
      <c r="D138" s="5">
        <v>44489.0</v>
      </c>
    </row>
    <row r="139" ht="15.75" customHeight="1">
      <c r="A139" s="4">
        <v>138.0</v>
      </c>
      <c r="B139" s="4">
        <v>331.0</v>
      </c>
      <c r="C139" s="4">
        <v>50666.0</v>
      </c>
      <c r="D139" s="5">
        <v>44237.0</v>
      </c>
    </row>
    <row r="140" ht="15.75" customHeight="1">
      <c r="A140" s="4">
        <v>139.0</v>
      </c>
      <c r="B140" s="4">
        <v>871.0</v>
      </c>
      <c r="C140" s="4">
        <v>11224.0</v>
      </c>
      <c r="D140" s="5">
        <v>44375.0</v>
      </c>
    </row>
    <row r="141" ht="15.75" customHeight="1">
      <c r="A141" s="4">
        <v>140.0</v>
      </c>
      <c r="B141" s="4">
        <v>539.0</v>
      </c>
      <c r="C141" s="4">
        <v>35025.0</v>
      </c>
      <c r="D141" s="5">
        <v>44299.0</v>
      </c>
    </row>
    <row r="142" ht="15.75" customHeight="1">
      <c r="A142" s="4">
        <v>141.0</v>
      </c>
      <c r="B142" s="4">
        <v>528.0</v>
      </c>
      <c r="C142" s="4">
        <v>40203.0</v>
      </c>
      <c r="D142" s="5">
        <v>44452.0</v>
      </c>
    </row>
    <row r="143" ht="15.75" customHeight="1">
      <c r="A143" s="4">
        <v>142.0</v>
      </c>
      <c r="B143" s="4">
        <v>237.0</v>
      </c>
      <c r="C143" s="4">
        <v>53165.0</v>
      </c>
      <c r="D143" s="5">
        <v>44389.0</v>
      </c>
    </row>
    <row r="144" ht="15.75" customHeight="1">
      <c r="A144" s="4">
        <v>143.0</v>
      </c>
      <c r="B144" s="4">
        <v>828.0</v>
      </c>
      <c r="C144" s="4">
        <v>37187.0</v>
      </c>
      <c r="D144" s="5">
        <v>44238.0</v>
      </c>
    </row>
    <row r="145" ht="15.75" customHeight="1">
      <c r="A145" s="4">
        <v>144.0</v>
      </c>
      <c r="B145" s="4">
        <v>928.0</v>
      </c>
      <c r="C145" s="4">
        <v>15762.0</v>
      </c>
      <c r="D145" s="5">
        <v>44344.0</v>
      </c>
    </row>
    <row r="146" ht="15.75" customHeight="1">
      <c r="A146" s="4">
        <v>145.0</v>
      </c>
      <c r="B146" s="4">
        <v>871.0</v>
      </c>
      <c r="C146" s="4">
        <v>26358.0</v>
      </c>
      <c r="D146" s="5">
        <v>44237.0</v>
      </c>
    </row>
    <row r="147" ht="15.75" customHeight="1">
      <c r="A147" s="4">
        <v>146.0</v>
      </c>
      <c r="B147" s="4">
        <v>912.0</v>
      </c>
      <c r="C147" s="4">
        <v>22750.0</v>
      </c>
      <c r="D147" s="5">
        <v>44465.0</v>
      </c>
    </row>
    <row r="148" ht="15.75" customHeight="1">
      <c r="A148" s="4">
        <v>147.0</v>
      </c>
      <c r="B148" s="4">
        <v>818.0</v>
      </c>
      <c r="C148" s="4">
        <v>20690.0</v>
      </c>
      <c r="D148" s="5">
        <v>44485.0</v>
      </c>
    </row>
    <row r="149" ht="15.75" customHeight="1">
      <c r="A149" s="4">
        <v>148.0</v>
      </c>
      <c r="B149" s="4">
        <v>573.0</v>
      </c>
      <c r="C149" s="4">
        <v>14073.0</v>
      </c>
      <c r="D149" s="5">
        <v>44220.0</v>
      </c>
    </row>
    <row r="150" ht="15.75" customHeight="1">
      <c r="A150" s="4">
        <v>149.0</v>
      </c>
      <c r="B150" s="4">
        <v>500.0</v>
      </c>
      <c r="C150" s="4">
        <v>31490.0</v>
      </c>
      <c r="D150" s="5">
        <v>44269.0</v>
      </c>
    </row>
    <row r="151" ht="15.75" customHeight="1">
      <c r="A151" s="4">
        <v>150.0</v>
      </c>
      <c r="B151" s="4">
        <v>462.0</v>
      </c>
      <c r="C151" s="4">
        <v>34428.0</v>
      </c>
      <c r="D151" s="5">
        <v>44374.0</v>
      </c>
    </row>
    <row r="152" ht="15.75" customHeight="1">
      <c r="A152" s="4">
        <v>151.0</v>
      </c>
      <c r="B152" s="4">
        <v>357.0</v>
      </c>
      <c r="C152" s="4">
        <v>24626.0</v>
      </c>
      <c r="D152" s="5">
        <v>44440.0</v>
      </c>
    </row>
    <row r="153" ht="15.75" customHeight="1">
      <c r="A153" s="4">
        <v>152.0</v>
      </c>
      <c r="B153" s="4">
        <v>320.0</v>
      </c>
      <c r="C153" s="4">
        <v>24866.0</v>
      </c>
      <c r="D153" s="5">
        <v>44267.0</v>
      </c>
    </row>
    <row r="154" ht="15.75" customHeight="1">
      <c r="A154" s="4">
        <v>153.0</v>
      </c>
      <c r="B154" s="4">
        <v>727.0</v>
      </c>
      <c r="C154" s="4">
        <v>49677.0</v>
      </c>
      <c r="D154" s="5">
        <v>44517.0</v>
      </c>
    </row>
    <row r="155" ht="15.75" customHeight="1">
      <c r="A155" s="4">
        <v>154.0</v>
      </c>
      <c r="B155" s="4">
        <v>674.0</v>
      </c>
      <c r="C155" s="4">
        <v>49994.0</v>
      </c>
      <c r="D155" s="5">
        <v>44507.0</v>
      </c>
    </row>
    <row r="156" ht="15.75" customHeight="1">
      <c r="A156" s="4">
        <v>155.0</v>
      </c>
      <c r="B156" s="4">
        <v>834.0</v>
      </c>
      <c r="C156" s="4">
        <v>11166.0</v>
      </c>
      <c r="D156" s="5">
        <v>44395.0</v>
      </c>
    </row>
    <row r="157" ht="15.75" customHeight="1">
      <c r="A157" s="4">
        <v>156.0</v>
      </c>
      <c r="B157" s="4">
        <v>727.0</v>
      </c>
      <c r="C157" s="4">
        <v>37878.0</v>
      </c>
      <c r="D157" s="5">
        <v>44406.0</v>
      </c>
    </row>
    <row r="158" ht="15.75" customHeight="1">
      <c r="A158" s="4">
        <v>157.0</v>
      </c>
      <c r="B158" s="4">
        <v>909.0</v>
      </c>
      <c r="C158" s="4">
        <v>17955.0</v>
      </c>
      <c r="D158" s="5">
        <v>44303.0</v>
      </c>
    </row>
    <row r="159" ht="15.75" customHeight="1">
      <c r="A159" s="4">
        <v>158.0</v>
      </c>
      <c r="B159" s="4">
        <v>828.0</v>
      </c>
      <c r="C159" s="4">
        <v>14010.0</v>
      </c>
      <c r="D159" s="5">
        <v>44412.0</v>
      </c>
    </row>
    <row r="160" ht="15.75" customHeight="1">
      <c r="A160" s="4">
        <v>159.0</v>
      </c>
      <c r="B160" s="4">
        <v>208.0</v>
      </c>
      <c r="C160" s="4">
        <v>12449.0</v>
      </c>
      <c r="D160" s="5">
        <v>44452.0</v>
      </c>
    </row>
    <row r="161" ht="15.75" customHeight="1">
      <c r="A161" s="4">
        <v>160.0</v>
      </c>
      <c r="B161" s="4">
        <v>725.0</v>
      </c>
      <c r="C161" s="4">
        <v>41442.0</v>
      </c>
      <c r="D161" s="5">
        <v>44414.0</v>
      </c>
    </row>
    <row r="162" ht="15.75" customHeight="1">
      <c r="A162" s="4">
        <v>161.0</v>
      </c>
      <c r="B162" s="4">
        <v>566.0</v>
      </c>
      <c r="C162" s="4">
        <v>45840.0</v>
      </c>
      <c r="D162" s="5">
        <v>44297.0</v>
      </c>
    </row>
    <row r="163" ht="15.75" customHeight="1">
      <c r="A163" s="4">
        <v>162.0</v>
      </c>
      <c r="B163" s="4">
        <v>431.0</v>
      </c>
      <c r="C163" s="4">
        <v>20238.0</v>
      </c>
      <c r="D163" s="5">
        <v>44321.0</v>
      </c>
    </row>
    <row r="164" ht="15.75" customHeight="1">
      <c r="A164" s="4">
        <v>163.0</v>
      </c>
      <c r="B164" s="4">
        <v>84.0</v>
      </c>
      <c r="C164" s="4">
        <v>11473.0</v>
      </c>
      <c r="D164" s="5">
        <v>44364.0</v>
      </c>
    </row>
    <row r="165" ht="15.75" customHeight="1">
      <c r="A165" s="4">
        <v>164.0</v>
      </c>
      <c r="B165" s="4">
        <v>412.0</v>
      </c>
      <c r="C165" s="4">
        <v>26249.0</v>
      </c>
      <c r="D165" s="5">
        <v>44350.0</v>
      </c>
    </row>
    <row r="166" ht="15.75" customHeight="1">
      <c r="A166" s="4">
        <v>165.0</v>
      </c>
      <c r="B166" s="4">
        <v>389.0</v>
      </c>
      <c r="C166" s="4">
        <v>28345.0</v>
      </c>
      <c r="D166" s="5">
        <v>44397.0</v>
      </c>
    </row>
    <row r="167" ht="15.75" customHeight="1">
      <c r="A167" s="4">
        <v>166.0</v>
      </c>
      <c r="B167" s="4">
        <v>113.0</v>
      </c>
      <c r="C167" s="4">
        <v>11914.0</v>
      </c>
      <c r="D167" s="5">
        <v>44391.0</v>
      </c>
    </row>
    <row r="168" ht="15.75" customHeight="1">
      <c r="A168" s="4">
        <v>167.0</v>
      </c>
      <c r="B168" s="4">
        <v>595.0</v>
      </c>
      <c r="C168" s="4">
        <v>44269.0</v>
      </c>
      <c r="D168" s="5">
        <v>44395.0</v>
      </c>
    </row>
    <row r="169" ht="15.75" customHeight="1">
      <c r="A169" s="4">
        <v>168.0</v>
      </c>
      <c r="B169" s="4">
        <v>664.0</v>
      </c>
      <c r="C169" s="4">
        <v>51244.0</v>
      </c>
      <c r="D169" s="5">
        <v>44223.0</v>
      </c>
    </row>
    <row r="170" ht="15.75" customHeight="1">
      <c r="A170" s="4">
        <v>169.0</v>
      </c>
      <c r="B170" s="4">
        <v>996.0</v>
      </c>
      <c r="C170" s="4">
        <v>22089.0</v>
      </c>
      <c r="D170" s="5">
        <v>44267.0</v>
      </c>
    </row>
    <row r="171" ht="15.75" customHeight="1">
      <c r="A171" s="4">
        <v>170.0</v>
      </c>
      <c r="B171" s="4">
        <v>867.0</v>
      </c>
      <c r="C171" s="4">
        <v>28597.0</v>
      </c>
      <c r="D171" s="5">
        <v>44442.0</v>
      </c>
    </row>
    <row r="172" ht="15.75" customHeight="1">
      <c r="A172" s="4">
        <v>171.0</v>
      </c>
      <c r="B172" s="4">
        <v>443.0</v>
      </c>
      <c r="C172" s="4">
        <v>19467.0</v>
      </c>
      <c r="D172" s="5">
        <v>44455.0</v>
      </c>
    </row>
    <row r="173" ht="15.75" customHeight="1">
      <c r="A173" s="4">
        <v>172.0</v>
      </c>
      <c r="B173" s="4">
        <v>224.0</v>
      </c>
      <c r="C173" s="4">
        <v>47514.0</v>
      </c>
      <c r="D173" s="5">
        <v>44223.0</v>
      </c>
    </row>
    <row r="174" ht="15.75" customHeight="1">
      <c r="A174" s="4">
        <v>173.0</v>
      </c>
      <c r="B174" s="4">
        <v>435.0</v>
      </c>
      <c r="C174" s="4">
        <v>30001.0</v>
      </c>
      <c r="D174" s="5">
        <v>44378.0</v>
      </c>
    </row>
    <row r="175" ht="15.75" customHeight="1">
      <c r="A175" s="4">
        <v>174.0</v>
      </c>
      <c r="B175" s="4">
        <v>497.0</v>
      </c>
      <c r="C175" s="4">
        <v>46769.0</v>
      </c>
      <c r="D175" s="5">
        <v>44272.0</v>
      </c>
    </row>
    <row r="176" ht="15.75" customHeight="1">
      <c r="A176" s="4">
        <v>175.0</v>
      </c>
      <c r="B176" s="4">
        <v>309.0</v>
      </c>
      <c r="C176" s="4">
        <v>57197.0</v>
      </c>
      <c r="D176" s="5">
        <v>44302.0</v>
      </c>
    </row>
    <row r="177" ht="15.75" customHeight="1">
      <c r="A177" s="4">
        <v>176.0</v>
      </c>
      <c r="B177" s="4">
        <v>574.0</v>
      </c>
      <c r="C177" s="4">
        <v>28185.0</v>
      </c>
      <c r="D177" s="5">
        <v>44473.0</v>
      </c>
    </row>
    <row r="178" ht="15.75" customHeight="1">
      <c r="A178" s="4">
        <v>177.0</v>
      </c>
      <c r="B178" s="4">
        <v>315.0</v>
      </c>
      <c r="C178" s="4">
        <v>11314.0</v>
      </c>
      <c r="D178" s="5">
        <v>44440.0</v>
      </c>
    </row>
    <row r="179" ht="15.75" customHeight="1">
      <c r="A179" s="4">
        <v>178.0</v>
      </c>
      <c r="B179" s="4">
        <v>236.0</v>
      </c>
      <c r="C179" s="4">
        <v>31542.0</v>
      </c>
      <c r="D179" s="5">
        <v>44235.0</v>
      </c>
    </row>
    <row r="180" ht="15.75" customHeight="1">
      <c r="A180" s="4">
        <v>179.0</v>
      </c>
      <c r="B180" s="4">
        <v>161.0</v>
      </c>
      <c r="C180" s="4">
        <v>52081.0</v>
      </c>
      <c r="D180" s="5">
        <v>44374.0</v>
      </c>
    </row>
    <row r="181" ht="15.75" customHeight="1">
      <c r="A181" s="4">
        <v>180.0</v>
      </c>
      <c r="B181" s="4">
        <v>469.0</v>
      </c>
      <c r="C181" s="4">
        <v>14617.0</v>
      </c>
      <c r="D181" s="5">
        <v>44369.0</v>
      </c>
    </row>
    <row r="182" ht="15.75" customHeight="1">
      <c r="A182" s="4">
        <v>181.0</v>
      </c>
      <c r="B182" s="4">
        <v>241.0</v>
      </c>
      <c r="C182" s="4">
        <v>23142.0</v>
      </c>
      <c r="D182" s="5">
        <v>44240.0</v>
      </c>
    </row>
    <row r="183" ht="15.75" customHeight="1">
      <c r="A183" s="4">
        <v>182.0</v>
      </c>
      <c r="B183" s="4">
        <v>461.0</v>
      </c>
      <c r="C183" s="4">
        <v>33720.0</v>
      </c>
      <c r="D183" s="5">
        <v>44259.0</v>
      </c>
    </row>
    <row r="184" ht="15.75" customHeight="1">
      <c r="A184" s="4">
        <v>183.0</v>
      </c>
      <c r="B184" s="4">
        <v>715.0</v>
      </c>
      <c r="C184" s="4">
        <v>51587.0</v>
      </c>
      <c r="D184" s="5">
        <v>44481.0</v>
      </c>
    </row>
    <row r="185" ht="15.75" customHeight="1">
      <c r="A185" s="4">
        <v>184.0</v>
      </c>
      <c r="B185" s="4">
        <v>240.0</v>
      </c>
      <c r="C185" s="4">
        <v>48997.0</v>
      </c>
      <c r="D185" s="5">
        <v>44468.0</v>
      </c>
    </row>
    <row r="186" ht="15.75" customHeight="1">
      <c r="A186" s="4">
        <v>185.0</v>
      </c>
      <c r="B186" s="4">
        <v>945.0</v>
      </c>
      <c r="C186" s="4">
        <v>46608.0</v>
      </c>
      <c r="D186" s="5">
        <v>44306.0</v>
      </c>
    </row>
    <row r="187" ht="15.75" customHeight="1">
      <c r="A187" s="4">
        <v>186.0</v>
      </c>
      <c r="B187" s="4">
        <v>833.0</v>
      </c>
      <c r="C187" s="4">
        <v>24061.0</v>
      </c>
      <c r="D187" s="5">
        <v>44483.0</v>
      </c>
    </row>
    <row r="188" ht="15.75" customHeight="1">
      <c r="A188" s="4">
        <v>187.0</v>
      </c>
      <c r="B188" s="4">
        <v>401.0</v>
      </c>
      <c r="C188" s="4">
        <v>15167.0</v>
      </c>
      <c r="D188" s="5">
        <v>44215.0</v>
      </c>
    </row>
    <row r="189" ht="15.75" customHeight="1">
      <c r="A189" s="4">
        <v>188.0</v>
      </c>
      <c r="B189" s="4">
        <v>571.0</v>
      </c>
      <c r="C189" s="4">
        <v>41180.0</v>
      </c>
      <c r="D189" s="5">
        <v>44308.0</v>
      </c>
    </row>
    <row r="190" ht="15.75" customHeight="1">
      <c r="A190" s="4">
        <v>189.0</v>
      </c>
      <c r="B190" s="4">
        <v>586.0</v>
      </c>
      <c r="C190" s="4">
        <v>41543.0</v>
      </c>
      <c r="D190" s="5">
        <v>44416.0</v>
      </c>
    </row>
    <row r="191" ht="15.75" customHeight="1">
      <c r="A191" s="4">
        <v>190.0</v>
      </c>
      <c r="B191" s="4">
        <v>421.0</v>
      </c>
      <c r="C191" s="4">
        <v>28420.0</v>
      </c>
      <c r="D191" s="5">
        <v>44244.0</v>
      </c>
    </row>
    <row r="192" ht="15.75" customHeight="1">
      <c r="A192" s="4">
        <v>191.0</v>
      </c>
      <c r="B192" s="4">
        <v>18.0</v>
      </c>
      <c r="C192" s="4">
        <v>31002.0</v>
      </c>
      <c r="D192" s="5">
        <v>44242.0</v>
      </c>
    </row>
    <row r="193" ht="15.75" customHeight="1">
      <c r="A193" s="4">
        <v>192.0</v>
      </c>
      <c r="B193" s="4">
        <v>842.0</v>
      </c>
      <c r="C193" s="4">
        <v>30614.0</v>
      </c>
      <c r="D193" s="5">
        <v>44246.0</v>
      </c>
    </row>
    <row r="194" ht="15.75" customHeight="1">
      <c r="A194" s="4">
        <v>193.0</v>
      </c>
      <c r="B194" s="4">
        <v>846.0</v>
      </c>
      <c r="C194" s="4">
        <v>54256.0</v>
      </c>
      <c r="D194" s="5">
        <v>44354.0</v>
      </c>
    </row>
    <row r="195" ht="15.75" customHeight="1">
      <c r="A195" s="4">
        <v>194.0</v>
      </c>
      <c r="B195" s="4">
        <v>415.0</v>
      </c>
      <c r="C195" s="4">
        <v>21994.0</v>
      </c>
      <c r="D195" s="5">
        <v>44503.0</v>
      </c>
    </row>
    <row r="196" ht="15.75" customHeight="1">
      <c r="A196" s="4">
        <v>195.0</v>
      </c>
      <c r="B196" s="4">
        <v>92.0</v>
      </c>
      <c r="C196" s="4">
        <v>41725.0</v>
      </c>
      <c r="D196" s="5">
        <v>44303.0</v>
      </c>
    </row>
    <row r="197" ht="15.75" customHeight="1">
      <c r="A197" s="4">
        <v>196.0</v>
      </c>
      <c r="B197" s="4">
        <v>630.0</v>
      </c>
      <c r="C197" s="4">
        <v>48990.0</v>
      </c>
      <c r="D197" s="5">
        <v>44516.0</v>
      </c>
    </row>
    <row r="198" ht="15.75" customHeight="1">
      <c r="A198" s="4">
        <v>197.0</v>
      </c>
      <c r="B198" s="4">
        <v>110.0</v>
      </c>
      <c r="C198" s="4">
        <v>23619.0</v>
      </c>
      <c r="D198" s="5">
        <v>44317.0</v>
      </c>
    </row>
    <row r="199" ht="15.75" customHeight="1">
      <c r="A199" s="4">
        <v>198.0</v>
      </c>
      <c r="B199" s="4">
        <v>640.0</v>
      </c>
      <c r="C199" s="4">
        <v>29627.0</v>
      </c>
      <c r="D199" s="5">
        <v>44452.0</v>
      </c>
    </row>
    <row r="200" ht="15.75" customHeight="1">
      <c r="A200" s="4">
        <v>199.0</v>
      </c>
      <c r="B200" s="4">
        <v>206.0</v>
      </c>
      <c r="C200" s="4">
        <v>58054.0</v>
      </c>
      <c r="D200" s="5">
        <v>44334.0</v>
      </c>
    </row>
    <row r="201" ht="15.75" customHeight="1">
      <c r="A201" s="4">
        <v>200.0</v>
      </c>
      <c r="B201" s="4">
        <v>15.0</v>
      </c>
      <c r="C201" s="4">
        <v>50335.0</v>
      </c>
      <c r="D201" s="5">
        <v>44446.0</v>
      </c>
    </row>
    <row r="202" ht="15.75" customHeight="1">
      <c r="A202" s="4">
        <v>201.0</v>
      </c>
      <c r="B202" s="4">
        <v>325.0</v>
      </c>
      <c r="C202" s="4">
        <v>56321.0</v>
      </c>
      <c r="D202" s="5">
        <v>44365.0</v>
      </c>
    </row>
    <row r="203" ht="15.75" customHeight="1">
      <c r="A203" s="4">
        <v>202.0</v>
      </c>
      <c r="B203" s="4">
        <v>129.0</v>
      </c>
      <c r="C203" s="4">
        <v>49559.0</v>
      </c>
      <c r="D203" s="5">
        <v>44308.0</v>
      </c>
    </row>
    <row r="204" ht="15.75" customHeight="1">
      <c r="A204" s="4">
        <v>203.0</v>
      </c>
      <c r="B204" s="4">
        <v>369.0</v>
      </c>
      <c r="C204" s="4">
        <v>40129.0</v>
      </c>
      <c r="D204" s="5">
        <v>44388.0</v>
      </c>
    </row>
    <row r="205" ht="15.75" customHeight="1">
      <c r="A205" s="4">
        <v>204.0</v>
      </c>
      <c r="B205" s="4">
        <v>568.0</v>
      </c>
      <c r="C205" s="4">
        <v>35005.0</v>
      </c>
      <c r="D205" s="5">
        <v>44479.0</v>
      </c>
    </row>
    <row r="206" ht="15.75" customHeight="1">
      <c r="A206" s="4">
        <v>205.0</v>
      </c>
      <c r="B206" s="4">
        <v>267.0</v>
      </c>
      <c r="C206" s="4">
        <v>23779.0</v>
      </c>
      <c r="D206" s="5">
        <v>44231.0</v>
      </c>
    </row>
    <row r="207" ht="15.75" customHeight="1">
      <c r="A207" s="4">
        <v>206.0</v>
      </c>
      <c r="B207" s="4">
        <v>654.0</v>
      </c>
      <c r="C207" s="4">
        <v>24189.0</v>
      </c>
      <c r="D207" s="5">
        <v>44363.0</v>
      </c>
    </row>
    <row r="208" ht="15.75" customHeight="1">
      <c r="A208" s="4">
        <v>207.0</v>
      </c>
      <c r="B208" s="4">
        <v>644.0</v>
      </c>
      <c r="C208" s="4">
        <v>57755.0</v>
      </c>
      <c r="D208" s="5">
        <v>44467.0</v>
      </c>
    </row>
    <row r="209" ht="15.75" customHeight="1">
      <c r="A209" s="4">
        <v>208.0</v>
      </c>
      <c r="B209" s="4">
        <v>28.0</v>
      </c>
      <c r="C209" s="4">
        <v>39533.0</v>
      </c>
      <c r="D209" s="5">
        <v>44484.0</v>
      </c>
    </row>
    <row r="210" ht="15.75" customHeight="1">
      <c r="A210" s="4">
        <v>209.0</v>
      </c>
      <c r="B210" s="4">
        <v>292.0</v>
      </c>
      <c r="C210" s="4">
        <v>36341.0</v>
      </c>
      <c r="D210" s="5">
        <v>44336.0</v>
      </c>
    </row>
    <row r="211" ht="15.75" customHeight="1">
      <c r="A211" s="4">
        <v>210.0</v>
      </c>
      <c r="B211" s="4">
        <v>723.0</v>
      </c>
      <c r="C211" s="4">
        <v>21903.0</v>
      </c>
      <c r="D211" s="5">
        <v>44426.0</v>
      </c>
    </row>
    <row r="212" ht="15.75" customHeight="1">
      <c r="A212" s="4">
        <v>211.0</v>
      </c>
      <c r="B212" s="4">
        <v>515.0</v>
      </c>
      <c r="C212" s="4">
        <v>37122.0</v>
      </c>
      <c r="D212" s="5">
        <v>44333.0</v>
      </c>
    </row>
    <row r="213" ht="15.75" customHeight="1">
      <c r="A213" s="4">
        <v>212.0</v>
      </c>
      <c r="B213" s="4">
        <v>62.0</v>
      </c>
      <c r="C213" s="4">
        <v>29887.0</v>
      </c>
      <c r="D213" s="5">
        <v>44508.0</v>
      </c>
    </row>
    <row r="214" ht="15.75" customHeight="1">
      <c r="A214" s="4">
        <v>213.0</v>
      </c>
      <c r="B214" s="4">
        <v>678.0</v>
      </c>
      <c r="C214" s="4">
        <v>37684.0</v>
      </c>
      <c r="D214" s="5">
        <v>44466.0</v>
      </c>
    </row>
    <row r="215" ht="15.75" customHeight="1">
      <c r="A215" s="4">
        <v>214.0</v>
      </c>
      <c r="B215" s="4">
        <v>288.0</v>
      </c>
      <c r="C215" s="4">
        <v>25179.0</v>
      </c>
      <c r="D215" s="5">
        <v>44386.0</v>
      </c>
    </row>
    <row r="216" ht="15.75" customHeight="1">
      <c r="A216" s="4">
        <v>215.0</v>
      </c>
      <c r="B216" s="4">
        <v>526.0</v>
      </c>
      <c r="C216" s="4">
        <v>27531.0</v>
      </c>
      <c r="D216" s="5">
        <v>44428.0</v>
      </c>
    </row>
    <row r="217" ht="15.75" customHeight="1">
      <c r="A217" s="4">
        <v>216.0</v>
      </c>
      <c r="B217" s="4">
        <v>865.0</v>
      </c>
      <c r="C217" s="4">
        <v>56745.0</v>
      </c>
      <c r="D217" s="5">
        <v>44320.0</v>
      </c>
    </row>
    <row r="218" ht="15.75" customHeight="1">
      <c r="A218" s="4">
        <v>217.0</v>
      </c>
      <c r="B218" s="4">
        <v>234.0</v>
      </c>
      <c r="C218" s="4">
        <v>47120.0</v>
      </c>
      <c r="D218" s="5">
        <v>44408.0</v>
      </c>
    </row>
    <row r="219" ht="15.75" customHeight="1">
      <c r="A219" s="4">
        <v>218.0</v>
      </c>
      <c r="B219" s="4">
        <v>606.0</v>
      </c>
      <c r="C219" s="4">
        <v>22309.0</v>
      </c>
      <c r="D219" s="5">
        <v>44397.0</v>
      </c>
    </row>
    <row r="220" ht="15.75" customHeight="1">
      <c r="A220" s="4">
        <v>219.0</v>
      </c>
      <c r="B220" s="4">
        <v>667.0</v>
      </c>
      <c r="C220" s="4">
        <v>14137.0</v>
      </c>
      <c r="D220" s="5">
        <v>44206.0</v>
      </c>
    </row>
    <row r="221" ht="15.75" customHeight="1">
      <c r="A221" s="4">
        <v>220.0</v>
      </c>
      <c r="B221" s="4">
        <v>555.0</v>
      </c>
      <c r="C221" s="4">
        <v>23957.0</v>
      </c>
      <c r="D221" s="5">
        <v>44494.0</v>
      </c>
    </row>
    <row r="222" ht="15.75" customHeight="1">
      <c r="A222" s="4">
        <v>221.0</v>
      </c>
      <c r="B222" s="4">
        <v>473.0</v>
      </c>
      <c r="C222" s="4">
        <v>49366.0</v>
      </c>
      <c r="D222" s="5">
        <v>44425.0</v>
      </c>
    </row>
    <row r="223" ht="15.75" customHeight="1">
      <c r="A223" s="4">
        <v>222.0</v>
      </c>
      <c r="B223" s="4">
        <v>368.0</v>
      </c>
      <c r="C223" s="4">
        <v>28754.0</v>
      </c>
      <c r="D223" s="5">
        <v>44474.0</v>
      </c>
    </row>
    <row r="224" ht="15.75" customHeight="1">
      <c r="A224" s="4">
        <v>223.0</v>
      </c>
      <c r="B224" s="4">
        <v>657.0</v>
      </c>
      <c r="C224" s="4">
        <v>13441.0</v>
      </c>
      <c r="D224" s="5">
        <v>44285.0</v>
      </c>
    </row>
    <row r="225" ht="15.75" customHeight="1">
      <c r="A225" s="4">
        <v>224.0</v>
      </c>
      <c r="B225" s="4">
        <v>628.0</v>
      </c>
      <c r="C225" s="4">
        <v>20293.0</v>
      </c>
      <c r="D225" s="5">
        <v>44410.0</v>
      </c>
    </row>
    <row r="226" ht="15.75" customHeight="1">
      <c r="A226" s="4">
        <v>225.0</v>
      </c>
      <c r="B226" s="4">
        <v>664.0</v>
      </c>
      <c r="C226" s="4">
        <v>27059.0</v>
      </c>
      <c r="D226" s="5">
        <v>44495.0</v>
      </c>
    </row>
    <row r="227" ht="15.75" customHeight="1">
      <c r="A227" s="4">
        <v>226.0</v>
      </c>
      <c r="B227" s="4">
        <v>28.0</v>
      </c>
      <c r="C227" s="4">
        <v>44799.0</v>
      </c>
      <c r="D227" s="5">
        <v>44400.0</v>
      </c>
    </row>
    <row r="228" ht="15.75" customHeight="1">
      <c r="A228" s="4">
        <v>227.0</v>
      </c>
      <c r="B228" s="4">
        <v>406.0</v>
      </c>
      <c r="C228" s="4">
        <v>36809.0</v>
      </c>
      <c r="D228" s="5">
        <v>44519.0</v>
      </c>
    </row>
    <row r="229" ht="15.75" customHeight="1">
      <c r="A229" s="4">
        <v>228.0</v>
      </c>
      <c r="B229" s="4">
        <v>773.0</v>
      </c>
      <c r="C229" s="4">
        <v>10857.0</v>
      </c>
      <c r="D229" s="5">
        <v>44213.0</v>
      </c>
    </row>
    <row r="230" ht="15.75" customHeight="1">
      <c r="A230" s="4">
        <v>229.0</v>
      </c>
      <c r="B230" s="4">
        <v>107.0</v>
      </c>
      <c r="C230" s="4">
        <v>15827.0</v>
      </c>
      <c r="D230" s="5">
        <v>44489.0</v>
      </c>
    </row>
    <row r="231" ht="15.75" customHeight="1">
      <c r="A231" s="4">
        <v>230.0</v>
      </c>
      <c r="B231" s="4">
        <v>497.0</v>
      </c>
      <c r="C231" s="4">
        <v>54581.0</v>
      </c>
      <c r="D231" s="5">
        <v>44457.0</v>
      </c>
    </row>
    <row r="232" ht="15.75" customHeight="1">
      <c r="A232" s="4">
        <v>231.0</v>
      </c>
      <c r="B232" s="4">
        <v>731.0</v>
      </c>
      <c r="C232" s="4">
        <v>58824.0</v>
      </c>
      <c r="D232" s="5">
        <v>44295.0</v>
      </c>
    </row>
    <row r="233" ht="15.75" customHeight="1">
      <c r="A233" s="4">
        <v>232.0</v>
      </c>
      <c r="B233" s="4">
        <v>256.0</v>
      </c>
      <c r="C233" s="4">
        <v>44567.0</v>
      </c>
      <c r="D233" s="5">
        <v>44332.0</v>
      </c>
    </row>
    <row r="234" ht="15.75" customHeight="1">
      <c r="A234" s="4">
        <v>233.0</v>
      </c>
      <c r="B234" s="4">
        <v>996.0</v>
      </c>
      <c r="C234" s="4">
        <v>29939.0</v>
      </c>
      <c r="D234" s="5">
        <v>44458.0</v>
      </c>
    </row>
    <row r="235" ht="15.75" customHeight="1">
      <c r="A235" s="4">
        <v>234.0</v>
      </c>
      <c r="B235" s="4">
        <v>133.0</v>
      </c>
      <c r="C235" s="4">
        <v>26314.0</v>
      </c>
      <c r="D235" s="5">
        <v>44479.0</v>
      </c>
    </row>
    <row r="236" ht="15.75" customHeight="1">
      <c r="A236" s="4">
        <v>235.0</v>
      </c>
      <c r="B236" s="4">
        <v>767.0</v>
      </c>
      <c r="C236" s="4">
        <v>23434.0</v>
      </c>
      <c r="D236" s="5">
        <v>44481.0</v>
      </c>
    </row>
    <row r="237" ht="15.75" customHeight="1">
      <c r="A237" s="4">
        <v>236.0</v>
      </c>
      <c r="B237" s="4">
        <v>228.0</v>
      </c>
      <c r="C237" s="4">
        <v>49109.0</v>
      </c>
      <c r="D237" s="5">
        <v>44416.0</v>
      </c>
    </row>
    <row r="238" ht="15.75" customHeight="1">
      <c r="A238" s="4">
        <v>237.0</v>
      </c>
      <c r="B238" s="4">
        <v>829.0</v>
      </c>
      <c r="C238" s="4">
        <v>20267.0</v>
      </c>
      <c r="D238" s="5">
        <v>44292.0</v>
      </c>
    </row>
    <row r="239" ht="15.75" customHeight="1">
      <c r="A239" s="4">
        <v>238.0</v>
      </c>
      <c r="B239" s="4">
        <v>328.0</v>
      </c>
      <c r="C239" s="4">
        <v>59828.0</v>
      </c>
      <c r="D239" s="5">
        <v>44282.0</v>
      </c>
    </row>
    <row r="240" ht="15.75" customHeight="1">
      <c r="A240" s="4">
        <v>239.0</v>
      </c>
      <c r="B240" s="4">
        <v>530.0</v>
      </c>
      <c r="C240" s="4">
        <v>45974.0</v>
      </c>
      <c r="D240" s="5">
        <v>44502.0</v>
      </c>
    </row>
    <row r="241" ht="15.75" customHeight="1">
      <c r="A241" s="4">
        <v>240.0</v>
      </c>
      <c r="B241" s="4">
        <v>578.0</v>
      </c>
      <c r="C241" s="4">
        <v>37612.0</v>
      </c>
      <c r="D241" s="5">
        <v>44228.0</v>
      </c>
    </row>
    <row r="242" ht="15.75" customHeight="1">
      <c r="A242" s="4">
        <v>241.0</v>
      </c>
      <c r="B242" s="4">
        <v>401.0</v>
      </c>
      <c r="C242" s="4">
        <v>33692.0</v>
      </c>
      <c r="D242" s="5">
        <v>44425.0</v>
      </c>
    </row>
    <row r="243" ht="15.75" customHeight="1">
      <c r="A243" s="4">
        <v>242.0</v>
      </c>
      <c r="B243" s="4">
        <v>909.0</v>
      </c>
      <c r="C243" s="4">
        <v>12202.0</v>
      </c>
      <c r="D243" s="5">
        <v>44452.0</v>
      </c>
    </row>
    <row r="244" ht="15.75" customHeight="1">
      <c r="A244" s="4">
        <v>243.0</v>
      </c>
      <c r="B244" s="4">
        <v>263.0</v>
      </c>
      <c r="C244" s="4">
        <v>31631.0</v>
      </c>
      <c r="D244" s="5">
        <v>44388.0</v>
      </c>
    </row>
    <row r="245" ht="15.75" customHeight="1">
      <c r="A245" s="4">
        <v>244.0</v>
      </c>
      <c r="B245" s="4">
        <v>637.0</v>
      </c>
      <c r="C245" s="4">
        <v>18966.0</v>
      </c>
      <c r="D245" s="5">
        <v>44448.0</v>
      </c>
    </row>
    <row r="246" ht="15.75" customHeight="1">
      <c r="A246" s="4">
        <v>245.0</v>
      </c>
      <c r="B246" s="4">
        <v>191.0</v>
      </c>
      <c r="C246" s="4">
        <v>49443.0</v>
      </c>
      <c r="D246" s="5">
        <v>44326.0</v>
      </c>
    </row>
    <row r="247" ht="15.75" customHeight="1">
      <c r="A247" s="4">
        <v>246.0</v>
      </c>
      <c r="B247" s="4">
        <v>641.0</v>
      </c>
      <c r="C247" s="4">
        <v>39230.0</v>
      </c>
      <c r="D247" s="5">
        <v>44393.0</v>
      </c>
    </row>
    <row r="248" ht="15.75" customHeight="1">
      <c r="A248" s="4">
        <v>247.0</v>
      </c>
      <c r="B248" s="4">
        <v>68.0</v>
      </c>
      <c r="C248" s="4">
        <v>39513.0</v>
      </c>
      <c r="D248" s="5">
        <v>44512.0</v>
      </c>
    </row>
    <row r="249" ht="15.75" customHeight="1">
      <c r="A249" s="4">
        <v>248.0</v>
      </c>
      <c r="B249" s="4">
        <v>457.0</v>
      </c>
      <c r="C249" s="4">
        <v>29329.0</v>
      </c>
      <c r="D249" s="5">
        <v>44216.0</v>
      </c>
    </row>
    <row r="250" ht="15.75" customHeight="1">
      <c r="A250" s="4">
        <v>249.0</v>
      </c>
      <c r="B250" s="4">
        <v>86.0</v>
      </c>
      <c r="C250" s="4">
        <v>47181.0</v>
      </c>
      <c r="D250" s="5">
        <v>44342.0</v>
      </c>
    </row>
    <row r="251" ht="15.75" customHeight="1">
      <c r="A251" s="4">
        <v>250.0</v>
      </c>
      <c r="B251" s="4">
        <v>518.0</v>
      </c>
      <c r="C251" s="4">
        <v>18564.0</v>
      </c>
      <c r="D251" s="5">
        <v>44289.0</v>
      </c>
    </row>
    <row r="252" ht="15.75" customHeight="1">
      <c r="A252" s="4">
        <v>251.0</v>
      </c>
      <c r="B252" s="4">
        <v>433.0</v>
      </c>
      <c r="C252" s="4">
        <v>30132.0</v>
      </c>
      <c r="D252" s="5">
        <v>44435.0</v>
      </c>
    </row>
    <row r="253" ht="15.75" customHeight="1">
      <c r="A253" s="4">
        <v>252.0</v>
      </c>
      <c r="B253" s="4">
        <v>683.0</v>
      </c>
      <c r="C253" s="4">
        <v>11465.0</v>
      </c>
      <c r="D253" s="5">
        <v>44232.0</v>
      </c>
    </row>
    <row r="254" ht="15.75" customHeight="1">
      <c r="A254" s="4">
        <v>253.0</v>
      </c>
      <c r="B254" s="4">
        <v>179.0</v>
      </c>
      <c r="C254" s="4">
        <v>38502.0</v>
      </c>
      <c r="D254" s="5">
        <v>44471.0</v>
      </c>
    </row>
    <row r="255" ht="15.75" customHeight="1">
      <c r="A255" s="4">
        <v>254.0</v>
      </c>
      <c r="B255" s="4">
        <v>571.0</v>
      </c>
      <c r="C255" s="4">
        <v>57662.0</v>
      </c>
      <c r="D255" s="5">
        <v>44442.0</v>
      </c>
    </row>
    <row r="256" ht="15.75" customHeight="1">
      <c r="A256" s="4">
        <v>255.0</v>
      </c>
      <c r="B256" s="4">
        <v>605.0</v>
      </c>
      <c r="C256" s="4">
        <v>16272.0</v>
      </c>
      <c r="D256" s="5">
        <v>44484.0</v>
      </c>
    </row>
    <row r="257" ht="15.75" customHeight="1">
      <c r="A257" s="4">
        <v>256.0</v>
      </c>
      <c r="B257" s="4">
        <v>313.0</v>
      </c>
      <c r="C257" s="4">
        <v>15452.0</v>
      </c>
      <c r="D257" s="5">
        <v>44420.0</v>
      </c>
    </row>
    <row r="258" ht="15.75" customHeight="1">
      <c r="A258" s="4">
        <v>257.0</v>
      </c>
      <c r="B258" s="4">
        <v>914.0</v>
      </c>
      <c r="C258" s="4">
        <v>43972.0</v>
      </c>
      <c r="D258" s="5">
        <v>44257.0</v>
      </c>
    </row>
    <row r="259" ht="15.75" customHeight="1">
      <c r="A259" s="4">
        <v>258.0</v>
      </c>
      <c r="B259" s="4">
        <v>742.0</v>
      </c>
      <c r="C259" s="4">
        <v>38266.0</v>
      </c>
      <c r="D259" s="5">
        <v>44513.0</v>
      </c>
    </row>
    <row r="260" ht="15.75" customHeight="1">
      <c r="A260" s="4">
        <v>259.0</v>
      </c>
      <c r="B260" s="4">
        <v>878.0</v>
      </c>
      <c r="C260" s="4">
        <v>47527.0</v>
      </c>
      <c r="D260" s="5">
        <v>44446.0</v>
      </c>
    </row>
    <row r="261" ht="15.75" customHeight="1">
      <c r="A261" s="4">
        <v>260.0</v>
      </c>
      <c r="B261" s="4">
        <v>317.0</v>
      </c>
      <c r="C261" s="4">
        <v>56068.0</v>
      </c>
      <c r="D261" s="5">
        <v>44402.0</v>
      </c>
    </row>
    <row r="262" ht="15.75" customHeight="1">
      <c r="A262" s="4">
        <v>261.0</v>
      </c>
      <c r="B262" s="4">
        <v>250.0</v>
      </c>
      <c r="C262" s="4">
        <v>55396.0</v>
      </c>
      <c r="D262" s="5">
        <v>44256.0</v>
      </c>
    </row>
    <row r="263" ht="15.75" customHeight="1">
      <c r="A263" s="4">
        <v>262.0</v>
      </c>
      <c r="B263" s="4">
        <v>812.0</v>
      </c>
      <c r="C263" s="4">
        <v>55461.0</v>
      </c>
      <c r="D263" s="5">
        <v>44340.0</v>
      </c>
    </row>
    <row r="264" ht="15.75" customHeight="1">
      <c r="A264" s="4">
        <v>263.0</v>
      </c>
      <c r="B264" s="4">
        <v>372.0</v>
      </c>
      <c r="C264" s="4">
        <v>12599.0</v>
      </c>
      <c r="D264" s="5">
        <v>44385.0</v>
      </c>
    </row>
    <row r="265" ht="15.75" customHeight="1">
      <c r="A265" s="4">
        <v>264.0</v>
      </c>
      <c r="B265" s="4">
        <v>636.0</v>
      </c>
      <c r="C265" s="4">
        <v>55537.0</v>
      </c>
      <c r="D265" s="5">
        <v>44365.0</v>
      </c>
    </row>
    <row r="266" ht="15.75" customHeight="1">
      <c r="A266" s="4">
        <v>265.0</v>
      </c>
      <c r="B266" s="4">
        <v>189.0</v>
      </c>
      <c r="C266" s="4">
        <v>40896.0</v>
      </c>
      <c r="D266" s="5">
        <v>44406.0</v>
      </c>
    </row>
    <row r="267" ht="15.75" customHeight="1">
      <c r="A267" s="4">
        <v>266.0</v>
      </c>
      <c r="B267" s="4">
        <v>623.0</v>
      </c>
      <c r="C267" s="4">
        <v>58746.0</v>
      </c>
      <c r="D267" s="5">
        <v>44275.0</v>
      </c>
    </row>
    <row r="268" ht="15.75" customHeight="1">
      <c r="A268" s="4">
        <v>267.0</v>
      </c>
      <c r="B268" s="4">
        <v>34.0</v>
      </c>
      <c r="C268" s="4">
        <v>44791.0</v>
      </c>
      <c r="D268" s="5">
        <v>44451.0</v>
      </c>
    </row>
    <row r="269" ht="15.75" customHeight="1">
      <c r="A269" s="4">
        <v>268.0</v>
      </c>
      <c r="B269" s="4">
        <v>530.0</v>
      </c>
      <c r="C269" s="4">
        <v>57006.0</v>
      </c>
      <c r="D269" s="5">
        <v>44296.0</v>
      </c>
    </row>
    <row r="270" ht="15.75" customHeight="1">
      <c r="A270" s="4">
        <v>269.0</v>
      </c>
      <c r="B270" s="4">
        <v>89.0</v>
      </c>
      <c r="C270" s="4">
        <v>21446.0</v>
      </c>
      <c r="D270" s="5">
        <v>44249.0</v>
      </c>
    </row>
    <row r="271" ht="15.75" customHeight="1">
      <c r="A271" s="4">
        <v>270.0</v>
      </c>
      <c r="B271" s="4">
        <v>711.0</v>
      </c>
      <c r="C271" s="4">
        <v>14024.0</v>
      </c>
      <c r="D271" s="5">
        <v>44282.0</v>
      </c>
    </row>
    <row r="272" ht="15.75" customHeight="1">
      <c r="A272" s="4">
        <v>271.0</v>
      </c>
      <c r="B272" s="4">
        <v>469.0</v>
      </c>
      <c r="C272" s="4">
        <v>39282.0</v>
      </c>
      <c r="D272" s="5">
        <v>44356.0</v>
      </c>
    </row>
    <row r="273" ht="15.75" customHeight="1">
      <c r="A273" s="4">
        <v>272.0</v>
      </c>
      <c r="B273" s="4">
        <v>92.0</v>
      </c>
      <c r="C273" s="4">
        <v>19661.0</v>
      </c>
      <c r="D273" s="5">
        <v>44227.0</v>
      </c>
    </row>
    <row r="274" ht="15.75" customHeight="1">
      <c r="A274" s="4">
        <v>273.0</v>
      </c>
      <c r="B274" s="4">
        <v>828.0</v>
      </c>
      <c r="C274" s="4">
        <v>13233.0</v>
      </c>
      <c r="D274" s="5">
        <v>44503.0</v>
      </c>
    </row>
    <row r="275" ht="15.75" customHeight="1">
      <c r="A275" s="4">
        <v>274.0</v>
      </c>
      <c r="B275" s="4">
        <v>19.0</v>
      </c>
      <c r="C275" s="4">
        <v>50173.0</v>
      </c>
      <c r="D275" s="5">
        <v>44313.0</v>
      </c>
    </row>
    <row r="276" ht="15.75" customHeight="1">
      <c r="A276" s="4">
        <v>275.0</v>
      </c>
      <c r="B276" s="4">
        <v>329.0</v>
      </c>
      <c r="C276" s="4">
        <v>17666.0</v>
      </c>
      <c r="D276" s="5">
        <v>44211.0</v>
      </c>
    </row>
    <row r="277" ht="15.75" customHeight="1">
      <c r="A277" s="4">
        <v>276.0</v>
      </c>
      <c r="B277" s="4">
        <v>775.0</v>
      </c>
      <c r="C277" s="4">
        <v>48376.0</v>
      </c>
      <c r="D277" s="5">
        <v>44371.0</v>
      </c>
    </row>
    <row r="278" ht="15.75" customHeight="1">
      <c r="A278" s="4">
        <v>277.0</v>
      </c>
      <c r="B278" s="4">
        <v>659.0</v>
      </c>
      <c r="C278" s="4">
        <v>48337.0</v>
      </c>
      <c r="D278" s="5">
        <v>44292.0</v>
      </c>
    </row>
    <row r="279" ht="15.75" customHeight="1">
      <c r="A279" s="4">
        <v>278.0</v>
      </c>
      <c r="B279" s="4">
        <v>510.0</v>
      </c>
      <c r="C279" s="4">
        <v>19930.0</v>
      </c>
      <c r="D279" s="5">
        <v>44240.0</v>
      </c>
    </row>
    <row r="280" ht="15.75" customHeight="1">
      <c r="A280" s="4">
        <v>279.0</v>
      </c>
      <c r="B280" s="4">
        <v>620.0</v>
      </c>
      <c r="C280" s="4">
        <v>51563.0</v>
      </c>
      <c r="D280" s="5">
        <v>44405.0</v>
      </c>
    </row>
    <row r="281" ht="15.75" customHeight="1">
      <c r="A281" s="4">
        <v>280.0</v>
      </c>
      <c r="B281" s="4">
        <v>551.0</v>
      </c>
      <c r="C281" s="4">
        <v>20352.0</v>
      </c>
      <c r="D281" s="5">
        <v>44204.0</v>
      </c>
    </row>
    <row r="282" ht="15.75" customHeight="1">
      <c r="A282" s="4">
        <v>281.0</v>
      </c>
      <c r="B282" s="4">
        <v>489.0</v>
      </c>
      <c r="C282" s="4">
        <v>19908.0</v>
      </c>
      <c r="D282" s="5">
        <v>44392.0</v>
      </c>
    </row>
    <row r="283" ht="15.75" customHeight="1">
      <c r="A283" s="4">
        <v>282.0</v>
      </c>
      <c r="B283" s="4">
        <v>423.0</v>
      </c>
      <c r="C283" s="4">
        <v>41504.0</v>
      </c>
      <c r="D283" s="5">
        <v>44304.0</v>
      </c>
    </row>
    <row r="284" ht="15.75" customHeight="1">
      <c r="A284" s="4">
        <v>283.0</v>
      </c>
      <c r="B284" s="4">
        <v>303.0</v>
      </c>
      <c r="C284" s="4">
        <v>14784.0</v>
      </c>
      <c r="D284" s="5">
        <v>44454.0</v>
      </c>
    </row>
    <row r="285" ht="15.75" customHeight="1">
      <c r="A285" s="4">
        <v>284.0</v>
      </c>
      <c r="B285" s="4">
        <v>522.0</v>
      </c>
      <c r="C285" s="4">
        <v>36627.0</v>
      </c>
      <c r="D285" s="5">
        <v>44332.0</v>
      </c>
    </row>
    <row r="286" ht="15.75" customHeight="1">
      <c r="A286" s="4">
        <v>285.0</v>
      </c>
      <c r="B286" s="4">
        <v>882.0</v>
      </c>
      <c r="C286" s="4">
        <v>41206.0</v>
      </c>
      <c r="D286" s="5">
        <v>44489.0</v>
      </c>
    </row>
    <row r="287" ht="15.75" customHeight="1">
      <c r="A287" s="4">
        <v>286.0</v>
      </c>
      <c r="B287" s="4">
        <v>998.0</v>
      </c>
      <c r="C287" s="4">
        <v>18840.0</v>
      </c>
      <c r="D287" s="5">
        <v>44204.0</v>
      </c>
    </row>
    <row r="288" ht="15.75" customHeight="1">
      <c r="A288" s="4">
        <v>287.0</v>
      </c>
      <c r="B288" s="4">
        <v>799.0</v>
      </c>
      <c r="C288" s="4">
        <v>10368.0</v>
      </c>
      <c r="D288" s="5">
        <v>44472.0</v>
      </c>
    </row>
    <row r="289" ht="15.75" customHeight="1">
      <c r="A289" s="4">
        <v>288.0</v>
      </c>
      <c r="B289" s="4">
        <v>201.0</v>
      </c>
      <c r="C289" s="4">
        <v>36160.0</v>
      </c>
      <c r="D289" s="5">
        <v>44485.0</v>
      </c>
    </row>
    <row r="290" ht="15.75" customHeight="1">
      <c r="A290" s="4">
        <v>289.0</v>
      </c>
      <c r="B290" s="4">
        <v>977.0</v>
      </c>
      <c r="C290" s="4">
        <v>10046.0</v>
      </c>
      <c r="D290" s="5">
        <v>44243.0</v>
      </c>
    </row>
    <row r="291" ht="15.75" customHeight="1">
      <c r="A291" s="4">
        <v>290.0</v>
      </c>
      <c r="B291" s="4">
        <v>364.0</v>
      </c>
      <c r="C291" s="4">
        <v>48707.0</v>
      </c>
      <c r="D291" s="5">
        <v>44424.0</v>
      </c>
    </row>
    <row r="292" ht="15.75" customHeight="1">
      <c r="A292" s="4">
        <v>291.0</v>
      </c>
      <c r="B292" s="4">
        <v>112.0</v>
      </c>
      <c r="C292" s="4">
        <v>50830.0</v>
      </c>
      <c r="D292" s="5">
        <v>44232.0</v>
      </c>
    </row>
    <row r="293" ht="15.75" customHeight="1">
      <c r="A293" s="4">
        <v>292.0</v>
      </c>
      <c r="B293" s="4">
        <v>337.0</v>
      </c>
      <c r="C293" s="4">
        <v>36699.0</v>
      </c>
      <c r="D293" s="5">
        <v>44290.0</v>
      </c>
    </row>
    <row r="294" ht="15.75" customHeight="1">
      <c r="A294" s="4">
        <v>293.0</v>
      </c>
      <c r="B294" s="4">
        <v>426.0</v>
      </c>
      <c r="C294" s="4">
        <v>32389.0</v>
      </c>
      <c r="D294" s="5">
        <v>44421.0</v>
      </c>
    </row>
    <row r="295" ht="15.75" customHeight="1">
      <c r="A295" s="4">
        <v>294.0</v>
      </c>
      <c r="B295" s="4">
        <v>499.0</v>
      </c>
      <c r="C295" s="4">
        <v>50667.0</v>
      </c>
      <c r="D295" s="5">
        <v>44454.0</v>
      </c>
    </row>
    <row r="296" ht="15.75" customHeight="1">
      <c r="A296" s="4">
        <v>295.0</v>
      </c>
      <c r="B296" s="4">
        <v>412.0</v>
      </c>
      <c r="C296" s="4">
        <v>55019.0</v>
      </c>
      <c r="D296" s="5">
        <v>44274.0</v>
      </c>
    </row>
    <row r="297" ht="15.75" customHeight="1">
      <c r="A297" s="4">
        <v>296.0</v>
      </c>
      <c r="B297" s="4">
        <v>207.0</v>
      </c>
      <c r="C297" s="4">
        <v>47076.0</v>
      </c>
      <c r="D297" s="5">
        <v>44494.0</v>
      </c>
    </row>
    <row r="298" ht="15.75" customHeight="1">
      <c r="A298" s="4">
        <v>297.0</v>
      </c>
      <c r="B298" s="4">
        <v>256.0</v>
      </c>
      <c r="C298" s="4">
        <v>23789.0</v>
      </c>
      <c r="D298" s="5">
        <v>44374.0</v>
      </c>
    </row>
    <row r="299" ht="15.75" customHeight="1">
      <c r="A299" s="4">
        <v>298.0</v>
      </c>
      <c r="B299" s="4">
        <v>58.0</v>
      </c>
      <c r="C299" s="4">
        <v>55984.0</v>
      </c>
      <c r="D299" s="5">
        <v>44459.0</v>
      </c>
    </row>
    <row r="300" ht="15.75" customHeight="1">
      <c r="A300" s="4">
        <v>299.0</v>
      </c>
      <c r="B300" s="4">
        <v>994.0</v>
      </c>
      <c r="C300" s="4">
        <v>58159.0</v>
      </c>
      <c r="D300" s="5">
        <v>44230.0</v>
      </c>
    </row>
    <row r="301" ht="15.75" customHeight="1">
      <c r="A301" s="4">
        <v>300.0</v>
      </c>
      <c r="B301" s="4">
        <v>912.0</v>
      </c>
      <c r="C301" s="4">
        <v>47255.0</v>
      </c>
      <c r="D301" s="5">
        <v>44494.0</v>
      </c>
    </row>
    <row r="302" ht="15.75" customHeight="1">
      <c r="A302" s="4">
        <v>301.0</v>
      </c>
      <c r="B302" s="4">
        <v>535.0</v>
      </c>
      <c r="C302" s="4">
        <v>12986.0</v>
      </c>
      <c r="D302" s="5">
        <v>44372.0</v>
      </c>
    </row>
    <row r="303" ht="15.75" customHeight="1">
      <c r="A303" s="4">
        <v>302.0</v>
      </c>
      <c r="B303" s="4">
        <v>156.0</v>
      </c>
      <c r="C303" s="4">
        <v>32298.0</v>
      </c>
      <c r="D303" s="5">
        <v>44384.0</v>
      </c>
    </row>
    <row r="304" ht="15.75" customHeight="1">
      <c r="A304" s="4">
        <v>303.0</v>
      </c>
      <c r="B304" s="4">
        <v>758.0</v>
      </c>
      <c r="C304" s="4">
        <v>58670.0</v>
      </c>
      <c r="D304" s="5">
        <v>44450.0</v>
      </c>
    </row>
    <row r="305" ht="15.75" customHeight="1">
      <c r="A305" s="4">
        <v>304.0</v>
      </c>
      <c r="B305" s="4">
        <v>537.0</v>
      </c>
      <c r="C305" s="4">
        <v>27293.0</v>
      </c>
      <c r="D305" s="5">
        <v>44319.0</v>
      </c>
    </row>
    <row r="306" ht="15.75" customHeight="1">
      <c r="A306" s="4">
        <v>305.0</v>
      </c>
      <c r="B306" s="4">
        <v>234.0</v>
      </c>
      <c r="C306" s="4">
        <v>13377.0</v>
      </c>
      <c r="D306" s="5">
        <v>44403.0</v>
      </c>
    </row>
    <row r="307" ht="15.75" customHeight="1">
      <c r="A307" s="4">
        <v>306.0</v>
      </c>
      <c r="B307" s="4">
        <v>747.0</v>
      </c>
      <c r="C307" s="4">
        <v>51492.0</v>
      </c>
      <c r="D307" s="5">
        <v>44488.0</v>
      </c>
    </row>
    <row r="308" ht="15.75" customHeight="1">
      <c r="A308" s="4">
        <v>307.0</v>
      </c>
      <c r="B308" s="4">
        <v>679.0</v>
      </c>
      <c r="C308" s="4">
        <v>17726.0</v>
      </c>
      <c r="D308" s="5">
        <v>44497.0</v>
      </c>
    </row>
    <row r="309" ht="15.75" customHeight="1">
      <c r="A309" s="4">
        <v>308.0</v>
      </c>
      <c r="B309" s="4">
        <v>549.0</v>
      </c>
      <c r="C309" s="4">
        <v>18834.0</v>
      </c>
      <c r="D309" s="5">
        <v>44263.0</v>
      </c>
    </row>
    <row r="310" ht="15.75" customHeight="1">
      <c r="A310" s="4">
        <v>309.0</v>
      </c>
      <c r="B310" s="4">
        <v>390.0</v>
      </c>
      <c r="C310" s="4">
        <v>26229.0</v>
      </c>
      <c r="D310" s="5">
        <v>44221.0</v>
      </c>
    </row>
    <row r="311" ht="15.75" customHeight="1">
      <c r="A311" s="4">
        <v>310.0</v>
      </c>
      <c r="B311" s="4">
        <v>348.0</v>
      </c>
      <c r="C311" s="4">
        <v>18372.0</v>
      </c>
      <c r="D311" s="5">
        <v>44331.0</v>
      </c>
    </row>
    <row r="312" ht="15.75" customHeight="1">
      <c r="A312" s="4">
        <v>311.0</v>
      </c>
      <c r="B312" s="4">
        <v>807.0</v>
      </c>
      <c r="C312" s="4">
        <v>21226.0</v>
      </c>
      <c r="D312" s="5">
        <v>44280.0</v>
      </c>
    </row>
    <row r="313" ht="15.75" customHeight="1">
      <c r="A313" s="4">
        <v>312.0</v>
      </c>
      <c r="B313" s="4">
        <v>683.0</v>
      </c>
      <c r="C313" s="4">
        <v>38591.0</v>
      </c>
      <c r="D313" s="5">
        <v>44408.0</v>
      </c>
    </row>
    <row r="314" ht="15.75" customHeight="1">
      <c r="A314" s="4">
        <v>313.0</v>
      </c>
      <c r="B314" s="4">
        <v>266.0</v>
      </c>
      <c r="C314" s="4">
        <v>24507.0</v>
      </c>
      <c r="D314" s="5">
        <v>44358.0</v>
      </c>
    </row>
    <row r="315" ht="15.75" customHeight="1">
      <c r="A315" s="4">
        <v>314.0</v>
      </c>
      <c r="B315" s="4">
        <v>95.0</v>
      </c>
      <c r="C315" s="4">
        <v>49262.0</v>
      </c>
      <c r="D315" s="5">
        <v>44425.0</v>
      </c>
    </row>
    <row r="316" ht="15.75" customHeight="1">
      <c r="A316" s="4">
        <v>315.0</v>
      </c>
      <c r="B316" s="4">
        <v>239.0</v>
      </c>
      <c r="C316" s="4">
        <v>18075.0</v>
      </c>
      <c r="D316" s="5">
        <v>44311.0</v>
      </c>
    </row>
    <row r="317" ht="15.75" customHeight="1">
      <c r="A317" s="4">
        <v>316.0</v>
      </c>
      <c r="B317" s="4">
        <v>179.0</v>
      </c>
      <c r="C317" s="4">
        <v>59876.0</v>
      </c>
      <c r="D317" s="5">
        <v>44459.0</v>
      </c>
    </row>
    <row r="318" ht="15.75" customHeight="1">
      <c r="A318" s="4">
        <v>317.0</v>
      </c>
      <c r="B318" s="4">
        <v>876.0</v>
      </c>
      <c r="C318" s="4">
        <v>18204.0</v>
      </c>
      <c r="D318" s="5">
        <v>44312.0</v>
      </c>
    </row>
    <row r="319" ht="15.75" customHeight="1">
      <c r="A319" s="4">
        <v>318.0</v>
      </c>
      <c r="B319" s="4">
        <v>433.0</v>
      </c>
      <c r="C319" s="4">
        <v>39332.0</v>
      </c>
      <c r="D319" s="5">
        <v>44244.0</v>
      </c>
    </row>
    <row r="320" ht="15.75" customHeight="1">
      <c r="A320" s="4">
        <v>319.0</v>
      </c>
      <c r="B320" s="4">
        <v>933.0</v>
      </c>
      <c r="C320" s="4">
        <v>29837.0</v>
      </c>
      <c r="D320" s="5">
        <v>44455.0</v>
      </c>
    </row>
    <row r="321" ht="15.75" customHeight="1">
      <c r="A321" s="4">
        <v>320.0</v>
      </c>
      <c r="B321" s="4">
        <v>41.0</v>
      </c>
      <c r="C321" s="4">
        <v>19693.0</v>
      </c>
      <c r="D321" s="5">
        <v>44451.0</v>
      </c>
    </row>
    <row r="322" ht="15.75" customHeight="1">
      <c r="A322" s="4">
        <v>321.0</v>
      </c>
      <c r="B322" s="4">
        <v>833.0</v>
      </c>
      <c r="C322" s="4">
        <v>36589.0</v>
      </c>
      <c r="D322" s="5">
        <v>44439.0</v>
      </c>
    </row>
    <row r="323" ht="15.75" customHeight="1">
      <c r="A323" s="4">
        <v>322.0</v>
      </c>
      <c r="B323" s="4">
        <v>686.0</v>
      </c>
      <c r="C323" s="4">
        <v>41400.0</v>
      </c>
      <c r="D323" s="5">
        <v>44451.0</v>
      </c>
    </row>
    <row r="324" ht="15.75" customHeight="1">
      <c r="A324" s="4">
        <v>323.0</v>
      </c>
      <c r="B324" s="4">
        <v>852.0</v>
      </c>
      <c r="C324" s="4">
        <v>11437.0</v>
      </c>
      <c r="D324" s="5">
        <v>44299.0</v>
      </c>
    </row>
    <row r="325" ht="15.75" customHeight="1">
      <c r="A325" s="4">
        <v>324.0</v>
      </c>
      <c r="B325" s="4">
        <v>99.0</v>
      </c>
      <c r="C325" s="4">
        <v>10411.0</v>
      </c>
      <c r="D325" s="5">
        <v>44393.0</v>
      </c>
    </row>
    <row r="326" ht="15.75" customHeight="1">
      <c r="A326" s="4">
        <v>325.0</v>
      </c>
      <c r="B326" s="4">
        <v>318.0</v>
      </c>
      <c r="C326" s="4">
        <v>18010.0</v>
      </c>
      <c r="D326" s="5">
        <v>44344.0</v>
      </c>
    </row>
    <row r="327" ht="15.75" customHeight="1">
      <c r="A327" s="4">
        <v>326.0</v>
      </c>
      <c r="B327" s="4">
        <v>199.0</v>
      </c>
      <c r="C327" s="4">
        <v>15380.0</v>
      </c>
      <c r="D327" s="5">
        <v>44378.0</v>
      </c>
    </row>
    <row r="328" ht="15.75" customHeight="1">
      <c r="A328" s="4">
        <v>327.0</v>
      </c>
      <c r="B328" s="4">
        <v>710.0</v>
      </c>
      <c r="C328" s="4">
        <v>11611.0</v>
      </c>
      <c r="D328" s="5">
        <v>44408.0</v>
      </c>
    </row>
    <row r="329" ht="15.75" customHeight="1">
      <c r="A329" s="4">
        <v>328.0</v>
      </c>
      <c r="B329" s="4">
        <v>246.0</v>
      </c>
      <c r="C329" s="4">
        <v>26653.0</v>
      </c>
      <c r="D329" s="5">
        <v>44324.0</v>
      </c>
    </row>
    <row r="330" ht="15.75" customHeight="1">
      <c r="A330" s="4">
        <v>329.0</v>
      </c>
      <c r="B330" s="4">
        <v>820.0</v>
      </c>
      <c r="C330" s="4">
        <v>58708.0</v>
      </c>
      <c r="D330" s="5">
        <v>44340.0</v>
      </c>
    </row>
    <row r="331" ht="15.75" customHeight="1">
      <c r="A331" s="4">
        <v>330.0</v>
      </c>
      <c r="B331" s="4">
        <v>887.0</v>
      </c>
      <c r="C331" s="4">
        <v>31700.0</v>
      </c>
      <c r="D331" s="5">
        <v>44294.0</v>
      </c>
    </row>
    <row r="332" ht="15.75" customHeight="1">
      <c r="A332" s="4">
        <v>331.0</v>
      </c>
      <c r="B332" s="4">
        <v>414.0</v>
      </c>
      <c r="C332" s="4">
        <v>38796.0</v>
      </c>
      <c r="D332" s="5">
        <v>44278.0</v>
      </c>
    </row>
    <row r="333" ht="15.75" customHeight="1">
      <c r="A333" s="4">
        <v>332.0</v>
      </c>
      <c r="B333" s="4">
        <v>466.0</v>
      </c>
      <c r="C333" s="4">
        <v>12799.0</v>
      </c>
      <c r="D333" s="5">
        <v>44269.0</v>
      </c>
    </row>
    <row r="334" ht="15.75" customHeight="1">
      <c r="A334" s="4">
        <v>333.0</v>
      </c>
      <c r="B334" s="4">
        <v>367.0</v>
      </c>
      <c r="C334" s="4">
        <v>21091.0</v>
      </c>
      <c r="D334" s="5">
        <v>44509.0</v>
      </c>
    </row>
    <row r="335" ht="15.75" customHeight="1">
      <c r="A335" s="4">
        <v>334.0</v>
      </c>
      <c r="B335" s="4">
        <v>539.0</v>
      </c>
      <c r="C335" s="4">
        <v>32277.0</v>
      </c>
      <c r="D335" s="5">
        <v>44339.0</v>
      </c>
    </row>
    <row r="336" ht="15.75" customHeight="1">
      <c r="A336" s="4">
        <v>335.0</v>
      </c>
      <c r="B336" s="4">
        <v>485.0</v>
      </c>
      <c r="C336" s="4">
        <v>51638.0</v>
      </c>
      <c r="D336" s="5">
        <v>44493.0</v>
      </c>
    </row>
    <row r="337" ht="15.75" customHeight="1">
      <c r="A337" s="4">
        <v>336.0</v>
      </c>
      <c r="B337" s="4">
        <v>615.0</v>
      </c>
      <c r="C337" s="4">
        <v>16829.0</v>
      </c>
      <c r="D337" s="5">
        <v>44344.0</v>
      </c>
    </row>
    <row r="338" ht="15.75" customHeight="1">
      <c r="A338" s="4">
        <v>337.0</v>
      </c>
      <c r="B338" s="4">
        <v>341.0</v>
      </c>
      <c r="C338" s="4">
        <v>49047.0</v>
      </c>
      <c r="D338" s="5">
        <v>44412.0</v>
      </c>
    </row>
    <row r="339" ht="15.75" customHeight="1">
      <c r="A339" s="4">
        <v>338.0</v>
      </c>
      <c r="B339" s="4">
        <v>630.0</v>
      </c>
      <c r="C339" s="4">
        <v>12762.0</v>
      </c>
      <c r="D339" s="5">
        <v>44240.0</v>
      </c>
    </row>
    <row r="340" ht="15.75" customHeight="1">
      <c r="A340" s="4">
        <v>339.0</v>
      </c>
      <c r="B340" s="4">
        <v>409.0</v>
      </c>
      <c r="C340" s="4">
        <v>15556.0</v>
      </c>
      <c r="D340" s="5">
        <v>44299.0</v>
      </c>
    </row>
    <row r="341" ht="15.75" customHeight="1">
      <c r="A341" s="4">
        <v>340.0</v>
      </c>
      <c r="B341" s="4">
        <v>841.0</v>
      </c>
      <c r="C341" s="4">
        <v>56172.0</v>
      </c>
      <c r="D341" s="5">
        <v>44421.0</v>
      </c>
    </row>
    <row r="342" ht="15.75" customHeight="1">
      <c r="A342" s="4">
        <v>341.0</v>
      </c>
      <c r="B342" s="4">
        <v>602.0</v>
      </c>
      <c r="C342" s="4">
        <v>13882.0</v>
      </c>
      <c r="D342" s="5">
        <v>44236.0</v>
      </c>
    </row>
    <row r="343" ht="15.75" customHeight="1">
      <c r="A343" s="4">
        <v>342.0</v>
      </c>
      <c r="B343" s="4">
        <v>348.0</v>
      </c>
      <c r="C343" s="4">
        <v>29452.0</v>
      </c>
      <c r="D343" s="5">
        <v>44447.0</v>
      </c>
    </row>
    <row r="344" ht="15.75" customHeight="1">
      <c r="A344" s="4">
        <v>343.0</v>
      </c>
      <c r="B344" s="4">
        <v>673.0</v>
      </c>
      <c r="C344" s="4">
        <v>37831.0</v>
      </c>
      <c r="D344" s="5">
        <v>44475.0</v>
      </c>
    </row>
    <row r="345" ht="15.75" customHeight="1">
      <c r="A345" s="4">
        <v>344.0</v>
      </c>
      <c r="B345" s="4">
        <v>526.0</v>
      </c>
      <c r="C345" s="4">
        <v>44938.0</v>
      </c>
      <c r="D345" s="5">
        <v>44445.0</v>
      </c>
    </row>
    <row r="346" ht="15.75" customHeight="1">
      <c r="A346" s="4">
        <v>345.0</v>
      </c>
      <c r="B346" s="4">
        <v>711.0</v>
      </c>
      <c r="C346" s="4">
        <v>17146.0</v>
      </c>
      <c r="D346" s="5">
        <v>44260.0</v>
      </c>
    </row>
    <row r="347" ht="15.75" customHeight="1">
      <c r="A347" s="4">
        <v>346.0</v>
      </c>
      <c r="B347" s="4">
        <v>739.0</v>
      </c>
      <c r="C347" s="4">
        <v>35045.0</v>
      </c>
      <c r="D347" s="5">
        <v>44292.0</v>
      </c>
    </row>
    <row r="348" ht="15.75" customHeight="1">
      <c r="A348" s="4">
        <v>347.0</v>
      </c>
      <c r="B348" s="4">
        <v>209.0</v>
      </c>
      <c r="C348" s="4">
        <v>18829.0</v>
      </c>
      <c r="D348" s="5">
        <v>44361.0</v>
      </c>
    </row>
    <row r="349" ht="15.75" customHeight="1">
      <c r="A349" s="4">
        <v>348.0</v>
      </c>
      <c r="B349" s="4">
        <v>732.0</v>
      </c>
      <c r="C349" s="4">
        <v>42741.0</v>
      </c>
      <c r="D349" s="5">
        <v>44497.0</v>
      </c>
    </row>
    <row r="350" ht="15.75" customHeight="1">
      <c r="A350" s="4">
        <v>349.0</v>
      </c>
      <c r="B350" s="4">
        <v>847.0</v>
      </c>
      <c r="C350" s="4">
        <v>36910.0</v>
      </c>
      <c r="D350" s="5">
        <v>44315.0</v>
      </c>
    </row>
    <row r="351" ht="15.75" customHeight="1">
      <c r="A351" s="4">
        <v>350.0</v>
      </c>
      <c r="B351" s="4">
        <v>869.0</v>
      </c>
      <c r="C351" s="4">
        <v>49770.0</v>
      </c>
      <c r="D351" s="5">
        <v>44257.0</v>
      </c>
    </row>
    <row r="352" ht="15.75" customHeight="1">
      <c r="A352" s="4">
        <v>351.0</v>
      </c>
      <c r="B352" s="4">
        <v>478.0</v>
      </c>
      <c r="C352" s="4">
        <v>37332.0</v>
      </c>
      <c r="D352" s="5">
        <v>44320.0</v>
      </c>
    </row>
    <row r="353" ht="15.75" customHeight="1">
      <c r="A353" s="4">
        <v>352.0</v>
      </c>
      <c r="B353" s="4">
        <v>52.0</v>
      </c>
      <c r="C353" s="4">
        <v>13270.0</v>
      </c>
      <c r="D353" s="5">
        <v>44479.0</v>
      </c>
    </row>
    <row r="354" ht="15.75" customHeight="1">
      <c r="A354" s="4">
        <v>353.0</v>
      </c>
      <c r="B354" s="4">
        <v>774.0</v>
      </c>
      <c r="C354" s="4">
        <v>46198.0</v>
      </c>
      <c r="D354" s="5">
        <v>44291.0</v>
      </c>
    </row>
    <row r="355" ht="15.75" customHeight="1">
      <c r="A355" s="4">
        <v>354.0</v>
      </c>
      <c r="B355" s="4">
        <v>18.0</v>
      </c>
      <c r="C355" s="4">
        <v>33908.0</v>
      </c>
      <c r="D355" s="5">
        <v>44263.0</v>
      </c>
    </row>
    <row r="356" ht="15.75" customHeight="1">
      <c r="A356" s="4">
        <v>355.0</v>
      </c>
      <c r="B356" s="4">
        <v>46.0</v>
      </c>
      <c r="C356" s="4">
        <v>33100.0</v>
      </c>
      <c r="D356" s="5">
        <v>44310.0</v>
      </c>
    </row>
    <row r="357" ht="15.75" customHeight="1">
      <c r="A357" s="4">
        <v>356.0</v>
      </c>
      <c r="B357" s="4">
        <v>236.0</v>
      </c>
      <c r="C357" s="4">
        <v>34259.0</v>
      </c>
      <c r="D357" s="5">
        <v>44301.0</v>
      </c>
    </row>
    <row r="358" ht="15.75" customHeight="1">
      <c r="A358" s="4">
        <v>357.0</v>
      </c>
      <c r="B358" s="4">
        <v>70.0</v>
      </c>
      <c r="C358" s="4">
        <v>30735.0</v>
      </c>
      <c r="D358" s="5">
        <v>44240.0</v>
      </c>
    </row>
    <row r="359" ht="15.75" customHeight="1">
      <c r="A359" s="4">
        <v>358.0</v>
      </c>
      <c r="B359" s="4">
        <v>796.0</v>
      </c>
      <c r="C359" s="4">
        <v>41343.0</v>
      </c>
      <c r="D359" s="5">
        <v>44298.0</v>
      </c>
    </row>
    <row r="360" ht="15.75" customHeight="1">
      <c r="A360" s="4">
        <v>359.0</v>
      </c>
      <c r="B360" s="4">
        <v>661.0</v>
      </c>
      <c r="C360" s="4">
        <v>47911.0</v>
      </c>
      <c r="D360" s="5">
        <v>44347.0</v>
      </c>
    </row>
    <row r="361" ht="15.75" customHeight="1">
      <c r="A361" s="4">
        <v>360.0</v>
      </c>
      <c r="B361" s="4">
        <v>870.0</v>
      </c>
      <c r="C361" s="4">
        <v>45309.0</v>
      </c>
      <c r="D361" s="5">
        <v>44416.0</v>
      </c>
    </row>
    <row r="362" ht="15.75" customHeight="1">
      <c r="A362" s="4">
        <v>361.0</v>
      </c>
      <c r="B362" s="4">
        <v>988.0</v>
      </c>
      <c r="C362" s="4">
        <v>18831.0</v>
      </c>
      <c r="D362" s="5">
        <v>44252.0</v>
      </c>
    </row>
    <row r="363" ht="15.75" customHeight="1">
      <c r="A363" s="4">
        <v>362.0</v>
      </c>
      <c r="B363" s="4">
        <v>96.0</v>
      </c>
      <c r="C363" s="4">
        <v>21601.0</v>
      </c>
      <c r="D363" s="5">
        <v>44476.0</v>
      </c>
    </row>
    <row r="364" ht="15.75" customHeight="1">
      <c r="A364" s="4">
        <v>363.0</v>
      </c>
      <c r="B364" s="4">
        <v>882.0</v>
      </c>
      <c r="C364" s="4">
        <v>57405.0</v>
      </c>
      <c r="D364" s="5">
        <v>44248.0</v>
      </c>
    </row>
    <row r="365" ht="15.75" customHeight="1">
      <c r="A365" s="4">
        <v>364.0</v>
      </c>
      <c r="B365" s="4">
        <v>925.0</v>
      </c>
      <c r="C365" s="4">
        <v>25525.0</v>
      </c>
      <c r="D365" s="5">
        <v>44289.0</v>
      </c>
    </row>
    <row r="366" ht="15.75" customHeight="1">
      <c r="A366" s="4">
        <v>365.0</v>
      </c>
      <c r="B366" s="4">
        <v>485.0</v>
      </c>
      <c r="C366" s="4">
        <v>37396.0</v>
      </c>
      <c r="D366" s="5">
        <v>44311.0</v>
      </c>
    </row>
    <row r="367" ht="15.75" customHeight="1">
      <c r="A367" s="4">
        <v>366.0</v>
      </c>
      <c r="B367" s="4">
        <v>334.0</v>
      </c>
      <c r="C367" s="4">
        <v>43210.0</v>
      </c>
      <c r="D367" s="5">
        <v>44407.0</v>
      </c>
    </row>
    <row r="368" ht="15.75" customHeight="1">
      <c r="A368" s="4">
        <v>367.0</v>
      </c>
      <c r="B368" s="4">
        <v>181.0</v>
      </c>
      <c r="C368" s="4">
        <v>35564.0</v>
      </c>
      <c r="D368" s="5">
        <v>44274.0</v>
      </c>
    </row>
    <row r="369" ht="15.75" customHeight="1">
      <c r="A369" s="4">
        <v>368.0</v>
      </c>
      <c r="B369" s="4">
        <v>556.0</v>
      </c>
      <c r="C369" s="4">
        <v>15258.0</v>
      </c>
      <c r="D369" s="5">
        <v>44460.0</v>
      </c>
    </row>
    <row r="370" ht="15.75" customHeight="1">
      <c r="A370" s="4">
        <v>369.0</v>
      </c>
      <c r="B370" s="4">
        <v>729.0</v>
      </c>
      <c r="C370" s="4">
        <v>24488.0</v>
      </c>
      <c r="D370" s="5">
        <v>44304.0</v>
      </c>
    </row>
    <row r="371" ht="15.75" customHeight="1">
      <c r="A371" s="4">
        <v>370.0</v>
      </c>
      <c r="B371" s="4">
        <v>986.0</v>
      </c>
      <c r="C371" s="4">
        <v>53990.0</v>
      </c>
      <c r="D371" s="5">
        <v>44238.0</v>
      </c>
    </row>
    <row r="372" ht="15.75" customHeight="1">
      <c r="A372" s="4">
        <v>371.0</v>
      </c>
      <c r="B372" s="4">
        <v>727.0</v>
      </c>
      <c r="C372" s="4">
        <v>28931.0</v>
      </c>
      <c r="D372" s="5">
        <v>44454.0</v>
      </c>
    </row>
    <row r="373" ht="15.75" customHeight="1">
      <c r="A373" s="4">
        <v>372.0</v>
      </c>
      <c r="B373" s="4">
        <v>991.0</v>
      </c>
      <c r="C373" s="4">
        <v>51705.0</v>
      </c>
      <c r="D373" s="5">
        <v>44274.0</v>
      </c>
    </row>
    <row r="374" ht="15.75" customHeight="1">
      <c r="A374" s="4">
        <v>373.0</v>
      </c>
      <c r="B374" s="4">
        <v>581.0</v>
      </c>
      <c r="C374" s="4">
        <v>25727.0</v>
      </c>
      <c r="D374" s="5">
        <v>44289.0</v>
      </c>
    </row>
    <row r="375" ht="15.75" customHeight="1">
      <c r="A375" s="4">
        <v>374.0</v>
      </c>
      <c r="B375" s="4">
        <v>981.0</v>
      </c>
      <c r="C375" s="4">
        <v>25047.0</v>
      </c>
      <c r="D375" s="5">
        <v>44367.0</v>
      </c>
    </row>
    <row r="376" ht="15.75" customHeight="1">
      <c r="A376" s="4">
        <v>375.0</v>
      </c>
      <c r="B376" s="4">
        <v>655.0</v>
      </c>
      <c r="C376" s="4">
        <v>19991.0</v>
      </c>
      <c r="D376" s="5">
        <v>44222.0</v>
      </c>
    </row>
    <row r="377" ht="15.75" customHeight="1">
      <c r="A377" s="4">
        <v>376.0</v>
      </c>
      <c r="B377" s="4">
        <v>571.0</v>
      </c>
      <c r="C377" s="4">
        <v>15454.0</v>
      </c>
      <c r="D377" s="5">
        <v>44394.0</v>
      </c>
    </row>
    <row r="378" ht="15.75" customHeight="1">
      <c r="A378" s="4">
        <v>377.0</v>
      </c>
      <c r="B378" s="4">
        <v>21.0</v>
      </c>
      <c r="C378" s="4">
        <v>24815.0</v>
      </c>
      <c r="D378" s="5">
        <v>44344.0</v>
      </c>
    </row>
    <row r="379" ht="15.75" customHeight="1">
      <c r="A379" s="4">
        <v>378.0</v>
      </c>
      <c r="B379" s="4">
        <v>623.0</v>
      </c>
      <c r="C379" s="4">
        <v>37922.0</v>
      </c>
      <c r="D379" s="5">
        <v>44494.0</v>
      </c>
    </row>
    <row r="380" ht="15.75" customHeight="1">
      <c r="A380" s="4">
        <v>379.0</v>
      </c>
      <c r="B380" s="4">
        <v>467.0</v>
      </c>
      <c r="C380" s="4">
        <v>15378.0</v>
      </c>
      <c r="D380" s="5">
        <v>44242.0</v>
      </c>
    </row>
    <row r="381" ht="15.75" customHeight="1">
      <c r="A381" s="4">
        <v>380.0</v>
      </c>
      <c r="B381" s="4">
        <v>75.0</v>
      </c>
      <c r="C381" s="4">
        <v>13269.0</v>
      </c>
      <c r="D381" s="5">
        <v>44283.0</v>
      </c>
    </row>
    <row r="382" ht="15.75" customHeight="1">
      <c r="A382" s="4">
        <v>381.0</v>
      </c>
      <c r="B382" s="4">
        <v>258.0</v>
      </c>
      <c r="C382" s="4">
        <v>36550.0</v>
      </c>
      <c r="D382" s="5">
        <v>44319.0</v>
      </c>
    </row>
    <row r="383" ht="15.75" customHeight="1">
      <c r="A383" s="4">
        <v>382.0</v>
      </c>
      <c r="B383" s="4">
        <v>791.0</v>
      </c>
      <c r="C383" s="4">
        <v>24647.0</v>
      </c>
      <c r="D383" s="5">
        <v>44331.0</v>
      </c>
    </row>
    <row r="384" ht="15.75" customHeight="1">
      <c r="A384" s="4">
        <v>383.0</v>
      </c>
      <c r="B384" s="4">
        <v>469.0</v>
      </c>
      <c r="C384" s="4">
        <v>36564.0</v>
      </c>
      <c r="D384" s="5">
        <v>44453.0</v>
      </c>
    </row>
    <row r="385" ht="15.75" customHeight="1">
      <c r="A385" s="4">
        <v>384.0</v>
      </c>
      <c r="B385" s="4">
        <v>709.0</v>
      </c>
      <c r="C385" s="4">
        <v>39383.0</v>
      </c>
      <c r="D385" s="5">
        <v>44369.0</v>
      </c>
    </row>
    <row r="386" ht="15.75" customHeight="1">
      <c r="A386" s="4">
        <v>385.0</v>
      </c>
      <c r="B386" s="4">
        <v>146.0</v>
      </c>
      <c r="C386" s="4">
        <v>43155.0</v>
      </c>
      <c r="D386" s="5">
        <v>44432.0</v>
      </c>
    </row>
    <row r="387" ht="15.75" customHeight="1">
      <c r="A387" s="4">
        <v>386.0</v>
      </c>
      <c r="B387" s="4">
        <v>458.0</v>
      </c>
      <c r="C387" s="4">
        <v>34948.0</v>
      </c>
      <c r="D387" s="5">
        <v>44258.0</v>
      </c>
    </row>
    <row r="388" ht="15.75" customHeight="1">
      <c r="A388" s="4">
        <v>387.0</v>
      </c>
      <c r="B388" s="4">
        <v>341.0</v>
      </c>
      <c r="C388" s="4">
        <v>34491.0</v>
      </c>
      <c r="D388" s="5">
        <v>44361.0</v>
      </c>
    </row>
    <row r="389" ht="15.75" customHeight="1">
      <c r="A389" s="4">
        <v>388.0</v>
      </c>
      <c r="B389" s="4">
        <v>601.0</v>
      </c>
      <c r="C389" s="4">
        <v>34341.0</v>
      </c>
      <c r="D389" s="5">
        <v>44244.0</v>
      </c>
    </row>
    <row r="390" ht="15.75" customHeight="1">
      <c r="A390" s="4">
        <v>389.0</v>
      </c>
      <c r="B390" s="4">
        <v>643.0</v>
      </c>
      <c r="C390" s="4">
        <v>42818.0</v>
      </c>
      <c r="D390" s="5">
        <v>44309.0</v>
      </c>
    </row>
    <row r="391" ht="15.75" customHeight="1">
      <c r="A391" s="4">
        <v>390.0</v>
      </c>
      <c r="B391" s="4">
        <v>206.0</v>
      </c>
      <c r="C391" s="4">
        <v>57651.0</v>
      </c>
      <c r="D391" s="5">
        <v>44220.0</v>
      </c>
    </row>
    <row r="392" ht="15.75" customHeight="1">
      <c r="A392" s="4">
        <v>391.0</v>
      </c>
      <c r="B392" s="4">
        <v>726.0</v>
      </c>
      <c r="C392" s="4">
        <v>24661.0</v>
      </c>
      <c r="D392" s="5">
        <v>44353.0</v>
      </c>
    </row>
    <row r="393" ht="15.75" customHeight="1">
      <c r="A393" s="4">
        <v>392.0</v>
      </c>
      <c r="B393" s="4">
        <v>840.0</v>
      </c>
      <c r="C393" s="4">
        <v>32036.0</v>
      </c>
      <c r="D393" s="5">
        <v>44221.0</v>
      </c>
    </row>
    <row r="394" ht="15.75" customHeight="1">
      <c r="A394" s="4">
        <v>393.0</v>
      </c>
      <c r="B394" s="4">
        <v>803.0</v>
      </c>
      <c r="C394" s="4">
        <v>24994.0</v>
      </c>
      <c r="D394" s="5">
        <v>44343.0</v>
      </c>
    </row>
    <row r="395" ht="15.75" customHeight="1">
      <c r="A395" s="4">
        <v>394.0</v>
      </c>
      <c r="B395" s="4">
        <v>508.0</v>
      </c>
      <c r="C395" s="4">
        <v>18584.0</v>
      </c>
      <c r="D395" s="5">
        <v>44449.0</v>
      </c>
    </row>
    <row r="396" ht="15.75" customHeight="1">
      <c r="A396" s="4">
        <v>395.0</v>
      </c>
      <c r="B396" s="4">
        <v>728.0</v>
      </c>
      <c r="C396" s="4">
        <v>24101.0</v>
      </c>
      <c r="D396" s="5">
        <v>44288.0</v>
      </c>
    </row>
    <row r="397" ht="15.75" customHeight="1">
      <c r="A397" s="4">
        <v>396.0</v>
      </c>
      <c r="B397" s="4">
        <v>461.0</v>
      </c>
      <c r="C397" s="4">
        <v>57491.0</v>
      </c>
      <c r="D397" s="5">
        <v>44258.0</v>
      </c>
    </row>
    <row r="398" ht="15.75" customHeight="1">
      <c r="A398" s="4">
        <v>397.0</v>
      </c>
      <c r="B398" s="4">
        <v>446.0</v>
      </c>
      <c r="C398" s="4">
        <v>33872.0</v>
      </c>
      <c r="D398" s="5">
        <v>44249.0</v>
      </c>
    </row>
    <row r="399" ht="15.75" customHeight="1">
      <c r="A399" s="4">
        <v>398.0</v>
      </c>
      <c r="B399" s="4">
        <v>13.0</v>
      </c>
      <c r="C399" s="4">
        <v>31626.0</v>
      </c>
      <c r="D399" s="5">
        <v>44482.0</v>
      </c>
    </row>
    <row r="400" ht="15.75" customHeight="1">
      <c r="A400" s="4">
        <v>399.0</v>
      </c>
      <c r="B400" s="4">
        <v>331.0</v>
      </c>
      <c r="C400" s="4">
        <v>57278.0</v>
      </c>
      <c r="D400" s="5">
        <v>44499.0</v>
      </c>
    </row>
    <row r="401" ht="15.75" customHeight="1">
      <c r="A401" s="4">
        <v>400.0</v>
      </c>
      <c r="B401" s="4">
        <v>907.0</v>
      </c>
      <c r="C401" s="4">
        <v>44904.0</v>
      </c>
      <c r="D401" s="5">
        <v>44402.0</v>
      </c>
    </row>
    <row r="402" ht="15.75" customHeight="1">
      <c r="A402" s="4">
        <v>401.0</v>
      </c>
      <c r="B402" s="4">
        <v>94.0</v>
      </c>
      <c r="C402" s="4">
        <v>24512.0</v>
      </c>
      <c r="D402" s="5">
        <v>44432.0</v>
      </c>
    </row>
    <row r="403" ht="15.75" customHeight="1">
      <c r="A403" s="4">
        <v>402.0</v>
      </c>
      <c r="B403" s="4">
        <v>537.0</v>
      </c>
      <c r="C403" s="4">
        <v>26681.0</v>
      </c>
      <c r="D403" s="5">
        <v>44290.0</v>
      </c>
    </row>
    <row r="404" ht="15.75" customHeight="1">
      <c r="A404" s="4">
        <v>403.0</v>
      </c>
      <c r="B404" s="4">
        <v>980.0</v>
      </c>
      <c r="C404" s="4">
        <v>17088.0</v>
      </c>
      <c r="D404" s="5">
        <v>44464.0</v>
      </c>
    </row>
    <row r="405" ht="15.75" customHeight="1">
      <c r="A405" s="4">
        <v>404.0</v>
      </c>
      <c r="B405" s="4">
        <v>998.0</v>
      </c>
      <c r="C405" s="4">
        <v>45215.0</v>
      </c>
      <c r="D405" s="5">
        <v>44264.0</v>
      </c>
    </row>
    <row r="406" ht="15.75" customHeight="1">
      <c r="A406" s="4">
        <v>405.0</v>
      </c>
      <c r="B406" s="4">
        <v>493.0</v>
      </c>
      <c r="C406" s="4">
        <v>51471.0</v>
      </c>
      <c r="D406" s="5">
        <v>44420.0</v>
      </c>
    </row>
    <row r="407" ht="15.75" customHeight="1">
      <c r="A407" s="4">
        <v>406.0</v>
      </c>
      <c r="B407" s="4">
        <v>892.0</v>
      </c>
      <c r="C407" s="4">
        <v>35512.0</v>
      </c>
      <c r="D407" s="5">
        <v>44426.0</v>
      </c>
    </row>
    <row r="408" ht="15.75" customHeight="1">
      <c r="A408" s="4">
        <v>407.0</v>
      </c>
      <c r="B408" s="4">
        <v>835.0</v>
      </c>
      <c r="C408" s="4">
        <v>42595.0</v>
      </c>
      <c r="D408" s="5">
        <v>44216.0</v>
      </c>
    </row>
    <row r="409" ht="15.75" customHeight="1">
      <c r="A409" s="4">
        <v>408.0</v>
      </c>
      <c r="B409" s="4">
        <v>404.0</v>
      </c>
      <c r="C409" s="4">
        <v>39757.0</v>
      </c>
      <c r="D409" s="5">
        <v>44242.0</v>
      </c>
    </row>
    <row r="410" ht="15.75" customHeight="1">
      <c r="A410" s="4">
        <v>409.0</v>
      </c>
      <c r="B410" s="4">
        <v>206.0</v>
      </c>
      <c r="C410" s="4">
        <v>15453.0</v>
      </c>
      <c r="D410" s="5">
        <v>44327.0</v>
      </c>
    </row>
    <row r="411" ht="15.75" customHeight="1">
      <c r="A411" s="4">
        <v>410.0</v>
      </c>
      <c r="B411" s="4">
        <v>47.0</v>
      </c>
      <c r="C411" s="4">
        <v>14296.0</v>
      </c>
      <c r="D411" s="5">
        <v>44417.0</v>
      </c>
    </row>
    <row r="412" ht="15.75" customHeight="1">
      <c r="A412" s="4">
        <v>411.0</v>
      </c>
      <c r="B412" s="4">
        <v>771.0</v>
      </c>
      <c r="C412" s="4">
        <v>38909.0</v>
      </c>
      <c r="D412" s="5">
        <v>44294.0</v>
      </c>
    </row>
    <row r="413" ht="15.75" customHeight="1">
      <c r="A413" s="4">
        <v>412.0</v>
      </c>
      <c r="B413" s="4">
        <v>427.0</v>
      </c>
      <c r="C413" s="4">
        <v>25520.0</v>
      </c>
      <c r="D413" s="5">
        <v>44482.0</v>
      </c>
    </row>
    <row r="414" ht="15.75" customHeight="1">
      <c r="A414" s="4">
        <v>413.0</v>
      </c>
      <c r="B414" s="4">
        <v>589.0</v>
      </c>
      <c r="C414" s="4">
        <v>35487.0</v>
      </c>
      <c r="D414" s="5">
        <v>44500.0</v>
      </c>
    </row>
    <row r="415" ht="15.75" customHeight="1">
      <c r="A415" s="4">
        <v>414.0</v>
      </c>
      <c r="B415" s="4">
        <v>212.0</v>
      </c>
      <c r="C415" s="4">
        <v>57052.0</v>
      </c>
      <c r="D415" s="5">
        <v>44199.0</v>
      </c>
    </row>
    <row r="416" ht="15.75" customHeight="1">
      <c r="A416" s="4">
        <v>415.0</v>
      </c>
      <c r="B416" s="4">
        <v>947.0</v>
      </c>
      <c r="C416" s="4">
        <v>35686.0</v>
      </c>
      <c r="D416" s="5">
        <v>44396.0</v>
      </c>
    </row>
    <row r="417" ht="15.75" customHeight="1">
      <c r="A417" s="4">
        <v>416.0</v>
      </c>
      <c r="B417" s="4">
        <v>129.0</v>
      </c>
      <c r="C417" s="4">
        <v>37878.0</v>
      </c>
      <c r="D417" s="5">
        <v>44494.0</v>
      </c>
    </row>
    <row r="418" ht="15.75" customHeight="1">
      <c r="A418" s="4">
        <v>417.0</v>
      </c>
      <c r="B418" s="4">
        <v>729.0</v>
      </c>
      <c r="C418" s="4">
        <v>45024.0</v>
      </c>
      <c r="D418" s="5">
        <v>44480.0</v>
      </c>
    </row>
    <row r="419" ht="15.75" customHeight="1">
      <c r="A419" s="4">
        <v>418.0</v>
      </c>
      <c r="B419" s="4">
        <v>918.0</v>
      </c>
      <c r="C419" s="4">
        <v>55376.0</v>
      </c>
      <c r="D419" s="5">
        <v>44454.0</v>
      </c>
    </row>
    <row r="420" ht="15.75" customHeight="1">
      <c r="A420" s="4">
        <v>419.0</v>
      </c>
      <c r="B420" s="4">
        <v>745.0</v>
      </c>
      <c r="C420" s="4">
        <v>19518.0</v>
      </c>
      <c r="D420" s="5">
        <v>44510.0</v>
      </c>
    </row>
    <row r="421" ht="15.75" customHeight="1">
      <c r="A421" s="4">
        <v>420.0</v>
      </c>
      <c r="B421" s="4">
        <v>482.0</v>
      </c>
      <c r="C421" s="4">
        <v>25541.0</v>
      </c>
      <c r="D421" s="5">
        <v>44274.0</v>
      </c>
    </row>
    <row r="422" ht="15.75" customHeight="1">
      <c r="A422" s="4">
        <v>421.0</v>
      </c>
      <c r="B422" s="4">
        <v>691.0</v>
      </c>
      <c r="C422" s="4">
        <v>24273.0</v>
      </c>
      <c r="D422" s="5">
        <v>44478.0</v>
      </c>
    </row>
    <row r="423" ht="15.75" customHeight="1">
      <c r="A423" s="4">
        <v>422.0</v>
      </c>
      <c r="B423" s="4">
        <v>375.0</v>
      </c>
      <c r="C423" s="4">
        <v>48025.0</v>
      </c>
      <c r="D423" s="5">
        <v>44281.0</v>
      </c>
    </row>
    <row r="424" ht="15.75" customHeight="1">
      <c r="A424" s="4">
        <v>423.0</v>
      </c>
      <c r="B424" s="4">
        <v>507.0</v>
      </c>
      <c r="C424" s="4">
        <v>34107.0</v>
      </c>
      <c r="D424" s="5">
        <v>44368.0</v>
      </c>
    </row>
    <row r="425" ht="15.75" customHeight="1">
      <c r="A425" s="4">
        <v>424.0</v>
      </c>
      <c r="B425" s="4">
        <v>551.0</v>
      </c>
      <c r="C425" s="4">
        <v>58723.0</v>
      </c>
      <c r="D425" s="5">
        <v>44273.0</v>
      </c>
    </row>
    <row r="426" ht="15.75" customHeight="1">
      <c r="A426" s="4">
        <v>425.0</v>
      </c>
      <c r="B426" s="4">
        <v>606.0</v>
      </c>
      <c r="C426" s="4">
        <v>12705.0</v>
      </c>
      <c r="D426" s="5">
        <v>44272.0</v>
      </c>
    </row>
    <row r="427" ht="15.75" customHeight="1">
      <c r="A427" s="4">
        <v>426.0</v>
      </c>
      <c r="B427" s="4">
        <v>776.0</v>
      </c>
      <c r="C427" s="4">
        <v>32793.0</v>
      </c>
      <c r="D427" s="5">
        <v>44485.0</v>
      </c>
    </row>
    <row r="428" ht="15.75" customHeight="1">
      <c r="A428" s="4">
        <v>427.0</v>
      </c>
      <c r="B428" s="4">
        <v>282.0</v>
      </c>
      <c r="C428" s="4">
        <v>20082.0</v>
      </c>
      <c r="D428" s="5">
        <v>44237.0</v>
      </c>
    </row>
    <row r="429" ht="15.75" customHeight="1">
      <c r="A429" s="4">
        <v>428.0</v>
      </c>
      <c r="B429" s="4">
        <v>431.0</v>
      </c>
      <c r="C429" s="4">
        <v>48629.0</v>
      </c>
      <c r="D429" s="5">
        <v>44278.0</v>
      </c>
    </row>
    <row r="430" ht="15.75" customHeight="1">
      <c r="A430" s="4">
        <v>429.0</v>
      </c>
      <c r="B430" s="4">
        <v>754.0</v>
      </c>
      <c r="C430" s="4">
        <v>23238.0</v>
      </c>
      <c r="D430" s="5">
        <v>44249.0</v>
      </c>
    </row>
    <row r="431" ht="15.75" customHeight="1">
      <c r="A431" s="4">
        <v>430.0</v>
      </c>
      <c r="B431" s="4">
        <v>155.0</v>
      </c>
      <c r="C431" s="4">
        <v>49272.0</v>
      </c>
      <c r="D431" s="5">
        <v>44256.0</v>
      </c>
    </row>
    <row r="432" ht="15.75" customHeight="1">
      <c r="A432" s="4">
        <v>431.0</v>
      </c>
      <c r="B432" s="4">
        <v>325.0</v>
      </c>
      <c r="C432" s="4">
        <v>35804.0</v>
      </c>
      <c r="D432" s="5">
        <v>44325.0</v>
      </c>
    </row>
    <row r="433" ht="15.75" customHeight="1">
      <c r="A433" s="4">
        <v>432.0</v>
      </c>
      <c r="B433" s="4">
        <v>20.0</v>
      </c>
      <c r="C433" s="4">
        <v>37821.0</v>
      </c>
      <c r="D433" s="5">
        <v>44503.0</v>
      </c>
    </row>
    <row r="434" ht="15.75" customHeight="1">
      <c r="A434" s="4">
        <v>433.0</v>
      </c>
      <c r="B434" s="4">
        <v>419.0</v>
      </c>
      <c r="C434" s="4">
        <v>32215.0</v>
      </c>
      <c r="D434" s="5">
        <v>44441.0</v>
      </c>
    </row>
    <row r="435" ht="15.75" customHeight="1">
      <c r="A435" s="4">
        <v>434.0</v>
      </c>
      <c r="B435" s="4">
        <v>940.0</v>
      </c>
      <c r="C435" s="4">
        <v>42284.0</v>
      </c>
      <c r="D435" s="5">
        <v>44348.0</v>
      </c>
    </row>
    <row r="436" ht="15.75" customHeight="1">
      <c r="A436" s="4">
        <v>435.0</v>
      </c>
      <c r="B436" s="4">
        <v>886.0</v>
      </c>
      <c r="C436" s="4">
        <v>56764.0</v>
      </c>
      <c r="D436" s="5">
        <v>44249.0</v>
      </c>
    </row>
    <row r="437" ht="15.75" customHeight="1">
      <c r="A437" s="4">
        <v>436.0</v>
      </c>
      <c r="B437" s="4">
        <v>739.0</v>
      </c>
      <c r="C437" s="4">
        <v>47040.0</v>
      </c>
      <c r="D437" s="5">
        <v>44449.0</v>
      </c>
    </row>
    <row r="438" ht="15.75" customHeight="1">
      <c r="A438" s="4">
        <v>437.0</v>
      </c>
      <c r="B438" s="4">
        <v>269.0</v>
      </c>
      <c r="C438" s="4">
        <v>42857.0</v>
      </c>
      <c r="D438" s="5">
        <v>44444.0</v>
      </c>
    </row>
    <row r="439" ht="15.75" customHeight="1">
      <c r="A439" s="4">
        <v>438.0</v>
      </c>
      <c r="B439" s="4">
        <v>989.0</v>
      </c>
      <c r="C439" s="4">
        <v>51250.0</v>
      </c>
      <c r="D439" s="5">
        <v>44347.0</v>
      </c>
    </row>
    <row r="440" ht="15.75" customHeight="1">
      <c r="A440" s="4">
        <v>439.0</v>
      </c>
      <c r="B440" s="4">
        <v>286.0</v>
      </c>
      <c r="C440" s="4">
        <v>15329.0</v>
      </c>
      <c r="D440" s="5">
        <v>44445.0</v>
      </c>
    </row>
    <row r="441" ht="15.75" customHeight="1">
      <c r="A441" s="4">
        <v>440.0</v>
      </c>
      <c r="B441" s="4">
        <v>553.0</v>
      </c>
      <c r="C441" s="4">
        <v>14884.0</v>
      </c>
      <c r="D441" s="5">
        <v>44499.0</v>
      </c>
    </row>
    <row r="442" ht="15.75" customHeight="1">
      <c r="A442" s="4">
        <v>441.0</v>
      </c>
      <c r="B442" s="4">
        <v>726.0</v>
      </c>
      <c r="C442" s="4">
        <v>13419.0</v>
      </c>
      <c r="D442" s="5">
        <v>44257.0</v>
      </c>
    </row>
    <row r="443" ht="15.75" customHeight="1">
      <c r="A443" s="4">
        <v>442.0</v>
      </c>
      <c r="B443" s="4">
        <v>693.0</v>
      </c>
      <c r="C443" s="4">
        <v>58324.0</v>
      </c>
      <c r="D443" s="5">
        <v>44285.0</v>
      </c>
    </row>
    <row r="444" ht="15.75" customHeight="1">
      <c r="A444" s="4">
        <v>443.0</v>
      </c>
      <c r="B444" s="4">
        <v>966.0</v>
      </c>
      <c r="C444" s="4">
        <v>10043.0</v>
      </c>
      <c r="D444" s="5">
        <v>44282.0</v>
      </c>
    </row>
    <row r="445" ht="15.75" customHeight="1">
      <c r="A445" s="4">
        <v>444.0</v>
      </c>
      <c r="B445" s="4">
        <v>383.0</v>
      </c>
      <c r="C445" s="4">
        <v>33452.0</v>
      </c>
      <c r="D445" s="5">
        <v>44281.0</v>
      </c>
    </row>
    <row r="446" ht="15.75" customHeight="1">
      <c r="A446" s="4">
        <v>445.0</v>
      </c>
      <c r="B446" s="4">
        <v>893.0</v>
      </c>
      <c r="C446" s="4">
        <v>27329.0</v>
      </c>
      <c r="D446" s="5">
        <v>44404.0</v>
      </c>
    </row>
    <row r="447" ht="15.75" customHeight="1">
      <c r="A447" s="4">
        <v>446.0</v>
      </c>
      <c r="B447" s="4">
        <v>283.0</v>
      </c>
      <c r="C447" s="4">
        <v>19398.0</v>
      </c>
      <c r="D447" s="5">
        <v>44285.0</v>
      </c>
    </row>
    <row r="448" ht="15.75" customHeight="1">
      <c r="A448" s="4">
        <v>447.0</v>
      </c>
      <c r="B448" s="4">
        <v>100.0</v>
      </c>
      <c r="C448" s="4">
        <v>59708.0</v>
      </c>
      <c r="D448" s="5">
        <v>44219.0</v>
      </c>
    </row>
    <row r="449" ht="15.75" customHeight="1">
      <c r="A449" s="4">
        <v>448.0</v>
      </c>
      <c r="B449" s="4">
        <v>185.0</v>
      </c>
      <c r="C449" s="4">
        <v>16486.0</v>
      </c>
      <c r="D449" s="5">
        <v>44439.0</v>
      </c>
    </row>
    <row r="450" ht="15.75" customHeight="1">
      <c r="A450" s="4">
        <v>449.0</v>
      </c>
      <c r="B450" s="4">
        <v>163.0</v>
      </c>
      <c r="C450" s="4">
        <v>56294.0</v>
      </c>
      <c r="D450" s="5">
        <v>44509.0</v>
      </c>
    </row>
    <row r="451" ht="15.75" customHeight="1">
      <c r="A451" s="4">
        <v>450.0</v>
      </c>
      <c r="B451" s="4">
        <v>648.0</v>
      </c>
      <c r="C451" s="4">
        <v>12078.0</v>
      </c>
      <c r="D451" s="5">
        <v>44321.0</v>
      </c>
    </row>
    <row r="452" ht="15.75" customHeight="1">
      <c r="A452" s="4">
        <v>451.0</v>
      </c>
      <c r="B452" s="4">
        <v>566.0</v>
      </c>
      <c r="C452" s="4">
        <v>29859.0</v>
      </c>
      <c r="D452" s="5">
        <v>44445.0</v>
      </c>
    </row>
    <row r="453" ht="15.75" customHeight="1">
      <c r="A453" s="4">
        <v>452.0</v>
      </c>
      <c r="B453" s="4">
        <v>123.0</v>
      </c>
      <c r="C453" s="4">
        <v>50557.0</v>
      </c>
      <c r="D453" s="5">
        <v>44491.0</v>
      </c>
    </row>
    <row r="454" ht="15.75" customHeight="1">
      <c r="A454" s="4">
        <v>453.0</v>
      </c>
      <c r="B454" s="4">
        <v>371.0</v>
      </c>
      <c r="C454" s="4">
        <v>53761.0</v>
      </c>
      <c r="D454" s="5">
        <v>44430.0</v>
      </c>
    </row>
    <row r="455" ht="15.75" customHeight="1">
      <c r="A455" s="4">
        <v>454.0</v>
      </c>
      <c r="B455" s="4">
        <v>441.0</v>
      </c>
      <c r="C455" s="4">
        <v>40423.0</v>
      </c>
      <c r="D455" s="5">
        <v>44298.0</v>
      </c>
    </row>
    <row r="456" ht="15.75" customHeight="1">
      <c r="A456" s="4">
        <v>455.0</v>
      </c>
      <c r="B456" s="4">
        <v>1.0</v>
      </c>
      <c r="C456" s="4">
        <v>24550.0</v>
      </c>
      <c r="D456" s="5">
        <v>44292.0</v>
      </c>
    </row>
    <row r="457" ht="15.75" customHeight="1">
      <c r="A457" s="4">
        <v>456.0</v>
      </c>
      <c r="B457" s="4">
        <v>450.0</v>
      </c>
      <c r="C457" s="4">
        <v>53893.0</v>
      </c>
      <c r="D457" s="5">
        <v>44397.0</v>
      </c>
    </row>
    <row r="458" ht="15.75" customHeight="1">
      <c r="A458" s="4">
        <v>457.0</v>
      </c>
      <c r="B458" s="4">
        <v>490.0</v>
      </c>
      <c r="C458" s="4">
        <v>52472.0</v>
      </c>
      <c r="D458" s="5">
        <v>44267.0</v>
      </c>
    </row>
    <row r="459" ht="15.75" customHeight="1">
      <c r="A459" s="4">
        <v>458.0</v>
      </c>
      <c r="B459" s="4">
        <v>757.0</v>
      </c>
      <c r="C459" s="4">
        <v>13142.0</v>
      </c>
      <c r="D459" s="5">
        <v>44510.0</v>
      </c>
    </row>
    <row r="460" ht="15.75" customHeight="1">
      <c r="A460" s="4">
        <v>459.0</v>
      </c>
      <c r="B460" s="4">
        <v>853.0</v>
      </c>
      <c r="C460" s="4">
        <v>24079.0</v>
      </c>
      <c r="D460" s="5">
        <v>44383.0</v>
      </c>
    </row>
    <row r="461" ht="15.75" customHeight="1">
      <c r="A461" s="4">
        <v>460.0</v>
      </c>
      <c r="B461" s="4">
        <v>250.0</v>
      </c>
      <c r="C461" s="4">
        <v>29924.0</v>
      </c>
      <c r="D461" s="5">
        <v>44364.0</v>
      </c>
    </row>
    <row r="462" ht="15.75" customHeight="1">
      <c r="A462" s="4">
        <v>461.0</v>
      </c>
      <c r="B462" s="4">
        <v>244.0</v>
      </c>
      <c r="C462" s="4">
        <v>53553.0</v>
      </c>
      <c r="D462" s="5">
        <v>44246.0</v>
      </c>
    </row>
    <row r="463" ht="15.75" customHeight="1">
      <c r="A463" s="4">
        <v>462.0</v>
      </c>
      <c r="B463" s="4">
        <v>769.0</v>
      </c>
      <c r="C463" s="4">
        <v>44429.0</v>
      </c>
      <c r="D463" s="5">
        <v>44247.0</v>
      </c>
    </row>
    <row r="464" ht="15.75" customHeight="1">
      <c r="A464" s="4">
        <v>463.0</v>
      </c>
      <c r="B464" s="4">
        <v>641.0</v>
      </c>
      <c r="C464" s="4">
        <v>19206.0</v>
      </c>
      <c r="D464" s="5">
        <v>44295.0</v>
      </c>
    </row>
    <row r="465" ht="15.75" customHeight="1">
      <c r="A465" s="4">
        <v>464.0</v>
      </c>
      <c r="B465" s="4">
        <v>103.0</v>
      </c>
      <c r="C465" s="4">
        <v>26925.0</v>
      </c>
      <c r="D465" s="5">
        <v>44402.0</v>
      </c>
    </row>
    <row r="466" ht="15.75" customHeight="1">
      <c r="A466" s="4">
        <v>465.0</v>
      </c>
      <c r="B466" s="4">
        <v>7.0</v>
      </c>
      <c r="C466" s="4">
        <v>48935.0</v>
      </c>
      <c r="D466" s="5">
        <v>44339.0</v>
      </c>
    </row>
    <row r="467" ht="15.75" customHeight="1">
      <c r="A467" s="4">
        <v>466.0</v>
      </c>
      <c r="B467" s="4">
        <v>628.0</v>
      </c>
      <c r="C467" s="4">
        <v>11363.0</v>
      </c>
      <c r="D467" s="5">
        <v>44382.0</v>
      </c>
    </row>
    <row r="468" ht="15.75" customHeight="1">
      <c r="A468" s="4">
        <v>467.0</v>
      </c>
      <c r="B468" s="4">
        <v>102.0</v>
      </c>
      <c r="C468" s="4">
        <v>23636.0</v>
      </c>
      <c r="D468" s="5">
        <v>44265.0</v>
      </c>
    </row>
    <row r="469" ht="15.75" customHeight="1">
      <c r="A469" s="4">
        <v>468.0</v>
      </c>
      <c r="B469" s="4">
        <v>238.0</v>
      </c>
      <c r="C469" s="4">
        <v>56092.0</v>
      </c>
      <c r="D469" s="5">
        <v>44303.0</v>
      </c>
    </row>
    <row r="470" ht="15.75" customHeight="1">
      <c r="A470" s="4">
        <v>469.0</v>
      </c>
      <c r="B470" s="4">
        <v>907.0</v>
      </c>
      <c r="C470" s="4">
        <v>25333.0</v>
      </c>
      <c r="D470" s="5">
        <v>44320.0</v>
      </c>
    </row>
    <row r="471" ht="15.75" customHeight="1">
      <c r="A471" s="4">
        <v>470.0</v>
      </c>
      <c r="B471" s="4">
        <v>810.0</v>
      </c>
      <c r="C471" s="4">
        <v>18707.0</v>
      </c>
      <c r="D471" s="5">
        <v>44473.0</v>
      </c>
    </row>
    <row r="472" ht="15.75" customHeight="1">
      <c r="A472" s="4">
        <v>471.0</v>
      </c>
      <c r="B472" s="4">
        <v>282.0</v>
      </c>
      <c r="C472" s="4">
        <v>56849.0</v>
      </c>
      <c r="D472" s="5">
        <v>44387.0</v>
      </c>
    </row>
    <row r="473" ht="15.75" customHeight="1">
      <c r="A473" s="4">
        <v>472.0</v>
      </c>
      <c r="B473" s="4">
        <v>85.0</v>
      </c>
      <c r="C473" s="4">
        <v>44735.0</v>
      </c>
      <c r="D473" s="5">
        <v>44406.0</v>
      </c>
    </row>
    <row r="474" ht="15.75" customHeight="1">
      <c r="A474" s="4">
        <v>473.0</v>
      </c>
      <c r="B474" s="4">
        <v>61.0</v>
      </c>
      <c r="C474" s="4">
        <v>36137.0</v>
      </c>
      <c r="D474" s="5">
        <v>44359.0</v>
      </c>
    </row>
    <row r="475" ht="15.75" customHeight="1">
      <c r="A475" s="4">
        <v>474.0</v>
      </c>
      <c r="B475" s="4">
        <v>571.0</v>
      </c>
      <c r="C475" s="4">
        <v>17401.0</v>
      </c>
      <c r="D475" s="5">
        <v>44448.0</v>
      </c>
    </row>
    <row r="476" ht="15.75" customHeight="1">
      <c r="A476" s="4">
        <v>475.0</v>
      </c>
      <c r="B476" s="4">
        <v>696.0</v>
      </c>
      <c r="C476" s="4">
        <v>36229.0</v>
      </c>
      <c r="D476" s="5">
        <v>44348.0</v>
      </c>
    </row>
    <row r="477" ht="15.75" customHeight="1">
      <c r="A477" s="4">
        <v>476.0</v>
      </c>
      <c r="B477" s="4">
        <v>757.0</v>
      </c>
      <c r="C477" s="4">
        <v>42157.0</v>
      </c>
      <c r="D477" s="5">
        <v>44502.0</v>
      </c>
    </row>
    <row r="478" ht="15.75" customHeight="1">
      <c r="A478" s="4">
        <v>477.0</v>
      </c>
      <c r="B478" s="4">
        <v>97.0</v>
      </c>
      <c r="C478" s="4">
        <v>37504.0</v>
      </c>
      <c r="D478" s="5">
        <v>44373.0</v>
      </c>
    </row>
    <row r="479" ht="15.75" customHeight="1">
      <c r="A479" s="4">
        <v>478.0</v>
      </c>
      <c r="B479" s="4">
        <v>452.0</v>
      </c>
      <c r="C479" s="4">
        <v>17279.0</v>
      </c>
      <c r="D479" s="5">
        <v>44492.0</v>
      </c>
    </row>
    <row r="480" ht="15.75" customHeight="1">
      <c r="A480" s="4">
        <v>479.0</v>
      </c>
      <c r="B480" s="4">
        <v>51.0</v>
      </c>
      <c r="C480" s="4">
        <v>18796.0</v>
      </c>
      <c r="D480" s="5">
        <v>44393.0</v>
      </c>
    </row>
    <row r="481" ht="15.75" customHeight="1">
      <c r="A481" s="4">
        <v>480.0</v>
      </c>
      <c r="B481" s="4">
        <v>180.0</v>
      </c>
      <c r="C481" s="4">
        <v>38248.0</v>
      </c>
      <c r="D481" s="5">
        <v>44413.0</v>
      </c>
    </row>
    <row r="482" ht="15.75" customHeight="1">
      <c r="A482" s="4">
        <v>481.0</v>
      </c>
      <c r="B482" s="4">
        <v>227.0</v>
      </c>
      <c r="C482" s="4">
        <v>17525.0</v>
      </c>
      <c r="D482" s="5">
        <v>44451.0</v>
      </c>
    </row>
    <row r="483" ht="15.75" customHeight="1">
      <c r="A483" s="4">
        <v>482.0</v>
      </c>
      <c r="B483" s="4">
        <v>111.0</v>
      </c>
      <c r="C483" s="4">
        <v>59910.0</v>
      </c>
      <c r="D483" s="5">
        <v>44417.0</v>
      </c>
    </row>
    <row r="484" ht="15.75" customHeight="1">
      <c r="A484" s="4">
        <v>483.0</v>
      </c>
      <c r="B484" s="4">
        <v>742.0</v>
      </c>
      <c r="C484" s="4">
        <v>26333.0</v>
      </c>
      <c r="D484" s="5">
        <v>44275.0</v>
      </c>
    </row>
    <row r="485" ht="15.75" customHeight="1">
      <c r="A485" s="4">
        <v>484.0</v>
      </c>
      <c r="B485" s="4">
        <v>926.0</v>
      </c>
      <c r="C485" s="4">
        <v>26887.0</v>
      </c>
      <c r="D485" s="5">
        <v>44347.0</v>
      </c>
    </row>
    <row r="486" ht="15.75" customHeight="1">
      <c r="A486" s="4">
        <v>485.0</v>
      </c>
      <c r="B486" s="4">
        <v>969.0</v>
      </c>
      <c r="C486" s="4">
        <v>49699.0</v>
      </c>
      <c r="D486" s="5">
        <v>44224.0</v>
      </c>
    </row>
    <row r="487" ht="15.75" customHeight="1">
      <c r="A487" s="4">
        <v>486.0</v>
      </c>
      <c r="B487" s="4">
        <v>643.0</v>
      </c>
      <c r="C487" s="4">
        <v>10132.0</v>
      </c>
      <c r="D487" s="5">
        <v>44324.0</v>
      </c>
    </row>
    <row r="488" ht="15.75" customHeight="1">
      <c r="A488" s="4">
        <v>487.0</v>
      </c>
      <c r="B488" s="4">
        <v>926.0</v>
      </c>
      <c r="C488" s="4">
        <v>21220.0</v>
      </c>
      <c r="D488" s="5">
        <v>44232.0</v>
      </c>
    </row>
    <row r="489" ht="15.75" customHeight="1">
      <c r="A489" s="4">
        <v>488.0</v>
      </c>
      <c r="B489" s="4">
        <v>638.0</v>
      </c>
      <c r="C489" s="4">
        <v>52570.0</v>
      </c>
      <c r="D489" s="5">
        <v>44495.0</v>
      </c>
    </row>
    <row r="490" ht="15.75" customHeight="1">
      <c r="A490" s="4">
        <v>489.0</v>
      </c>
      <c r="B490" s="4">
        <v>77.0</v>
      </c>
      <c r="C490" s="4">
        <v>28578.0</v>
      </c>
      <c r="D490" s="5">
        <v>44460.0</v>
      </c>
    </row>
    <row r="491" ht="15.75" customHeight="1">
      <c r="A491" s="4">
        <v>490.0</v>
      </c>
      <c r="B491" s="4">
        <v>816.0</v>
      </c>
      <c r="C491" s="4">
        <v>11291.0</v>
      </c>
      <c r="D491" s="5">
        <v>44468.0</v>
      </c>
    </row>
    <row r="492" ht="15.75" customHeight="1">
      <c r="A492" s="4">
        <v>491.0</v>
      </c>
      <c r="B492" s="4">
        <v>783.0</v>
      </c>
      <c r="C492" s="4">
        <v>10074.0</v>
      </c>
      <c r="D492" s="5">
        <v>44273.0</v>
      </c>
    </row>
    <row r="493" ht="15.75" customHeight="1">
      <c r="A493" s="4">
        <v>492.0</v>
      </c>
      <c r="B493" s="4">
        <v>568.0</v>
      </c>
      <c r="C493" s="4">
        <v>49046.0</v>
      </c>
      <c r="D493" s="5">
        <v>44415.0</v>
      </c>
    </row>
    <row r="494" ht="15.75" customHeight="1">
      <c r="A494" s="4">
        <v>493.0</v>
      </c>
      <c r="B494" s="4">
        <v>895.0</v>
      </c>
      <c r="C494" s="4">
        <v>42647.0</v>
      </c>
      <c r="D494" s="5">
        <v>44319.0</v>
      </c>
    </row>
    <row r="495" ht="15.75" customHeight="1">
      <c r="A495" s="4">
        <v>494.0</v>
      </c>
      <c r="B495" s="4">
        <v>740.0</v>
      </c>
      <c r="C495" s="4">
        <v>37675.0</v>
      </c>
      <c r="D495" s="5">
        <v>44423.0</v>
      </c>
    </row>
    <row r="496" ht="15.75" customHeight="1">
      <c r="A496" s="4">
        <v>495.0</v>
      </c>
      <c r="B496" s="4">
        <v>352.0</v>
      </c>
      <c r="C496" s="4">
        <v>41706.0</v>
      </c>
      <c r="D496" s="5">
        <v>44427.0</v>
      </c>
    </row>
    <row r="497" ht="15.75" customHeight="1">
      <c r="A497" s="4">
        <v>496.0</v>
      </c>
      <c r="B497" s="4">
        <v>574.0</v>
      </c>
      <c r="C497" s="4">
        <v>32782.0</v>
      </c>
      <c r="D497" s="5">
        <v>44374.0</v>
      </c>
    </row>
    <row r="498" ht="15.75" customHeight="1">
      <c r="A498" s="4">
        <v>497.0</v>
      </c>
      <c r="B498" s="4">
        <v>900.0</v>
      </c>
      <c r="C498" s="4">
        <v>29655.0</v>
      </c>
      <c r="D498" s="5">
        <v>44386.0</v>
      </c>
    </row>
    <row r="499" ht="15.75" customHeight="1">
      <c r="A499" s="4">
        <v>498.0</v>
      </c>
      <c r="B499" s="4">
        <v>647.0</v>
      </c>
      <c r="C499" s="4">
        <v>23201.0</v>
      </c>
      <c r="D499" s="5">
        <v>44400.0</v>
      </c>
    </row>
    <row r="500" ht="15.75" customHeight="1">
      <c r="A500" s="4">
        <v>499.0</v>
      </c>
      <c r="B500" s="4">
        <v>690.0</v>
      </c>
      <c r="C500" s="4">
        <v>52749.0</v>
      </c>
      <c r="D500" s="5">
        <v>44495.0</v>
      </c>
    </row>
    <row r="501" ht="15.75" customHeight="1">
      <c r="A501" s="4">
        <v>500.0</v>
      </c>
      <c r="B501" s="4">
        <v>571.0</v>
      </c>
      <c r="C501" s="4">
        <v>41037.0</v>
      </c>
      <c r="D501" s="5">
        <v>44220.0</v>
      </c>
    </row>
    <row r="502" ht="15.75" customHeight="1">
      <c r="A502" s="4">
        <v>501.0</v>
      </c>
      <c r="B502" s="4">
        <v>706.0</v>
      </c>
      <c r="C502" s="4">
        <v>41180.0</v>
      </c>
      <c r="D502" s="5">
        <v>44252.0</v>
      </c>
    </row>
    <row r="503" ht="15.75" customHeight="1">
      <c r="A503" s="4">
        <v>502.0</v>
      </c>
      <c r="B503" s="4">
        <v>485.0</v>
      </c>
      <c r="C503" s="4">
        <v>57115.0</v>
      </c>
      <c r="D503" s="5">
        <v>44262.0</v>
      </c>
    </row>
    <row r="504" ht="15.75" customHeight="1">
      <c r="A504" s="4">
        <v>503.0</v>
      </c>
      <c r="B504" s="4">
        <v>937.0</v>
      </c>
      <c r="C504" s="4">
        <v>43249.0</v>
      </c>
      <c r="D504" s="5">
        <v>44444.0</v>
      </c>
    </row>
    <row r="505" ht="15.75" customHeight="1">
      <c r="A505" s="4">
        <v>504.0</v>
      </c>
      <c r="B505" s="4">
        <v>192.0</v>
      </c>
      <c r="C505" s="4">
        <v>57782.0</v>
      </c>
      <c r="D505" s="5">
        <v>44235.0</v>
      </c>
    </row>
    <row r="506" ht="15.75" customHeight="1">
      <c r="A506" s="4">
        <v>505.0</v>
      </c>
      <c r="B506" s="4">
        <v>737.0</v>
      </c>
      <c r="C506" s="4">
        <v>37947.0</v>
      </c>
      <c r="D506" s="5">
        <v>44435.0</v>
      </c>
    </row>
    <row r="507" ht="15.75" customHeight="1">
      <c r="A507" s="4">
        <v>506.0</v>
      </c>
      <c r="B507" s="4">
        <v>648.0</v>
      </c>
      <c r="C507" s="4">
        <v>18355.0</v>
      </c>
      <c r="D507" s="5">
        <v>44466.0</v>
      </c>
    </row>
    <row r="508" ht="15.75" customHeight="1">
      <c r="A508" s="4">
        <v>507.0</v>
      </c>
      <c r="B508" s="4">
        <v>58.0</v>
      </c>
      <c r="C508" s="4">
        <v>29761.0</v>
      </c>
      <c r="D508" s="5">
        <v>44388.0</v>
      </c>
    </row>
    <row r="509" ht="15.75" customHeight="1">
      <c r="A509" s="4">
        <v>508.0</v>
      </c>
      <c r="B509" s="4">
        <v>834.0</v>
      </c>
      <c r="C509" s="4">
        <v>42640.0</v>
      </c>
      <c r="D509" s="5">
        <v>44409.0</v>
      </c>
    </row>
    <row r="510" ht="15.75" customHeight="1">
      <c r="A510" s="4">
        <v>509.0</v>
      </c>
      <c r="B510" s="4">
        <v>676.0</v>
      </c>
      <c r="C510" s="4">
        <v>20368.0</v>
      </c>
      <c r="D510" s="5">
        <v>44221.0</v>
      </c>
    </row>
    <row r="511" ht="15.75" customHeight="1">
      <c r="A511" s="4">
        <v>510.0</v>
      </c>
      <c r="B511" s="4">
        <v>125.0</v>
      </c>
      <c r="C511" s="4">
        <v>47242.0</v>
      </c>
      <c r="D511" s="5">
        <v>44470.0</v>
      </c>
    </row>
    <row r="512" ht="15.75" customHeight="1">
      <c r="A512" s="4">
        <v>511.0</v>
      </c>
      <c r="B512" s="4">
        <v>282.0</v>
      </c>
      <c r="C512" s="4">
        <v>43667.0</v>
      </c>
      <c r="D512" s="5">
        <v>44451.0</v>
      </c>
    </row>
    <row r="513" ht="15.75" customHeight="1">
      <c r="A513" s="4">
        <v>512.0</v>
      </c>
      <c r="B513" s="4">
        <v>223.0</v>
      </c>
      <c r="C513" s="4">
        <v>21235.0</v>
      </c>
      <c r="D513" s="5">
        <v>44505.0</v>
      </c>
    </row>
    <row r="514" ht="15.75" customHeight="1">
      <c r="A514" s="4">
        <v>513.0</v>
      </c>
      <c r="B514" s="4">
        <v>950.0</v>
      </c>
      <c r="C514" s="4">
        <v>49647.0</v>
      </c>
      <c r="D514" s="5">
        <v>44351.0</v>
      </c>
    </row>
    <row r="515" ht="15.75" customHeight="1">
      <c r="A515" s="4">
        <v>514.0</v>
      </c>
      <c r="B515" s="4">
        <v>740.0</v>
      </c>
      <c r="C515" s="4">
        <v>13918.0</v>
      </c>
      <c r="D515" s="5">
        <v>44399.0</v>
      </c>
    </row>
    <row r="516" ht="15.75" customHeight="1">
      <c r="A516" s="4">
        <v>515.0</v>
      </c>
      <c r="B516" s="4">
        <v>23.0</v>
      </c>
      <c r="C516" s="4">
        <v>20627.0</v>
      </c>
      <c r="D516" s="5">
        <v>44360.0</v>
      </c>
    </row>
    <row r="517" ht="15.75" customHeight="1">
      <c r="A517" s="4">
        <v>516.0</v>
      </c>
      <c r="B517" s="4">
        <v>506.0</v>
      </c>
      <c r="C517" s="4">
        <v>20934.0</v>
      </c>
      <c r="D517" s="5">
        <v>44342.0</v>
      </c>
    </row>
    <row r="518" ht="15.75" customHeight="1">
      <c r="A518" s="4">
        <v>517.0</v>
      </c>
      <c r="B518" s="4">
        <v>797.0</v>
      </c>
      <c r="C518" s="4">
        <v>37440.0</v>
      </c>
      <c r="D518" s="5">
        <v>44377.0</v>
      </c>
    </row>
    <row r="519" ht="15.75" customHeight="1">
      <c r="A519" s="4">
        <v>518.0</v>
      </c>
      <c r="B519" s="4">
        <v>196.0</v>
      </c>
      <c r="C519" s="4">
        <v>28347.0</v>
      </c>
      <c r="D519" s="5">
        <v>44365.0</v>
      </c>
    </row>
    <row r="520" ht="15.75" customHeight="1">
      <c r="A520" s="4">
        <v>519.0</v>
      </c>
      <c r="B520" s="4">
        <v>244.0</v>
      </c>
      <c r="C520" s="4">
        <v>23212.0</v>
      </c>
      <c r="D520" s="5">
        <v>44451.0</v>
      </c>
    </row>
    <row r="521" ht="15.75" customHeight="1">
      <c r="A521" s="4">
        <v>520.0</v>
      </c>
      <c r="B521" s="4">
        <v>679.0</v>
      </c>
      <c r="C521" s="4">
        <v>13400.0</v>
      </c>
      <c r="D521" s="5">
        <v>44256.0</v>
      </c>
    </row>
    <row r="522" ht="15.75" customHeight="1">
      <c r="A522" s="4">
        <v>521.0</v>
      </c>
      <c r="B522" s="4">
        <v>382.0</v>
      </c>
      <c r="C522" s="4">
        <v>35247.0</v>
      </c>
      <c r="D522" s="5">
        <v>44286.0</v>
      </c>
    </row>
    <row r="523" ht="15.75" customHeight="1">
      <c r="A523" s="4">
        <v>522.0</v>
      </c>
      <c r="B523" s="4">
        <v>761.0</v>
      </c>
      <c r="C523" s="4">
        <v>35937.0</v>
      </c>
      <c r="D523" s="5">
        <v>44291.0</v>
      </c>
    </row>
    <row r="524" ht="15.75" customHeight="1">
      <c r="A524" s="4">
        <v>523.0</v>
      </c>
      <c r="B524" s="4">
        <v>516.0</v>
      </c>
      <c r="C524" s="4">
        <v>17584.0</v>
      </c>
      <c r="D524" s="5">
        <v>44334.0</v>
      </c>
    </row>
    <row r="525" ht="15.75" customHeight="1">
      <c r="A525" s="4">
        <v>524.0</v>
      </c>
      <c r="B525" s="4">
        <v>60.0</v>
      </c>
      <c r="C525" s="4">
        <v>28334.0</v>
      </c>
      <c r="D525" s="5">
        <v>44409.0</v>
      </c>
    </row>
    <row r="526" ht="15.75" customHeight="1">
      <c r="A526" s="4">
        <v>525.0</v>
      </c>
      <c r="B526" s="4">
        <v>986.0</v>
      </c>
      <c r="C526" s="4">
        <v>32747.0</v>
      </c>
      <c r="D526" s="5">
        <v>44489.0</v>
      </c>
    </row>
    <row r="527" ht="15.75" customHeight="1">
      <c r="A527" s="4">
        <v>526.0</v>
      </c>
      <c r="B527" s="4">
        <v>55.0</v>
      </c>
      <c r="C527" s="4">
        <v>10434.0</v>
      </c>
      <c r="D527" s="5">
        <v>44338.0</v>
      </c>
    </row>
    <row r="528" ht="15.75" customHeight="1">
      <c r="A528" s="4">
        <v>527.0</v>
      </c>
      <c r="B528" s="4">
        <v>79.0</v>
      </c>
      <c r="C528" s="4">
        <v>16864.0</v>
      </c>
      <c r="D528" s="5">
        <v>44478.0</v>
      </c>
    </row>
    <row r="529" ht="15.75" customHeight="1">
      <c r="A529" s="4">
        <v>528.0</v>
      </c>
      <c r="B529" s="4">
        <v>343.0</v>
      </c>
      <c r="C529" s="4">
        <v>56020.0</v>
      </c>
      <c r="D529" s="5">
        <v>44476.0</v>
      </c>
    </row>
    <row r="530" ht="15.75" customHeight="1">
      <c r="A530" s="4">
        <v>529.0</v>
      </c>
      <c r="B530" s="4">
        <v>767.0</v>
      </c>
      <c r="C530" s="4">
        <v>31199.0</v>
      </c>
      <c r="D530" s="5">
        <v>44215.0</v>
      </c>
    </row>
    <row r="531" ht="15.75" customHeight="1">
      <c r="A531" s="4">
        <v>530.0</v>
      </c>
      <c r="B531" s="4">
        <v>467.0</v>
      </c>
      <c r="C531" s="4">
        <v>20275.0</v>
      </c>
      <c r="D531" s="5">
        <v>44219.0</v>
      </c>
    </row>
    <row r="532" ht="15.75" customHeight="1">
      <c r="A532" s="4">
        <v>531.0</v>
      </c>
      <c r="B532" s="4">
        <v>742.0</v>
      </c>
      <c r="C532" s="4">
        <v>26445.0</v>
      </c>
      <c r="D532" s="5">
        <v>44235.0</v>
      </c>
    </row>
    <row r="533" ht="15.75" customHeight="1">
      <c r="A533" s="4">
        <v>532.0</v>
      </c>
      <c r="B533" s="4">
        <v>523.0</v>
      </c>
      <c r="C533" s="4">
        <v>11590.0</v>
      </c>
      <c r="D533" s="5">
        <v>44459.0</v>
      </c>
    </row>
    <row r="534" ht="15.75" customHeight="1">
      <c r="A534" s="4">
        <v>533.0</v>
      </c>
      <c r="B534" s="4">
        <v>558.0</v>
      </c>
      <c r="C534" s="4">
        <v>28560.0</v>
      </c>
      <c r="D534" s="5">
        <v>44356.0</v>
      </c>
    </row>
    <row r="535" ht="15.75" customHeight="1">
      <c r="A535" s="4">
        <v>534.0</v>
      </c>
      <c r="B535" s="4">
        <v>49.0</v>
      </c>
      <c r="C535" s="4">
        <v>31586.0</v>
      </c>
      <c r="D535" s="5">
        <v>44465.0</v>
      </c>
    </row>
    <row r="536" ht="15.75" customHeight="1">
      <c r="A536" s="4">
        <v>535.0</v>
      </c>
      <c r="B536" s="4">
        <v>585.0</v>
      </c>
      <c r="C536" s="4">
        <v>23905.0</v>
      </c>
      <c r="D536" s="5">
        <v>44234.0</v>
      </c>
    </row>
    <row r="537" ht="15.75" customHeight="1">
      <c r="A537" s="4">
        <v>536.0</v>
      </c>
      <c r="B537" s="4">
        <v>927.0</v>
      </c>
      <c r="C537" s="4">
        <v>21110.0</v>
      </c>
      <c r="D537" s="5">
        <v>44248.0</v>
      </c>
    </row>
    <row r="538" ht="15.75" customHeight="1">
      <c r="A538" s="4">
        <v>537.0</v>
      </c>
      <c r="B538" s="4">
        <v>203.0</v>
      </c>
      <c r="C538" s="4">
        <v>10838.0</v>
      </c>
      <c r="D538" s="5">
        <v>44268.0</v>
      </c>
    </row>
    <row r="539" ht="15.75" customHeight="1">
      <c r="A539" s="4">
        <v>538.0</v>
      </c>
      <c r="B539" s="4">
        <v>754.0</v>
      </c>
      <c r="C539" s="4">
        <v>11543.0</v>
      </c>
      <c r="D539" s="5">
        <v>44222.0</v>
      </c>
    </row>
    <row r="540" ht="15.75" customHeight="1">
      <c r="A540" s="4">
        <v>539.0</v>
      </c>
      <c r="B540" s="4">
        <v>609.0</v>
      </c>
      <c r="C540" s="4">
        <v>55906.0</v>
      </c>
      <c r="D540" s="5">
        <v>44221.0</v>
      </c>
    </row>
    <row r="541" ht="15.75" customHeight="1">
      <c r="A541" s="4">
        <v>540.0</v>
      </c>
      <c r="B541" s="4">
        <v>772.0</v>
      </c>
      <c r="C541" s="4">
        <v>37955.0</v>
      </c>
      <c r="D541" s="5">
        <v>44285.0</v>
      </c>
    </row>
    <row r="542" ht="15.75" customHeight="1">
      <c r="A542" s="4">
        <v>541.0</v>
      </c>
      <c r="B542" s="4">
        <v>490.0</v>
      </c>
      <c r="C542" s="4">
        <v>29630.0</v>
      </c>
      <c r="D542" s="5">
        <v>44430.0</v>
      </c>
    </row>
    <row r="543" ht="15.75" customHeight="1">
      <c r="A543" s="4">
        <v>542.0</v>
      </c>
      <c r="B543" s="4">
        <v>282.0</v>
      </c>
      <c r="C543" s="4">
        <v>38737.0</v>
      </c>
      <c r="D543" s="5">
        <v>44241.0</v>
      </c>
    </row>
    <row r="544" ht="15.75" customHeight="1">
      <c r="A544" s="4">
        <v>543.0</v>
      </c>
      <c r="B544" s="4">
        <v>769.0</v>
      </c>
      <c r="C544" s="4">
        <v>12692.0</v>
      </c>
      <c r="D544" s="5">
        <v>44417.0</v>
      </c>
    </row>
    <row r="545" ht="15.75" customHeight="1">
      <c r="A545" s="4">
        <v>544.0</v>
      </c>
      <c r="B545" s="4">
        <v>347.0</v>
      </c>
      <c r="C545" s="4">
        <v>14706.0</v>
      </c>
      <c r="D545" s="5">
        <v>44269.0</v>
      </c>
    </row>
    <row r="546" ht="15.75" customHeight="1">
      <c r="A546" s="4">
        <v>545.0</v>
      </c>
      <c r="B546" s="4">
        <v>439.0</v>
      </c>
      <c r="C546" s="4">
        <v>53117.0</v>
      </c>
      <c r="D546" s="5">
        <v>44379.0</v>
      </c>
    </row>
    <row r="547" ht="15.75" customHeight="1">
      <c r="A547" s="4">
        <v>546.0</v>
      </c>
      <c r="B547" s="4">
        <v>664.0</v>
      </c>
      <c r="C547" s="4">
        <v>42478.0</v>
      </c>
      <c r="D547" s="5">
        <v>44335.0</v>
      </c>
    </row>
    <row r="548" ht="15.75" customHeight="1">
      <c r="A548" s="4">
        <v>547.0</v>
      </c>
      <c r="B548" s="4">
        <v>163.0</v>
      </c>
      <c r="C548" s="4">
        <v>13784.0</v>
      </c>
      <c r="D548" s="5">
        <v>44499.0</v>
      </c>
    </row>
    <row r="549" ht="15.75" customHeight="1">
      <c r="A549" s="4">
        <v>548.0</v>
      </c>
      <c r="B549" s="4">
        <v>135.0</v>
      </c>
      <c r="C549" s="4">
        <v>19053.0</v>
      </c>
      <c r="D549" s="5">
        <v>44403.0</v>
      </c>
    </row>
    <row r="550" ht="15.75" customHeight="1">
      <c r="A550" s="4">
        <v>549.0</v>
      </c>
      <c r="B550" s="4">
        <v>401.0</v>
      </c>
      <c r="C550" s="4">
        <v>39916.0</v>
      </c>
      <c r="D550" s="5">
        <v>44356.0</v>
      </c>
    </row>
    <row r="551" ht="15.75" customHeight="1">
      <c r="A551" s="4">
        <v>550.0</v>
      </c>
      <c r="B551" s="4">
        <v>26.0</v>
      </c>
      <c r="C551" s="4">
        <v>52719.0</v>
      </c>
      <c r="D551" s="5">
        <v>44417.0</v>
      </c>
    </row>
    <row r="552" ht="15.75" customHeight="1">
      <c r="A552" s="4">
        <v>551.0</v>
      </c>
      <c r="B552" s="4">
        <v>330.0</v>
      </c>
      <c r="C552" s="4">
        <v>51823.0</v>
      </c>
      <c r="D552" s="5">
        <v>44457.0</v>
      </c>
    </row>
    <row r="553" ht="15.75" customHeight="1">
      <c r="A553" s="4">
        <v>552.0</v>
      </c>
      <c r="B553" s="4">
        <v>264.0</v>
      </c>
      <c r="C553" s="4">
        <v>14653.0</v>
      </c>
      <c r="D553" s="5">
        <v>44213.0</v>
      </c>
    </row>
    <row r="554" ht="15.75" customHeight="1">
      <c r="A554" s="4">
        <v>553.0</v>
      </c>
      <c r="B554" s="4">
        <v>49.0</v>
      </c>
      <c r="C554" s="4">
        <v>16753.0</v>
      </c>
      <c r="D554" s="5">
        <v>44269.0</v>
      </c>
    </row>
    <row r="555" ht="15.75" customHeight="1">
      <c r="A555" s="4">
        <v>554.0</v>
      </c>
      <c r="B555" s="4">
        <v>842.0</v>
      </c>
      <c r="C555" s="4">
        <v>28264.0</v>
      </c>
      <c r="D555" s="5">
        <v>44342.0</v>
      </c>
    </row>
    <row r="556" ht="15.75" customHeight="1">
      <c r="A556" s="4">
        <v>555.0</v>
      </c>
      <c r="B556" s="4">
        <v>922.0</v>
      </c>
      <c r="C556" s="4">
        <v>42350.0</v>
      </c>
      <c r="D556" s="5">
        <v>44448.0</v>
      </c>
    </row>
    <row r="557" ht="15.75" customHeight="1">
      <c r="A557" s="4">
        <v>556.0</v>
      </c>
      <c r="B557" s="4">
        <v>566.0</v>
      </c>
      <c r="C557" s="4">
        <v>40530.0</v>
      </c>
      <c r="D557" s="5">
        <v>44409.0</v>
      </c>
    </row>
    <row r="558" ht="15.75" customHeight="1">
      <c r="A558" s="4">
        <v>557.0</v>
      </c>
      <c r="B558" s="4">
        <v>504.0</v>
      </c>
      <c r="C558" s="4">
        <v>12905.0</v>
      </c>
      <c r="D558" s="5">
        <v>44310.0</v>
      </c>
    </row>
    <row r="559" ht="15.75" customHeight="1">
      <c r="A559" s="4">
        <v>558.0</v>
      </c>
      <c r="B559" s="4">
        <v>729.0</v>
      </c>
      <c r="C559" s="4">
        <v>45726.0</v>
      </c>
      <c r="D559" s="5">
        <v>44273.0</v>
      </c>
    </row>
    <row r="560" ht="15.75" customHeight="1">
      <c r="A560" s="4">
        <v>559.0</v>
      </c>
      <c r="B560" s="4">
        <v>611.0</v>
      </c>
      <c r="C560" s="4">
        <v>22094.0</v>
      </c>
      <c r="D560" s="5">
        <v>44270.0</v>
      </c>
    </row>
    <row r="561" ht="15.75" customHeight="1">
      <c r="A561" s="4">
        <v>560.0</v>
      </c>
      <c r="B561" s="4">
        <v>11.0</v>
      </c>
      <c r="C561" s="4">
        <v>41952.0</v>
      </c>
      <c r="D561" s="5">
        <v>44352.0</v>
      </c>
    </row>
    <row r="562" ht="15.75" customHeight="1">
      <c r="A562" s="4">
        <v>561.0</v>
      </c>
      <c r="B562" s="4">
        <v>764.0</v>
      </c>
      <c r="C562" s="4">
        <v>42366.0</v>
      </c>
      <c r="D562" s="5">
        <v>44268.0</v>
      </c>
    </row>
    <row r="563" ht="15.75" customHeight="1">
      <c r="A563" s="4">
        <v>562.0</v>
      </c>
      <c r="B563" s="4">
        <v>632.0</v>
      </c>
      <c r="C563" s="4">
        <v>45999.0</v>
      </c>
      <c r="D563" s="5">
        <v>44472.0</v>
      </c>
    </row>
    <row r="564" ht="15.75" customHeight="1">
      <c r="A564" s="4">
        <v>563.0</v>
      </c>
      <c r="B564" s="4">
        <v>611.0</v>
      </c>
      <c r="C564" s="4">
        <v>56965.0</v>
      </c>
      <c r="D564" s="5">
        <v>44393.0</v>
      </c>
    </row>
    <row r="565" ht="15.75" customHeight="1">
      <c r="A565" s="4">
        <v>564.0</v>
      </c>
      <c r="B565" s="4">
        <v>583.0</v>
      </c>
      <c r="C565" s="4">
        <v>16074.0</v>
      </c>
      <c r="D565" s="5">
        <v>44458.0</v>
      </c>
    </row>
    <row r="566" ht="15.75" customHeight="1">
      <c r="A566" s="4">
        <v>565.0</v>
      </c>
      <c r="B566" s="4">
        <v>442.0</v>
      </c>
      <c r="C566" s="4">
        <v>34458.0</v>
      </c>
      <c r="D566" s="5">
        <v>44270.0</v>
      </c>
    </row>
    <row r="567" ht="15.75" customHeight="1">
      <c r="A567" s="4">
        <v>566.0</v>
      </c>
      <c r="B567" s="4">
        <v>614.0</v>
      </c>
      <c r="C567" s="4">
        <v>21778.0</v>
      </c>
      <c r="D567" s="5">
        <v>44418.0</v>
      </c>
    </row>
    <row r="568" ht="15.75" customHeight="1">
      <c r="A568" s="4">
        <v>567.0</v>
      </c>
      <c r="B568" s="4">
        <v>104.0</v>
      </c>
      <c r="C568" s="4">
        <v>25661.0</v>
      </c>
      <c r="D568" s="5">
        <v>44370.0</v>
      </c>
    </row>
    <row r="569" ht="15.75" customHeight="1">
      <c r="A569" s="4">
        <v>568.0</v>
      </c>
      <c r="B569" s="4">
        <v>783.0</v>
      </c>
      <c r="C569" s="4">
        <v>49427.0</v>
      </c>
      <c r="D569" s="5">
        <v>44218.0</v>
      </c>
    </row>
    <row r="570" ht="15.75" customHeight="1">
      <c r="A570" s="4">
        <v>569.0</v>
      </c>
      <c r="B570" s="4">
        <v>757.0</v>
      </c>
      <c r="C570" s="4">
        <v>16594.0</v>
      </c>
      <c r="D570" s="5">
        <v>44292.0</v>
      </c>
    </row>
    <row r="571" ht="15.75" customHeight="1">
      <c r="A571" s="4">
        <v>570.0</v>
      </c>
      <c r="B571" s="4">
        <v>81.0</v>
      </c>
      <c r="C571" s="4">
        <v>19171.0</v>
      </c>
      <c r="D571" s="5">
        <v>44269.0</v>
      </c>
    </row>
    <row r="572" ht="15.75" customHeight="1">
      <c r="A572" s="4">
        <v>571.0</v>
      </c>
      <c r="B572" s="4">
        <v>472.0</v>
      </c>
      <c r="C572" s="4">
        <v>23645.0</v>
      </c>
      <c r="D572" s="5">
        <v>44237.0</v>
      </c>
    </row>
    <row r="573" ht="15.75" customHeight="1">
      <c r="A573" s="4">
        <v>572.0</v>
      </c>
      <c r="B573" s="4">
        <v>479.0</v>
      </c>
      <c r="C573" s="4">
        <v>34112.0</v>
      </c>
      <c r="D573" s="5">
        <v>44202.0</v>
      </c>
    </row>
    <row r="574" ht="15.75" customHeight="1">
      <c r="A574" s="4">
        <v>573.0</v>
      </c>
      <c r="B574" s="4">
        <v>736.0</v>
      </c>
      <c r="C574" s="4">
        <v>40227.0</v>
      </c>
      <c r="D574" s="5">
        <v>44205.0</v>
      </c>
    </row>
    <row r="575" ht="15.75" customHeight="1">
      <c r="A575" s="4">
        <v>574.0</v>
      </c>
      <c r="B575" s="4">
        <v>434.0</v>
      </c>
      <c r="C575" s="4">
        <v>44975.0</v>
      </c>
      <c r="D575" s="5">
        <v>44380.0</v>
      </c>
    </row>
    <row r="576" ht="15.75" customHeight="1">
      <c r="A576" s="4">
        <v>575.0</v>
      </c>
      <c r="B576" s="4">
        <v>54.0</v>
      </c>
      <c r="C576" s="4">
        <v>27420.0</v>
      </c>
      <c r="D576" s="5">
        <v>44424.0</v>
      </c>
    </row>
    <row r="577" ht="15.75" customHeight="1">
      <c r="A577" s="4">
        <v>576.0</v>
      </c>
      <c r="B577" s="4">
        <v>218.0</v>
      </c>
      <c r="C577" s="4">
        <v>12261.0</v>
      </c>
      <c r="D577" s="5">
        <v>44321.0</v>
      </c>
    </row>
    <row r="578" ht="15.75" customHeight="1">
      <c r="A578" s="4">
        <v>577.0</v>
      </c>
      <c r="B578" s="4">
        <v>840.0</v>
      </c>
      <c r="C578" s="4">
        <v>29313.0</v>
      </c>
      <c r="D578" s="5">
        <v>44267.0</v>
      </c>
    </row>
    <row r="579" ht="15.75" customHeight="1">
      <c r="A579" s="4">
        <v>578.0</v>
      </c>
      <c r="B579" s="4">
        <v>926.0</v>
      </c>
      <c r="C579" s="4">
        <v>44312.0</v>
      </c>
      <c r="D579" s="5">
        <v>44328.0</v>
      </c>
    </row>
    <row r="580" ht="15.75" customHeight="1">
      <c r="A580" s="4">
        <v>579.0</v>
      </c>
      <c r="B580" s="4">
        <v>501.0</v>
      </c>
      <c r="C580" s="4">
        <v>15623.0</v>
      </c>
      <c r="D580" s="5">
        <v>44306.0</v>
      </c>
    </row>
    <row r="581" ht="15.75" customHeight="1">
      <c r="A581" s="4">
        <v>580.0</v>
      </c>
      <c r="B581" s="4">
        <v>171.0</v>
      </c>
      <c r="C581" s="4">
        <v>26947.0</v>
      </c>
      <c r="D581" s="5">
        <v>44325.0</v>
      </c>
    </row>
    <row r="582" ht="15.75" customHeight="1">
      <c r="A582" s="4">
        <v>581.0</v>
      </c>
      <c r="B582" s="4">
        <v>708.0</v>
      </c>
      <c r="C582" s="4">
        <v>35176.0</v>
      </c>
      <c r="D582" s="5">
        <v>44345.0</v>
      </c>
    </row>
    <row r="583" ht="15.75" customHeight="1">
      <c r="A583" s="4">
        <v>582.0</v>
      </c>
      <c r="B583" s="4">
        <v>783.0</v>
      </c>
      <c r="C583" s="4">
        <v>31116.0</v>
      </c>
      <c r="D583" s="5">
        <v>44457.0</v>
      </c>
    </row>
    <row r="584" ht="15.75" customHeight="1">
      <c r="A584" s="4">
        <v>583.0</v>
      </c>
      <c r="B584" s="4">
        <v>290.0</v>
      </c>
      <c r="C584" s="4">
        <v>54787.0</v>
      </c>
      <c r="D584" s="5">
        <v>44296.0</v>
      </c>
    </row>
    <row r="585" ht="15.75" customHeight="1">
      <c r="A585" s="4">
        <v>584.0</v>
      </c>
      <c r="B585" s="4">
        <v>142.0</v>
      </c>
      <c r="C585" s="4">
        <v>37030.0</v>
      </c>
      <c r="D585" s="5">
        <v>44378.0</v>
      </c>
    </row>
    <row r="586" ht="15.75" customHeight="1">
      <c r="A586" s="4">
        <v>585.0</v>
      </c>
      <c r="B586" s="4">
        <v>844.0</v>
      </c>
      <c r="C586" s="4">
        <v>19207.0</v>
      </c>
      <c r="D586" s="5">
        <v>44278.0</v>
      </c>
    </row>
    <row r="587" ht="15.75" customHeight="1">
      <c r="A587" s="4">
        <v>586.0</v>
      </c>
      <c r="B587" s="4">
        <v>998.0</v>
      </c>
      <c r="C587" s="4">
        <v>15870.0</v>
      </c>
      <c r="D587" s="5">
        <v>44277.0</v>
      </c>
    </row>
    <row r="588" ht="15.75" customHeight="1">
      <c r="A588" s="4">
        <v>587.0</v>
      </c>
      <c r="B588" s="4">
        <v>402.0</v>
      </c>
      <c r="C588" s="4">
        <v>44323.0</v>
      </c>
      <c r="D588" s="5">
        <v>44450.0</v>
      </c>
    </row>
    <row r="589" ht="15.75" customHeight="1">
      <c r="A589" s="4">
        <v>588.0</v>
      </c>
      <c r="B589" s="4">
        <v>612.0</v>
      </c>
      <c r="C589" s="4">
        <v>13740.0</v>
      </c>
      <c r="D589" s="5">
        <v>44367.0</v>
      </c>
    </row>
    <row r="590" ht="15.75" customHeight="1">
      <c r="A590" s="4">
        <v>589.0</v>
      </c>
      <c r="B590" s="4">
        <v>692.0</v>
      </c>
      <c r="C590" s="4">
        <v>11378.0</v>
      </c>
      <c r="D590" s="5">
        <v>44397.0</v>
      </c>
    </row>
    <row r="591" ht="15.75" customHeight="1">
      <c r="A591" s="4">
        <v>590.0</v>
      </c>
      <c r="B591" s="4">
        <v>898.0</v>
      </c>
      <c r="C591" s="4">
        <v>27817.0</v>
      </c>
      <c r="D591" s="5">
        <v>44392.0</v>
      </c>
    </row>
    <row r="592" ht="15.75" customHeight="1">
      <c r="A592" s="4">
        <v>591.0</v>
      </c>
      <c r="B592" s="4">
        <v>588.0</v>
      </c>
      <c r="C592" s="4">
        <v>39095.0</v>
      </c>
      <c r="D592" s="5">
        <v>44383.0</v>
      </c>
    </row>
    <row r="593" ht="15.75" customHeight="1">
      <c r="A593" s="4">
        <v>592.0</v>
      </c>
      <c r="B593" s="4">
        <v>973.0</v>
      </c>
      <c r="C593" s="4">
        <v>15464.0</v>
      </c>
      <c r="D593" s="5">
        <v>44384.0</v>
      </c>
    </row>
    <row r="594" ht="15.75" customHeight="1">
      <c r="A594" s="4">
        <v>593.0</v>
      </c>
      <c r="B594" s="4">
        <v>515.0</v>
      </c>
      <c r="C594" s="4">
        <v>30838.0</v>
      </c>
      <c r="D594" s="5">
        <v>44266.0</v>
      </c>
    </row>
    <row r="595" ht="15.75" customHeight="1">
      <c r="A595" s="4">
        <v>594.0</v>
      </c>
      <c r="B595" s="4">
        <v>711.0</v>
      </c>
      <c r="C595" s="4">
        <v>22390.0</v>
      </c>
      <c r="D595" s="5">
        <v>44370.0</v>
      </c>
    </row>
    <row r="596" ht="15.75" customHeight="1">
      <c r="A596" s="4">
        <v>595.0</v>
      </c>
      <c r="B596" s="4">
        <v>10.0</v>
      </c>
      <c r="C596" s="4">
        <v>45626.0</v>
      </c>
      <c r="D596" s="5">
        <v>44284.0</v>
      </c>
    </row>
    <row r="597" ht="15.75" customHeight="1">
      <c r="A597" s="4">
        <v>596.0</v>
      </c>
      <c r="B597" s="4">
        <v>693.0</v>
      </c>
      <c r="C597" s="4">
        <v>51828.0</v>
      </c>
      <c r="D597" s="5">
        <v>44374.0</v>
      </c>
    </row>
    <row r="598" ht="15.75" customHeight="1">
      <c r="A598" s="4">
        <v>597.0</v>
      </c>
      <c r="B598" s="4">
        <v>107.0</v>
      </c>
      <c r="C598" s="4">
        <v>22758.0</v>
      </c>
      <c r="D598" s="5">
        <v>44424.0</v>
      </c>
    </row>
    <row r="599" ht="15.75" customHeight="1">
      <c r="A599" s="4">
        <v>598.0</v>
      </c>
      <c r="B599" s="4">
        <v>638.0</v>
      </c>
      <c r="C599" s="4">
        <v>59393.0</v>
      </c>
      <c r="D599" s="5">
        <v>44382.0</v>
      </c>
    </row>
    <row r="600" ht="15.75" customHeight="1">
      <c r="A600" s="4">
        <v>599.0</v>
      </c>
      <c r="B600" s="4">
        <v>308.0</v>
      </c>
      <c r="C600" s="4">
        <v>47972.0</v>
      </c>
      <c r="D600" s="5">
        <v>44486.0</v>
      </c>
    </row>
    <row r="601" ht="15.75" customHeight="1">
      <c r="A601" s="4">
        <v>600.0</v>
      </c>
      <c r="B601" s="4">
        <v>921.0</v>
      </c>
      <c r="C601" s="4">
        <v>19484.0</v>
      </c>
      <c r="D601" s="5">
        <v>44455.0</v>
      </c>
    </row>
    <row r="602" ht="15.75" customHeight="1">
      <c r="A602" s="4">
        <v>601.0</v>
      </c>
      <c r="B602" s="4">
        <v>916.0</v>
      </c>
      <c r="C602" s="4">
        <v>24064.0</v>
      </c>
      <c r="D602" s="5">
        <v>44375.0</v>
      </c>
    </row>
    <row r="603" ht="15.75" customHeight="1">
      <c r="A603" s="4">
        <v>602.0</v>
      </c>
      <c r="B603" s="4">
        <v>987.0</v>
      </c>
      <c r="C603" s="4">
        <v>41932.0</v>
      </c>
      <c r="D603" s="5">
        <v>44262.0</v>
      </c>
    </row>
    <row r="604" ht="15.75" customHeight="1">
      <c r="A604" s="4">
        <v>603.0</v>
      </c>
      <c r="B604" s="4">
        <v>549.0</v>
      </c>
      <c r="C604" s="4">
        <v>42922.0</v>
      </c>
      <c r="D604" s="5">
        <v>44443.0</v>
      </c>
    </row>
    <row r="605" ht="15.75" customHeight="1">
      <c r="A605" s="4">
        <v>604.0</v>
      </c>
      <c r="B605" s="4">
        <v>492.0</v>
      </c>
      <c r="C605" s="4">
        <v>21635.0</v>
      </c>
      <c r="D605" s="5">
        <v>44421.0</v>
      </c>
    </row>
    <row r="606" ht="15.75" customHeight="1">
      <c r="A606" s="4">
        <v>605.0</v>
      </c>
      <c r="B606" s="4">
        <v>402.0</v>
      </c>
      <c r="C606" s="4">
        <v>48620.0</v>
      </c>
      <c r="D606" s="5">
        <v>44445.0</v>
      </c>
    </row>
    <row r="607" ht="15.75" customHeight="1">
      <c r="A607" s="4">
        <v>606.0</v>
      </c>
      <c r="B607" s="4">
        <v>692.0</v>
      </c>
      <c r="C607" s="4">
        <v>54506.0</v>
      </c>
      <c r="D607" s="5">
        <v>44235.0</v>
      </c>
    </row>
    <row r="608" ht="15.75" customHeight="1">
      <c r="A608" s="4">
        <v>607.0</v>
      </c>
      <c r="B608" s="4">
        <v>648.0</v>
      </c>
      <c r="C608" s="4">
        <v>36692.0</v>
      </c>
      <c r="D608" s="5">
        <v>44512.0</v>
      </c>
    </row>
    <row r="609" ht="15.75" customHeight="1">
      <c r="A609" s="4">
        <v>608.0</v>
      </c>
      <c r="B609" s="4">
        <v>530.0</v>
      </c>
      <c r="C609" s="4">
        <v>31878.0</v>
      </c>
      <c r="D609" s="5">
        <v>44423.0</v>
      </c>
    </row>
    <row r="610" ht="15.75" customHeight="1">
      <c r="A610" s="4">
        <v>609.0</v>
      </c>
      <c r="B610" s="4">
        <v>25.0</v>
      </c>
      <c r="C610" s="4">
        <v>21514.0</v>
      </c>
      <c r="D610" s="5">
        <v>44324.0</v>
      </c>
    </row>
    <row r="611" ht="15.75" customHeight="1">
      <c r="A611" s="4">
        <v>610.0</v>
      </c>
      <c r="B611" s="4">
        <v>735.0</v>
      </c>
      <c r="C611" s="4">
        <v>27821.0</v>
      </c>
      <c r="D611" s="5">
        <v>44439.0</v>
      </c>
    </row>
    <row r="612" ht="15.75" customHeight="1">
      <c r="A612" s="4">
        <v>611.0</v>
      </c>
      <c r="B612" s="4">
        <v>155.0</v>
      </c>
      <c r="C612" s="4">
        <v>56937.0</v>
      </c>
      <c r="D612" s="5">
        <v>44341.0</v>
      </c>
    </row>
    <row r="613" ht="15.75" customHeight="1">
      <c r="A613" s="4">
        <v>612.0</v>
      </c>
      <c r="B613" s="4">
        <v>486.0</v>
      </c>
      <c r="C613" s="4">
        <v>31877.0</v>
      </c>
      <c r="D613" s="5">
        <v>44328.0</v>
      </c>
    </row>
    <row r="614" ht="15.75" customHeight="1">
      <c r="A614" s="4">
        <v>613.0</v>
      </c>
      <c r="B614" s="4">
        <v>682.0</v>
      </c>
      <c r="C614" s="4">
        <v>10501.0</v>
      </c>
      <c r="D614" s="5">
        <v>44354.0</v>
      </c>
    </row>
    <row r="615" ht="15.75" customHeight="1">
      <c r="A615" s="4">
        <v>614.0</v>
      </c>
      <c r="B615" s="4">
        <v>732.0</v>
      </c>
      <c r="C615" s="4">
        <v>35663.0</v>
      </c>
      <c r="D615" s="5">
        <v>44319.0</v>
      </c>
    </row>
    <row r="616" ht="15.75" customHeight="1">
      <c r="A616" s="4">
        <v>615.0</v>
      </c>
      <c r="B616" s="4">
        <v>690.0</v>
      </c>
      <c r="C616" s="4">
        <v>28680.0</v>
      </c>
      <c r="D616" s="5">
        <v>44237.0</v>
      </c>
    </row>
    <row r="617" ht="15.75" customHeight="1">
      <c r="A617" s="4">
        <v>616.0</v>
      </c>
      <c r="B617" s="4">
        <v>21.0</v>
      </c>
      <c r="C617" s="4">
        <v>28727.0</v>
      </c>
      <c r="D617" s="5">
        <v>44330.0</v>
      </c>
    </row>
    <row r="618" ht="15.75" customHeight="1">
      <c r="A618" s="4">
        <v>617.0</v>
      </c>
      <c r="B618" s="4">
        <v>371.0</v>
      </c>
      <c r="C618" s="4">
        <v>30281.0</v>
      </c>
      <c r="D618" s="5">
        <v>44446.0</v>
      </c>
    </row>
    <row r="619" ht="15.75" customHeight="1">
      <c r="A619" s="4">
        <v>618.0</v>
      </c>
      <c r="B619" s="4">
        <v>882.0</v>
      </c>
      <c r="C619" s="4">
        <v>28515.0</v>
      </c>
      <c r="D619" s="5">
        <v>44434.0</v>
      </c>
    </row>
    <row r="620" ht="15.75" customHeight="1">
      <c r="A620" s="4">
        <v>619.0</v>
      </c>
      <c r="B620" s="4">
        <v>225.0</v>
      </c>
      <c r="C620" s="4">
        <v>58688.0</v>
      </c>
      <c r="D620" s="5">
        <v>44259.0</v>
      </c>
    </row>
    <row r="621" ht="15.75" customHeight="1">
      <c r="A621" s="4">
        <v>620.0</v>
      </c>
      <c r="B621" s="4">
        <v>614.0</v>
      </c>
      <c r="C621" s="4">
        <v>41599.0</v>
      </c>
      <c r="D621" s="5">
        <v>44409.0</v>
      </c>
    </row>
    <row r="622" ht="15.75" customHeight="1">
      <c r="A622" s="4">
        <v>621.0</v>
      </c>
      <c r="B622" s="4">
        <v>102.0</v>
      </c>
      <c r="C622" s="4">
        <v>41563.0</v>
      </c>
      <c r="D622" s="5">
        <v>44415.0</v>
      </c>
    </row>
    <row r="623" ht="15.75" customHeight="1">
      <c r="A623" s="4">
        <v>622.0</v>
      </c>
      <c r="B623" s="4">
        <v>587.0</v>
      </c>
      <c r="C623" s="4">
        <v>45682.0</v>
      </c>
      <c r="D623" s="5">
        <v>44354.0</v>
      </c>
    </row>
    <row r="624" ht="15.75" customHeight="1">
      <c r="A624" s="4">
        <v>623.0</v>
      </c>
      <c r="B624" s="4">
        <v>808.0</v>
      </c>
      <c r="C624" s="4">
        <v>36530.0</v>
      </c>
      <c r="D624" s="5">
        <v>44499.0</v>
      </c>
    </row>
    <row r="625" ht="15.75" customHeight="1">
      <c r="A625" s="4">
        <v>624.0</v>
      </c>
      <c r="B625" s="4">
        <v>398.0</v>
      </c>
      <c r="C625" s="4">
        <v>20149.0</v>
      </c>
      <c r="D625" s="5">
        <v>44294.0</v>
      </c>
    </row>
    <row r="626" ht="15.75" customHeight="1">
      <c r="A626" s="4">
        <v>625.0</v>
      </c>
      <c r="B626" s="4">
        <v>233.0</v>
      </c>
      <c r="C626" s="4">
        <v>54080.0</v>
      </c>
      <c r="D626" s="5">
        <v>44405.0</v>
      </c>
    </row>
    <row r="627" ht="15.75" customHeight="1">
      <c r="A627" s="4">
        <v>626.0</v>
      </c>
      <c r="B627" s="4">
        <v>348.0</v>
      </c>
      <c r="C627" s="4">
        <v>10193.0</v>
      </c>
      <c r="D627" s="5">
        <v>44486.0</v>
      </c>
    </row>
    <row r="628" ht="15.75" customHeight="1">
      <c r="A628" s="4">
        <v>627.0</v>
      </c>
      <c r="B628" s="4">
        <v>680.0</v>
      </c>
      <c r="C628" s="4">
        <v>19664.0</v>
      </c>
      <c r="D628" s="5">
        <v>44294.0</v>
      </c>
    </row>
    <row r="629" ht="15.75" customHeight="1">
      <c r="A629" s="4">
        <v>628.0</v>
      </c>
      <c r="B629" s="4">
        <v>534.0</v>
      </c>
      <c r="C629" s="4">
        <v>20973.0</v>
      </c>
      <c r="D629" s="5">
        <v>44467.0</v>
      </c>
    </row>
    <row r="630" ht="15.75" customHeight="1">
      <c r="A630" s="4">
        <v>629.0</v>
      </c>
      <c r="B630" s="4">
        <v>904.0</v>
      </c>
      <c r="C630" s="4">
        <v>36276.0</v>
      </c>
      <c r="D630" s="5">
        <v>44428.0</v>
      </c>
    </row>
    <row r="631" ht="15.75" customHeight="1">
      <c r="A631" s="4">
        <v>630.0</v>
      </c>
      <c r="B631" s="4">
        <v>644.0</v>
      </c>
      <c r="C631" s="4">
        <v>39447.0</v>
      </c>
      <c r="D631" s="5">
        <v>44227.0</v>
      </c>
    </row>
    <row r="632" ht="15.75" customHeight="1">
      <c r="A632" s="4">
        <v>631.0</v>
      </c>
      <c r="B632" s="4">
        <v>460.0</v>
      </c>
      <c r="C632" s="4">
        <v>30101.0</v>
      </c>
      <c r="D632" s="5">
        <v>44324.0</v>
      </c>
    </row>
    <row r="633" ht="15.75" customHeight="1">
      <c r="A633" s="4">
        <v>632.0</v>
      </c>
      <c r="B633" s="4">
        <v>952.0</v>
      </c>
      <c r="C633" s="4">
        <v>44405.0</v>
      </c>
      <c r="D633" s="5">
        <v>44303.0</v>
      </c>
    </row>
    <row r="634" ht="15.75" customHeight="1">
      <c r="A634" s="4">
        <v>633.0</v>
      </c>
      <c r="B634" s="4">
        <v>183.0</v>
      </c>
      <c r="C634" s="4">
        <v>30197.0</v>
      </c>
      <c r="D634" s="5">
        <v>44390.0</v>
      </c>
    </row>
    <row r="635" ht="15.75" customHeight="1">
      <c r="A635" s="4">
        <v>634.0</v>
      </c>
      <c r="B635" s="4">
        <v>327.0</v>
      </c>
      <c r="C635" s="4">
        <v>35370.0</v>
      </c>
      <c r="D635" s="5">
        <v>44492.0</v>
      </c>
    </row>
    <row r="636" ht="15.75" customHeight="1">
      <c r="A636" s="4">
        <v>635.0</v>
      </c>
      <c r="B636" s="4">
        <v>50.0</v>
      </c>
      <c r="C636" s="4">
        <v>51943.0</v>
      </c>
      <c r="D636" s="5">
        <v>44413.0</v>
      </c>
    </row>
    <row r="637" ht="15.75" customHeight="1">
      <c r="A637" s="4">
        <v>636.0</v>
      </c>
      <c r="B637" s="4">
        <v>793.0</v>
      </c>
      <c r="C637" s="4">
        <v>23528.0</v>
      </c>
      <c r="D637" s="5">
        <v>44293.0</v>
      </c>
    </row>
    <row r="638" ht="15.75" customHeight="1">
      <c r="A638" s="4">
        <v>637.0</v>
      </c>
      <c r="B638" s="4">
        <v>886.0</v>
      </c>
      <c r="C638" s="4">
        <v>14294.0</v>
      </c>
      <c r="D638" s="5">
        <v>44426.0</v>
      </c>
    </row>
    <row r="639" ht="15.75" customHeight="1">
      <c r="A639" s="4">
        <v>638.0</v>
      </c>
      <c r="B639" s="4">
        <v>548.0</v>
      </c>
      <c r="C639" s="4">
        <v>12781.0</v>
      </c>
      <c r="D639" s="5">
        <v>44486.0</v>
      </c>
    </row>
    <row r="640" ht="15.75" customHeight="1">
      <c r="A640" s="4">
        <v>639.0</v>
      </c>
      <c r="B640" s="4">
        <v>906.0</v>
      </c>
      <c r="C640" s="4">
        <v>51950.0</v>
      </c>
      <c r="D640" s="5">
        <v>44308.0</v>
      </c>
    </row>
    <row r="641" ht="15.75" customHeight="1">
      <c r="A641" s="4">
        <v>640.0</v>
      </c>
      <c r="B641" s="4">
        <v>873.0</v>
      </c>
      <c r="C641" s="4">
        <v>11002.0</v>
      </c>
      <c r="D641" s="5">
        <v>44222.0</v>
      </c>
    </row>
    <row r="642" ht="15.75" customHeight="1">
      <c r="A642" s="4">
        <v>641.0</v>
      </c>
      <c r="B642" s="4">
        <v>20.0</v>
      </c>
      <c r="C642" s="4">
        <v>54363.0</v>
      </c>
      <c r="D642" s="5">
        <v>44277.0</v>
      </c>
    </row>
    <row r="643" ht="15.75" customHeight="1">
      <c r="A643" s="4">
        <v>642.0</v>
      </c>
      <c r="B643" s="4">
        <v>835.0</v>
      </c>
      <c r="C643" s="4">
        <v>12392.0</v>
      </c>
      <c r="D643" s="5">
        <v>44222.0</v>
      </c>
    </row>
    <row r="644" ht="15.75" customHeight="1">
      <c r="A644" s="4">
        <v>643.0</v>
      </c>
      <c r="B644" s="4">
        <v>778.0</v>
      </c>
      <c r="C644" s="4">
        <v>50321.0</v>
      </c>
      <c r="D644" s="5">
        <v>44340.0</v>
      </c>
    </row>
    <row r="645" ht="15.75" customHeight="1">
      <c r="A645" s="4">
        <v>644.0</v>
      </c>
      <c r="B645" s="4">
        <v>207.0</v>
      </c>
      <c r="C645" s="4">
        <v>52925.0</v>
      </c>
      <c r="D645" s="5">
        <v>44277.0</v>
      </c>
    </row>
    <row r="646" ht="15.75" customHeight="1">
      <c r="A646" s="4">
        <v>645.0</v>
      </c>
      <c r="B646" s="4">
        <v>794.0</v>
      </c>
      <c r="C646" s="4">
        <v>46397.0</v>
      </c>
      <c r="D646" s="5">
        <v>44452.0</v>
      </c>
    </row>
    <row r="647" ht="15.75" customHeight="1">
      <c r="A647" s="4">
        <v>646.0</v>
      </c>
      <c r="B647" s="4">
        <v>369.0</v>
      </c>
      <c r="C647" s="4">
        <v>16504.0</v>
      </c>
      <c r="D647" s="5">
        <v>44344.0</v>
      </c>
    </row>
    <row r="648" ht="15.75" customHeight="1">
      <c r="A648" s="4">
        <v>647.0</v>
      </c>
      <c r="B648" s="4">
        <v>439.0</v>
      </c>
      <c r="C648" s="4">
        <v>10912.0</v>
      </c>
      <c r="D648" s="5">
        <v>44238.0</v>
      </c>
    </row>
    <row r="649" ht="15.75" customHeight="1">
      <c r="A649" s="4">
        <v>648.0</v>
      </c>
      <c r="B649" s="4">
        <v>522.0</v>
      </c>
      <c r="C649" s="4">
        <v>43363.0</v>
      </c>
      <c r="D649" s="5">
        <v>44396.0</v>
      </c>
    </row>
    <row r="650" ht="15.75" customHeight="1">
      <c r="A650" s="4">
        <v>649.0</v>
      </c>
      <c r="B650" s="4">
        <v>840.0</v>
      </c>
      <c r="C650" s="4">
        <v>44955.0</v>
      </c>
      <c r="D650" s="5">
        <v>44424.0</v>
      </c>
    </row>
    <row r="651" ht="15.75" customHeight="1">
      <c r="A651" s="4">
        <v>650.0</v>
      </c>
      <c r="B651" s="4">
        <v>739.0</v>
      </c>
      <c r="C651" s="4">
        <v>42938.0</v>
      </c>
      <c r="D651" s="5">
        <v>44211.0</v>
      </c>
    </row>
    <row r="652" ht="15.75" customHeight="1">
      <c r="A652" s="4">
        <v>651.0</v>
      </c>
      <c r="B652" s="4">
        <v>581.0</v>
      </c>
      <c r="C652" s="4">
        <v>39199.0</v>
      </c>
      <c r="D652" s="5">
        <v>44341.0</v>
      </c>
    </row>
    <row r="653" ht="15.75" customHeight="1">
      <c r="A653" s="4">
        <v>652.0</v>
      </c>
      <c r="B653" s="4">
        <v>691.0</v>
      </c>
      <c r="C653" s="4">
        <v>30816.0</v>
      </c>
      <c r="D653" s="5">
        <v>44282.0</v>
      </c>
    </row>
    <row r="654" ht="15.75" customHeight="1">
      <c r="A654" s="4">
        <v>653.0</v>
      </c>
      <c r="B654" s="4">
        <v>629.0</v>
      </c>
      <c r="C654" s="4">
        <v>19186.0</v>
      </c>
      <c r="D654" s="5">
        <v>44273.0</v>
      </c>
    </row>
    <row r="655" ht="15.75" customHeight="1">
      <c r="A655" s="4">
        <v>654.0</v>
      </c>
      <c r="B655" s="4">
        <v>417.0</v>
      </c>
      <c r="C655" s="4">
        <v>40412.0</v>
      </c>
      <c r="D655" s="5">
        <v>44438.0</v>
      </c>
    </row>
    <row r="656" ht="15.75" customHeight="1">
      <c r="A656" s="4">
        <v>655.0</v>
      </c>
      <c r="B656" s="4">
        <v>333.0</v>
      </c>
      <c r="C656" s="4">
        <v>36298.0</v>
      </c>
      <c r="D656" s="5">
        <v>44353.0</v>
      </c>
    </row>
    <row r="657" ht="15.75" customHeight="1">
      <c r="A657" s="4">
        <v>656.0</v>
      </c>
      <c r="B657" s="4">
        <v>907.0</v>
      </c>
      <c r="C657" s="4">
        <v>19288.0</v>
      </c>
      <c r="D657" s="5">
        <v>44278.0</v>
      </c>
    </row>
    <row r="658" ht="15.75" customHeight="1">
      <c r="A658" s="4">
        <v>657.0</v>
      </c>
      <c r="B658" s="4">
        <v>479.0</v>
      </c>
      <c r="C658" s="4">
        <v>31922.0</v>
      </c>
      <c r="D658" s="5">
        <v>44405.0</v>
      </c>
    </row>
    <row r="659" ht="15.75" customHeight="1">
      <c r="A659" s="4">
        <v>658.0</v>
      </c>
      <c r="B659" s="4">
        <v>201.0</v>
      </c>
      <c r="C659" s="4">
        <v>42131.0</v>
      </c>
      <c r="D659" s="5">
        <v>44352.0</v>
      </c>
    </row>
    <row r="660" ht="15.75" customHeight="1">
      <c r="A660" s="4">
        <v>659.0</v>
      </c>
      <c r="B660" s="4">
        <v>328.0</v>
      </c>
      <c r="C660" s="4">
        <v>45445.0</v>
      </c>
      <c r="D660" s="5">
        <v>44484.0</v>
      </c>
    </row>
    <row r="661" ht="15.75" customHeight="1">
      <c r="A661" s="4">
        <v>660.0</v>
      </c>
      <c r="B661" s="4">
        <v>787.0</v>
      </c>
      <c r="C661" s="4">
        <v>48757.0</v>
      </c>
      <c r="D661" s="5">
        <v>44433.0</v>
      </c>
    </row>
    <row r="662" ht="15.75" customHeight="1">
      <c r="A662" s="4">
        <v>661.0</v>
      </c>
      <c r="B662" s="4">
        <v>427.0</v>
      </c>
      <c r="C662" s="4">
        <v>15302.0</v>
      </c>
      <c r="D662" s="5">
        <v>44456.0</v>
      </c>
    </row>
    <row r="663" ht="15.75" customHeight="1">
      <c r="A663" s="4">
        <v>662.0</v>
      </c>
      <c r="B663" s="4">
        <v>924.0</v>
      </c>
      <c r="C663" s="4">
        <v>38356.0</v>
      </c>
      <c r="D663" s="5">
        <v>44468.0</v>
      </c>
    </row>
    <row r="664" ht="15.75" customHeight="1">
      <c r="A664" s="4">
        <v>663.0</v>
      </c>
      <c r="B664" s="4">
        <v>836.0</v>
      </c>
      <c r="C664" s="4">
        <v>14469.0</v>
      </c>
      <c r="D664" s="5">
        <v>44296.0</v>
      </c>
    </row>
    <row r="665" ht="15.75" customHeight="1">
      <c r="A665" s="4">
        <v>664.0</v>
      </c>
      <c r="B665" s="4">
        <v>21.0</v>
      </c>
      <c r="C665" s="4">
        <v>11960.0</v>
      </c>
      <c r="D665" s="5">
        <v>44216.0</v>
      </c>
    </row>
    <row r="666" ht="15.75" customHeight="1">
      <c r="A666" s="4">
        <v>665.0</v>
      </c>
      <c r="B666" s="4">
        <v>176.0</v>
      </c>
      <c r="C666" s="4">
        <v>16606.0</v>
      </c>
      <c r="D666" s="5">
        <v>44281.0</v>
      </c>
    </row>
    <row r="667" ht="15.75" customHeight="1">
      <c r="A667" s="4">
        <v>666.0</v>
      </c>
      <c r="B667" s="4">
        <v>456.0</v>
      </c>
      <c r="C667" s="4">
        <v>36112.0</v>
      </c>
      <c r="D667" s="5">
        <v>44450.0</v>
      </c>
    </row>
    <row r="668" ht="15.75" customHeight="1">
      <c r="A668" s="4">
        <v>667.0</v>
      </c>
      <c r="B668" s="4">
        <v>737.0</v>
      </c>
      <c r="C668" s="4">
        <v>48958.0</v>
      </c>
      <c r="D668" s="5">
        <v>44283.0</v>
      </c>
    </row>
    <row r="669" ht="15.75" customHeight="1">
      <c r="A669" s="4">
        <v>668.0</v>
      </c>
      <c r="B669" s="4">
        <v>22.0</v>
      </c>
      <c r="C669" s="4">
        <v>40483.0</v>
      </c>
      <c r="D669" s="5">
        <v>44285.0</v>
      </c>
    </row>
    <row r="670" ht="15.75" customHeight="1">
      <c r="A670" s="4">
        <v>669.0</v>
      </c>
      <c r="B670" s="4">
        <v>247.0</v>
      </c>
      <c r="C670" s="4">
        <v>17921.0</v>
      </c>
      <c r="D670" s="5">
        <v>44379.0</v>
      </c>
    </row>
    <row r="671" ht="15.75" customHeight="1">
      <c r="A671" s="4">
        <v>670.0</v>
      </c>
      <c r="B671" s="4">
        <v>1.0</v>
      </c>
      <c r="C671" s="4">
        <v>10246.0</v>
      </c>
      <c r="D671" s="5">
        <v>44287.0</v>
      </c>
    </row>
    <row r="672" ht="15.75" customHeight="1">
      <c r="A672" s="4">
        <v>671.0</v>
      </c>
      <c r="B672" s="4">
        <v>156.0</v>
      </c>
      <c r="C672" s="4">
        <v>28194.0</v>
      </c>
      <c r="D672" s="5">
        <v>44385.0</v>
      </c>
    </row>
    <row r="673" ht="15.75" customHeight="1">
      <c r="A673" s="4">
        <v>672.0</v>
      </c>
      <c r="B673" s="4">
        <v>677.0</v>
      </c>
      <c r="C673" s="4">
        <v>59213.0</v>
      </c>
      <c r="D673" s="5">
        <v>44252.0</v>
      </c>
    </row>
    <row r="674" ht="15.75" customHeight="1">
      <c r="A674" s="4">
        <v>673.0</v>
      </c>
      <c r="B674" s="4">
        <v>326.0</v>
      </c>
      <c r="C674" s="4">
        <v>34789.0</v>
      </c>
      <c r="D674" s="5">
        <v>44246.0</v>
      </c>
    </row>
    <row r="675" ht="15.75" customHeight="1">
      <c r="A675" s="4">
        <v>674.0</v>
      </c>
      <c r="B675" s="4">
        <v>300.0</v>
      </c>
      <c r="C675" s="4">
        <v>51598.0</v>
      </c>
      <c r="D675" s="5">
        <v>44232.0</v>
      </c>
    </row>
    <row r="676" ht="15.75" customHeight="1">
      <c r="A676" s="4">
        <v>675.0</v>
      </c>
      <c r="B676" s="4">
        <v>896.0</v>
      </c>
      <c r="C676" s="4">
        <v>43080.0</v>
      </c>
      <c r="D676" s="5">
        <v>44360.0</v>
      </c>
    </row>
    <row r="677" ht="15.75" customHeight="1">
      <c r="A677" s="4">
        <v>676.0</v>
      </c>
      <c r="B677" s="4">
        <v>889.0</v>
      </c>
      <c r="C677" s="4">
        <v>52587.0</v>
      </c>
      <c r="D677" s="5">
        <v>44480.0</v>
      </c>
    </row>
    <row r="678" ht="15.75" customHeight="1">
      <c r="A678" s="4">
        <v>677.0</v>
      </c>
      <c r="B678" s="4">
        <v>267.0</v>
      </c>
      <c r="C678" s="4">
        <v>38429.0</v>
      </c>
      <c r="D678" s="5">
        <v>44385.0</v>
      </c>
    </row>
    <row r="679" ht="15.75" customHeight="1">
      <c r="A679" s="4">
        <v>678.0</v>
      </c>
      <c r="B679" s="4">
        <v>711.0</v>
      </c>
      <c r="C679" s="4">
        <v>57891.0</v>
      </c>
      <c r="D679" s="5">
        <v>44330.0</v>
      </c>
    </row>
    <row r="680" ht="15.75" customHeight="1">
      <c r="A680" s="4">
        <v>679.0</v>
      </c>
      <c r="B680" s="4">
        <v>308.0</v>
      </c>
      <c r="C680" s="4">
        <v>37006.0</v>
      </c>
      <c r="D680" s="5">
        <v>44277.0</v>
      </c>
    </row>
    <row r="681" ht="15.75" customHeight="1">
      <c r="A681" s="4">
        <v>680.0</v>
      </c>
      <c r="B681" s="4">
        <v>800.0</v>
      </c>
      <c r="C681" s="4">
        <v>43491.0</v>
      </c>
      <c r="D681" s="5">
        <v>44338.0</v>
      </c>
    </row>
    <row r="682" ht="15.75" customHeight="1">
      <c r="A682" s="4">
        <v>681.0</v>
      </c>
      <c r="B682" s="4">
        <v>463.0</v>
      </c>
      <c r="C682" s="4">
        <v>53576.0</v>
      </c>
      <c r="D682" s="5">
        <v>44488.0</v>
      </c>
    </row>
    <row r="683" ht="15.75" customHeight="1">
      <c r="A683" s="4">
        <v>682.0</v>
      </c>
      <c r="B683" s="4">
        <v>454.0</v>
      </c>
      <c r="C683" s="4">
        <v>11469.0</v>
      </c>
      <c r="D683" s="5">
        <v>44273.0</v>
      </c>
    </row>
    <row r="684" ht="15.75" customHeight="1">
      <c r="A684" s="4">
        <v>683.0</v>
      </c>
      <c r="B684" s="4">
        <v>276.0</v>
      </c>
      <c r="C684" s="4">
        <v>59748.0</v>
      </c>
      <c r="D684" s="5">
        <v>44201.0</v>
      </c>
    </row>
    <row r="685" ht="15.75" customHeight="1">
      <c r="A685" s="4">
        <v>684.0</v>
      </c>
      <c r="B685" s="4">
        <v>956.0</v>
      </c>
      <c r="C685" s="4">
        <v>36919.0</v>
      </c>
      <c r="D685" s="5">
        <v>44486.0</v>
      </c>
    </row>
    <row r="686" ht="15.75" customHeight="1">
      <c r="A686" s="4">
        <v>685.0</v>
      </c>
      <c r="B686" s="4">
        <v>851.0</v>
      </c>
      <c r="C686" s="4">
        <v>22299.0</v>
      </c>
      <c r="D686" s="5">
        <v>44429.0</v>
      </c>
    </row>
    <row r="687" ht="15.75" customHeight="1">
      <c r="A687" s="4">
        <v>686.0</v>
      </c>
      <c r="B687" s="4">
        <v>799.0</v>
      </c>
      <c r="C687" s="4">
        <v>47994.0</v>
      </c>
      <c r="D687" s="5">
        <v>44362.0</v>
      </c>
    </row>
    <row r="688" ht="15.75" customHeight="1">
      <c r="A688" s="4">
        <v>687.0</v>
      </c>
      <c r="B688" s="4">
        <v>341.0</v>
      </c>
      <c r="C688" s="4">
        <v>39406.0</v>
      </c>
      <c r="D688" s="5">
        <v>44298.0</v>
      </c>
    </row>
    <row r="689" ht="15.75" customHeight="1">
      <c r="A689" s="4">
        <v>688.0</v>
      </c>
      <c r="B689" s="4">
        <v>574.0</v>
      </c>
      <c r="C689" s="4">
        <v>55980.0</v>
      </c>
      <c r="D689" s="5">
        <v>44284.0</v>
      </c>
    </row>
    <row r="690" ht="15.75" customHeight="1">
      <c r="A690" s="4">
        <v>689.0</v>
      </c>
      <c r="B690" s="4">
        <v>884.0</v>
      </c>
      <c r="C690" s="4">
        <v>12572.0</v>
      </c>
      <c r="D690" s="5">
        <v>44497.0</v>
      </c>
    </row>
    <row r="691" ht="15.75" customHeight="1">
      <c r="A691" s="4">
        <v>690.0</v>
      </c>
      <c r="B691" s="4">
        <v>941.0</v>
      </c>
      <c r="C691" s="4">
        <v>32100.0</v>
      </c>
      <c r="D691" s="5">
        <v>44495.0</v>
      </c>
    </row>
    <row r="692" ht="15.75" customHeight="1">
      <c r="A692" s="4">
        <v>691.0</v>
      </c>
      <c r="B692" s="4">
        <v>78.0</v>
      </c>
      <c r="C692" s="4">
        <v>46697.0</v>
      </c>
      <c r="D692" s="5">
        <v>44305.0</v>
      </c>
    </row>
    <row r="693" ht="15.75" customHeight="1">
      <c r="A693" s="4">
        <v>692.0</v>
      </c>
      <c r="B693" s="4">
        <v>697.0</v>
      </c>
      <c r="C693" s="4">
        <v>13501.0</v>
      </c>
      <c r="D693" s="5">
        <v>44382.0</v>
      </c>
    </row>
    <row r="694" ht="15.75" customHeight="1">
      <c r="A694" s="4">
        <v>693.0</v>
      </c>
      <c r="B694" s="4">
        <v>714.0</v>
      </c>
      <c r="C694" s="4">
        <v>28424.0</v>
      </c>
      <c r="D694" s="5">
        <v>44332.0</v>
      </c>
    </row>
    <row r="695" ht="15.75" customHeight="1">
      <c r="A695" s="4">
        <v>694.0</v>
      </c>
      <c r="B695" s="4">
        <v>634.0</v>
      </c>
      <c r="C695" s="4">
        <v>56801.0</v>
      </c>
      <c r="D695" s="5">
        <v>44327.0</v>
      </c>
    </row>
    <row r="696" ht="15.75" customHeight="1">
      <c r="A696" s="4">
        <v>695.0</v>
      </c>
      <c r="B696" s="4">
        <v>92.0</v>
      </c>
      <c r="C696" s="4">
        <v>26374.0</v>
      </c>
      <c r="D696" s="5">
        <v>44397.0</v>
      </c>
    </row>
    <row r="697" ht="15.75" customHeight="1">
      <c r="A697" s="4">
        <v>696.0</v>
      </c>
      <c r="B697" s="4">
        <v>230.0</v>
      </c>
      <c r="C697" s="4">
        <v>50224.0</v>
      </c>
      <c r="D697" s="5">
        <v>44466.0</v>
      </c>
    </row>
    <row r="698" ht="15.75" customHeight="1">
      <c r="A698" s="4">
        <v>697.0</v>
      </c>
      <c r="B698" s="4">
        <v>830.0</v>
      </c>
      <c r="C698" s="4">
        <v>12310.0</v>
      </c>
      <c r="D698" s="5">
        <v>44405.0</v>
      </c>
    </row>
    <row r="699" ht="15.75" customHeight="1">
      <c r="A699" s="4">
        <v>698.0</v>
      </c>
      <c r="B699" s="4">
        <v>821.0</v>
      </c>
      <c r="C699" s="4">
        <v>40922.0</v>
      </c>
      <c r="D699" s="5">
        <v>44360.0</v>
      </c>
    </row>
    <row r="700" ht="15.75" customHeight="1">
      <c r="A700" s="4">
        <v>699.0</v>
      </c>
      <c r="B700" s="4">
        <v>311.0</v>
      </c>
      <c r="C700" s="4">
        <v>58950.0</v>
      </c>
      <c r="D700" s="5">
        <v>44239.0</v>
      </c>
    </row>
    <row r="701" ht="15.75" customHeight="1">
      <c r="A701" s="4">
        <v>700.0</v>
      </c>
      <c r="B701" s="4">
        <v>788.0</v>
      </c>
      <c r="C701" s="4">
        <v>55928.0</v>
      </c>
      <c r="D701" s="5">
        <v>44403.0</v>
      </c>
    </row>
    <row r="702" ht="15.75" customHeight="1">
      <c r="A702" s="4">
        <v>701.0</v>
      </c>
      <c r="B702" s="4">
        <v>659.0</v>
      </c>
      <c r="C702" s="4">
        <v>40717.0</v>
      </c>
      <c r="D702" s="5">
        <v>44449.0</v>
      </c>
    </row>
    <row r="703" ht="15.75" customHeight="1">
      <c r="A703" s="4">
        <v>702.0</v>
      </c>
      <c r="B703" s="4">
        <v>310.0</v>
      </c>
      <c r="C703" s="4">
        <v>31509.0</v>
      </c>
      <c r="D703" s="5">
        <v>44391.0</v>
      </c>
    </row>
    <row r="704" ht="15.75" customHeight="1">
      <c r="A704" s="4">
        <v>703.0</v>
      </c>
      <c r="B704" s="4">
        <v>327.0</v>
      </c>
      <c r="C704" s="4">
        <v>26168.0</v>
      </c>
      <c r="D704" s="5">
        <v>44255.0</v>
      </c>
    </row>
    <row r="705" ht="15.75" customHeight="1">
      <c r="A705" s="4">
        <v>704.0</v>
      </c>
      <c r="B705" s="4">
        <v>260.0</v>
      </c>
      <c r="C705" s="4">
        <v>45954.0</v>
      </c>
      <c r="D705" s="5">
        <v>44404.0</v>
      </c>
    </row>
    <row r="706" ht="15.75" customHeight="1">
      <c r="A706" s="4">
        <v>705.0</v>
      </c>
      <c r="B706" s="4">
        <v>107.0</v>
      </c>
      <c r="C706" s="4">
        <v>11686.0</v>
      </c>
      <c r="D706" s="5">
        <v>44221.0</v>
      </c>
    </row>
    <row r="707" ht="15.75" customHeight="1">
      <c r="A707" s="4">
        <v>706.0</v>
      </c>
      <c r="B707" s="4">
        <v>844.0</v>
      </c>
      <c r="C707" s="4">
        <v>12902.0</v>
      </c>
      <c r="D707" s="5">
        <v>44398.0</v>
      </c>
    </row>
    <row r="708" ht="15.75" customHeight="1">
      <c r="A708" s="4">
        <v>707.0</v>
      </c>
      <c r="B708" s="4">
        <v>589.0</v>
      </c>
      <c r="C708" s="4">
        <v>25153.0</v>
      </c>
      <c r="D708" s="5">
        <v>44334.0</v>
      </c>
    </row>
    <row r="709" ht="15.75" customHeight="1">
      <c r="A709" s="4">
        <v>708.0</v>
      </c>
      <c r="B709" s="4">
        <v>687.0</v>
      </c>
      <c r="C709" s="4">
        <v>56307.0</v>
      </c>
      <c r="D709" s="5">
        <v>44510.0</v>
      </c>
    </row>
    <row r="710" ht="15.75" customHeight="1">
      <c r="A710" s="4">
        <v>709.0</v>
      </c>
      <c r="B710" s="4">
        <v>772.0</v>
      </c>
      <c r="C710" s="4">
        <v>36257.0</v>
      </c>
      <c r="D710" s="5">
        <v>44390.0</v>
      </c>
    </row>
    <row r="711" ht="15.75" customHeight="1">
      <c r="A711" s="4">
        <v>710.0</v>
      </c>
      <c r="B711" s="4">
        <v>134.0</v>
      </c>
      <c r="C711" s="4">
        <v>27729.0</v>
      </c>
      <c r="D711" s="5">
        <v>44235.0</v>
      </c>
    </row>
    <row r="712" ht="15.75" customHeight="1">
      <c r="A712" s="4">
        <v>711.0</v>
      </c>
      <c r="B712" s="4">
        <v>228.0</v>
      </c>
      <c r="C712" s="4">
        <v>16935.0</v>
      </c>
      <c r="D712" s="5">
        <v>44385.0</v>
      </c>
    </row>
    <row r="713" ht="15.75" customHeight="1">
      <c r="A713" s="4">
        <v>712.0</v>
      </c>
      <c r="B713" s="4">
        <v>474.0</v>
      </c>
      <c r="C713" s="4">
        <v>11718.0</v>
      </c>
      <c r="D713" s="5">
        <v>44437.0</v>
      </c>
    </row>
    <row r="714" ht="15.75" customHeight="1">
      <c r="A714" s="4">
        <v>713.0</v>
      </c>
      <c r="B714" s="4">
        <v>241.0</v>
      </c>
      <c r="C714" s="4">
        <v>15915.0</v>
      </c>
      <c r="D714" s="5">
        <v>44417.0</v>
      </c>
    </row>
    <row r="715" ht="15.75" customHeight="1">
      <c r="A715" s="4">
        <v>714.0</v>
      </c>
      <c r="B715" s="4">
        <v>50.0</v>
      </c>
      <c r="C715" s="4">
        <v>15121.0</v>
      </c>
      <c r="D715" s="5">
        <v>44246.0</v>
      </c>
    </row>
    <row r="716" ht="15.75" customHeight="1">
      <c r="A716" s="4">
        <v>715.0</v>
      </c>
      <c r="B716" s="4">
        <v>225.0</v>
      </c>
      <c r="C716" s="4">
        <v>51678.0</v>
      </c>
      <c r="D716" s="5">
        <v>44512.0</v>
      </c>
    </row>
    <row r="717" ht="15.75" customHeight="1">
      <c r="A717" s="4">
        <v>716.0</v>
      </c>
      <c r="B717" s="4">
        <v>502.0</v>
      </c>
      <c r="C717" s="4">
        <v>32660.0</v>
      </c>
      <c r="D717" s="5">
        <v>44434.0</v>
      </c>
    </row>
    <row r="718" ht="15.75" customHeight="1">
      <c r="A718" s="4">
        <v>717.0</v>
      </c>
      <c r="B718" s="4">
        <v>696.0</v>
      </c>
      <c r="C718" s="4">
        <v>52327.0</v>
      </c>
      <c r="D718" s="5">
        <v>44291.0</v>
      </c>
    </row>
    <row r="719" ht="15.75" customHeight="1">
      <c r="A719" s="4">
        <v>718.0</v>
      </c>
      <c r="B719" s="4">
        <v>665.0</v>
      </c>
      <c r="C719" s="4">
        <v>55727.0</v>
      </c>
      <c r="D719" s="5">
        <v>44336.0</v>
      </c>
    </row>
    <row r="720" ht="15.75" customHeight="1">
      <c r="A720" s="4">
        <v>719.0</v>
      </c>
      <c r="B720" s="4">
        <v>387.0</v>
      </c>
      <c r="C720" s="4">
        <v>24377.0</v>
      </c>
      <c r="D720" s="5">
        <v>44463.0</v>
      </c>
    </row>
    <row r="721" ht="15.75" customHeight="1">
      <c r="A721" s="4">
        <v>720.0</v>
      </c>
      <c r="B721" s="4">
        <v>465.0</v>
      </c>
      <c r="C721" s="4">
        <v>33029.0</v>
      </c>
      <c r="D721" s="5">
        <v>44278.0</v>
      </c>
    </row>
    <row r="722" ht="15.75" customHeight="1">
      <c r="A722" s="4">
        <v>721.0</v>
      </c>
      <c r="B722" s="4">
        <v>755.0</v>
      </c>
      <c r="C722" s="4">
        <v>59414.0</v>
      </c>
      <c r="D722" s="5">
        <v>44443.0</v>
      </c>
    </row>
    <row r="723" ht="15.75" customHeight="1">
      <c r="A723" s="4">
        <v>722.0</v>
      </c>
      <c r="B723" s="4">
        <v>401.0</v>
      </c>
      <c r="C723" s="4">
        <v>20524.0</v>
      </c>
      <c r="D723" s="5">
        <v>44520.0</v>
      </c>
    </row>
    <row r="724" ht="15.75" customHeight="1">
      <c r="A724" s="4">
        <v>723.0</v>
      </c>
      <c r="B724" s="4">
        <v>135.0</v>
      </c>
      <c r="C724" s="4">
        <v>54098.0</v>
      </c>
      <c r="D724" s="5">
        <v>44485.0</v>
      </c>
    </row>
    <row r="725" ht="15.75" customHeight="1">
      <c r="A725" s="4">
        <v>724.0</v>
      </c>
      <c r="B725" s="4">
        <v>394.0</v>
      </c>
      <c r="C725" s="4">
        <v>14883.0</v>
      </c>
      <c r="D725" s="5">
        <v>44283.0</v>
      </c>
    </row>
    <row r="726" ht="15.75" customHeight="1">
      <c r="A726" s="4">
        <v>725.0</v>
      </c>
      <c r="B726" s="4">
        <v>674.0</v>
      </c>
      <c r="C726" s="4">
        <v>55213.0</v>
      </c>
      <c r="D726" s="5">
        <v>44474.0</v>
      </c>
    </row>
    <row r="727" ht="15.75" customHeight="1">
      <c r="A727" s="4">
        <v>726.0</v>
      </c>
      <c r="B727" s="4">
        <v>447.0</v>
      </c>
      <c r="C727" s="4">
        <v>28356.0</v>
      </c>
      <c r="D727" s="5">
        <v>44474.0</v>
      </c>
    </row>
    <row r="728" ht="15.75" customHeight="1">
      <c r="A728" s="4">
        <v>727.0</v>
      </c>
      <c r="B728" s="4">
        <v>852.0</v>
      </c>
      <c r="C728" s="4">
        <v>56021.0</v>
      </c>
      <c r="D728" s="5">
        <v>44334.0</v>
      </c>
    </row>
    <row r="729" ht="15.75" customHeight="1">
      <c r="A729" s="4">
        <v>728.0</v>
      </c>
      <c r="B729" s="4">
        <v>526.0</v>
      </c>
      <c r="C729" s="4">
        <v>10662.0</v>
      </c>
      <c r="D729" s="5">
        <v>44438.0</v>
      </c>
    </row>
    <row r="730" ht="15.75" customHeight="1">
      <c r="A730" s="4">
        <v>729.0</v>
      </c>
      <c r="B730" s="4">
        <v>1.0</v>
      </c>
      <c r="C730" s="4">
        <v>35593.0</v>
      </c>
      <c r="D730" s="5">
        <v>44256.0</v>
      </c>
    </row>
    <row r="731" ht="15.75" customHeight="1">
      <c r="A731" s="4">
        <v>730.0</v>
      </c>
      <c r="B731" s="4">
        <v>88.0</v>
      </c>
      <c r="C731" s="4">
        <v>16533.0</v>
      </c>
      <c r="D731" s="5">
        <v>44387.0</v>
      </c>
    </row>
    <row r="732" ht="15.75" customHeight="1">
      <c r="A732" s="4">
        <v>731.0</v>
      </c>
      <c r="B732" s="4">
        <v>214.0</v>
      </c>
      <c r="C732" s="4">
        <v>44433.0</v>
      </c>
      <c r="D732" s="5">
        <v>44379.0</v>
      </c>
    </row>
    <row r="733" ht="15.75" customHeight="1">
      <c r="A733" s="4">
        <v>732.0</v>
      </c>
      <c r="B733" s="4">
        <v>40.0</v>
      </c>
      <c r="C733" s="4">
        <v>40317.0</v>
      </c>
      <c r="D733" s="5">
        <v>44345.0</v>
      </c>
    </row>
    <row r="734" ht="15.75" customHeight="1">
      <c r="A734" s="4">
        <v>733.0</v>
      </c>
      <c r="B734" s="4">
        <v>387.0</v>
      </c>
      <c r="C734" s="4">
        <v>42467.0</v>
      </c>
      <c r="D734" s="5">
        <v>44369.0</v>
      </c>
    </row>
    <row r="735" ht="15.75" customHeight="1">
      <c r="A735" s="4">
        <v>734.0</v>
      </c>
      <c r="B735" s="4">
        <v>623.0</v>
      </c>
      <c r="C735" s="4">
        <v>30153.0</v>
      </c>
      <c r="D735" s="5">
        <v>44227.0</v>
      </c>
    </row>
    <row r="736" ht="15.75" customHeight="1">
      <c r="A736" s="4">
        <v>735.0</v>
      </c>
      <c r="B736" s="4">
        <v>754.0</v>
      </c>
      <c r="C736" s="4">
        <v>39820.0</v>
      </c>
      <c r="D736" s="5">
        <v>44485.0</v>
      </c>
    </row>
    <row r="737" ht="15.75" customHeight="1">
      <c r="A737" s="4">
        <v>736.0</v>
      </c>
      <c r="B737" s="4">
        <v>793.0</v>
      </c>
      <c r="C737" s="4">
        <v>26942.0</v>
      </c>
      <c r="D737" s="5">
        <v>44319.0</v>
      </c>
    </row>
    <row r="738" ht="15.75" customHeight="1">
      <c r="A738" s="4">
        <v>737.0</v>
      </c>
      <c r="B738" s="4">
        <v>453.0</v>
      </c>
      <c r="C738" s="4">
        <v>30264.0</v>
      </c>
      <c r="D738" s="5">
        <v>44346.0</v>
      </c>
    </row>
    <row r="739" ht="15.75" customHeight="1">
      <c r="A739" s="4">
        <v>738.0</v>
      </c>
      <c r="B739" s="4">
        <v>144.0</v>
      </c>
      <c r="C739" s="4">
        <v>57487.0</v>
      </c>
      <c r="D739" s="5">
        <v>44417.0</v>
      </c>
    </row>
    <row r="740" ht="15.75" customHeight="1">
      <c r="A740" s="4">
        <v>739.0</v>
      </c>
      <c r="B740" s="4">
        <v>211.0</v>
      </c>
      <c r="C740" s="4">
        <v>32122.0</v>
      </c>
      <c r="D740" s="5">
        <v>44462.0</v>
      </c>
    </row>
    <row r="741" ht="15.75" customHeight="1">
      <c r="A741" s="4">
        <v>740.0</v>
      </c>
      <c r="B741" s="4">
        <v>178.0</v>
      </c>
      <c r="C741" s="4">
        <v>58226.0</v>
      </c>
      <c r="D741" s="5">
        <v>44237.0</v>
      </c>
    </row>
    <row r="742" ht="15.75" customHeight="1">
      <c r="A742" s="4">
        <v>741.0</v>
      </c>
      <c r="B742" s="4">
        <v>710.0</v>
      </c>
      <c r="C742" s="4">
        <v>31913.0</v>
      </c>
      <c r="D742" s="5">
        <v>44244.0</v>
      </c>
    </row>
    <row r="743" ht="15.75" customHeight="1">
      <c r="A743" s="4">
        <v>742.0</v>
      </c>
      <c r="B743" s="4">
        <v>750.0</v>
      </c>
      <c r="C743" s="4">
        <v>51184.0</v>
      </c>
      <c r="D743" s="5">
        <v>44501.0</v>
      </c>
    </row>
    <row r="744" ht="15.75" customHeight="1">
      <c r="A744" s="4">
        <v>743.0</v>
      </c>
      <c r="B744" s="4">
        <v>909.0</v>
      </c>
      <c r="C744" s="4">
        <v>25854.0</v>
      </c>
      <c r="D744" s="5">
        <v>44282.0</v>
      </c>
    </row>
    <row r="745" ht="15.75" customHeight="1">
      <c r="A745" s="4">
        <v>744.0</v>
      </c>
      <c r="B745" s="4">
        <v>107.0</v>
      </c>
      <c r="C745" s="4">
        <v>23613.0</v>
      </c>
      <c r="D745" s="5">
        <v>44241.0</v>
      </c>
    </row>
    <row r="746" ht="15.75" customHeight="1">
      <c r="A746" s="4">
        <v>745.0</v>
      </c>
      <c r="B746" s="4">
        <v>643.0</v>
      </c>
      <c r="C746" s="4">
        <v>13862.0</v>
      </c>
      <c r="D746" s="5">
        <v>44287.0</v>
      </c>
    </row>
    <row r="747" ht="15.75" customHeight="1">
      <c r="A747" s="4">
        <v>746.0</v>
      </c>
      <c r="B747" s="4">
        <v>445.0</v>
      </c>
      <c r="C747" s="4">
        <v>24804.0</v>
      </c>
      <c r="D747" s="5">
        <v>44374.0</v>
      </c>
    </row>
    <row r="748" ht="15.75" customHeight="1">
      <c r="A748" s="4">
        <v>747.0</v>
      </c>
      <c r="B748" s="4">
        <v>299.0</v>
      </c>
      <c r="C748" s="4">
        <v>22099.0</v>
      </c>
      <c r="D748" s="5">
        <v>44344.0</v>
      </c>
    </row>
    <row r="749" ht="15.75" customHeight="1">
      <c r="A749" s="4">
        <v>748.0</v>
      </c>
      <c r="B749" s="4">
        <v>27.0</v>
      </c>
      <c r="C749" s="4">
        <v>49811.0</v>
      </c>
      <c r="D749" s="5">
        <v>44353.0</v>
      </c>
    </row>
    <row r="750" ht="15.75" customHeight="1">
      <c r="A750" s="4">
        <v>749.0</v>
      </c>
      <c r="B750" s="4">
        <v>693.0</v>
      </c>
      <c r="C750" s="4">
        <v>25016.0</v>
      </c>
      <c r="D750" s="5">
        <v>44463.0</v>
      </c>
    </row>
    <row r="751" ht="15.75" customHeight="1">
      <c r="A751" s="4">
        <v>750.0</v>
      </c>
      <c r="B751" s="4">
        <v>758.0</v>
      </c>
      <c r="C751" s="4">
        <v>58084.0</v>
      </c>
      <c r="D751" s="5">
        <v>44256.0</v>
      </c>
    </row>
    <row r="752" ht="15.75" customHeight="1">
      <c r="A752" s="4">
        <v>751.0</v>
      </c>
      <c r="B752" s="4">
        <v>254.0</v>
      </c>
      <c r="C752" s="4">
        <v>47650.0</v>
      </c>
      <c r="D752" s="5">
        <v>44383.0</v>
      </c>
    </row>
    <row r="753" ht="15.75" customHeight="1">
      <c r="A753" s="4">
        <v>752.0</v>
      </c>
      <c r="B753" s="4">
        <v>535.0</v>
      </c>
      <c r="C753" s="4">
        <v>46911.0</v>
      </c>
      <c r="D753" s="5">
        <v>44481.0</v>
      </c>
    </row>
    <row r="754" ht="15.75" customHeight="1">
      <c r="A754" s="4">
        <v>753.0</v>
      </c>
      <c r="B754" s="4">
        <v>40.0</v>
      </c>
      <c r="C754" s="4">
        <v>39610.0</v>
      </c>
      <c r="D754" s="5">
        <v>44255.0</v>
      </c>
    </row>
    <row r="755" ht="15.75" customHeight="1">
      <c r="A755" s="4">
        <v>754.0</v>
      </c>
      <c r="B755" s="4">
        <v>778.0</v>
      </c>
      <c r="C755" s="4">
        <v>43858.0</v>
      </c>
      <c r="D755" s="5">
        <v>44400.0</v>
      </c>
    </row>
    <row r="756" ht="15.75" customHeight="1">
      <c r="A756" s="4">
        <v>755.0</v>
      </c>
      <c r="B756" s="4">
        <v>123.0</v>
      </c>
      <c r="C756" s="4">
        <v>47937.0</v>
      </c>
      <c r="D756" s="5">
        <v>44322.0</v>
      </c>
    </row>
    <row r="757" ht="15.75" customHeight="1">
      <c r="A757" s="4">
        <v>756.0</v>
      </c>
      <c r="B757" s="4">
        <v>318.0</v>
      </c>
      <c r="C757" s="4">
        <v>23746.0</v>
      </c>
      <c r="D757" s="5">
        <v>44284.0</v>
      </c>
    </row>
    <row r="758" ht="15.75" customHeight="1">
      <c r="A758" s="4">
        <v>757.0</v>
      </c>
      <c r="B758" s="4">
        <v>632.0</v>
      </c>
      <c r="C758" s="4">
        <v>45216.0</v>
      </c>
      <c r="D758" s="5">
        <v>44362.0</v>
      </c>
    </row>
    <row r="759" ht="15.75" customHeight="1">
      <c r="A759" s="4">
        <v>758.0</v>
      </c>
      <c r="B759" s="4">
        <v>781.0</v>
      </c>
      <c r="C759" s="4">
        <v>24144.0</v>
      </c>
      <c r="D759" s="5">
        <v>44307.0</v>
      </c>
    </row>
    <row r="760" ht="15.75" customHeight="1">
      <c r="A760" s="4">
        <v>759.0</v>
      </c>
      <c r="B760" s="4">
        <v>857.0</v>
      </c>
      <c r="C760" s="4">
        <v>18160.0</v>
      </c>
      <c r="D760" s="5">
        <v>44380.0</v>
      </c>
    </row>
    <row r="761" ht="15.75" customHeight="1">
      <c r="A761" s="4">
        <v>760.0</v>
      </c>
      <c r="B761" s="4">
        <v>207.0</v>
      </c>
      <c r="C761" s="4">
        <v>14658.0</v>
      </c>
      <c r="D761" s="5">
        <v>44388.0</v>
      </c>
    </row>
    <row r="762" ht="15.75" customHeight="1">
      <c r="A762" s="4">
        <v>761.0</v>
      </c>
      <c r="B762" s="4">
        <v>198.0</v>
      </c>
      <c r="C762" s="4">
        <v>52629.0</v>
      </c>
      <c r="D762" s="5">
        <v>44494.0</v>
      </c>
    </row>
    <row r="763" ht="15.75" customHeight="1">
      <c r="A763" s="4">
        <v>762.0</v>
      </c>
      <c r="B763" s="4">
        <v>83.0</v>
      </c>
      <c r="C763" s="4">
        <v>25268.0</v>
      </c>
      <c r="D763" s="5">
        <v>44428.0</v>
      </c>
    </row>
    <row r="764" ht="15.75" customHeight="1">
      <c r="A764" s="4">
        <v>763.0</v>
      </c>
      <c r="B764" s="4">
        <v>974.0</v>
      </c>
      <c r="C764" s="4">
        <v>30436.0</v>
      </c>
      <c r="D764" s="5">
        <v>44291.0</v>
      </c>
    </row>
    <row r="765" ht="15.75" customHeight="1">
      <c r="A765" s="4">
        <v>764.0</v>
      </c>
      <c r="B765" s="4">
        <v>955.0</v>
      </c>
      <c r="C765" s="4">
        <v>46239.0</v>
      </c>
      <c r="D765" s="5">
        <v>44473.0</v>
      </c>
    </row>
    <row r="766" ht="15.75" customHeight="1">
      <c r="A766" s="4">
        <v>765.0</v>
      </c>
      <c r="B766" s="4">
        <v>660.0</v>
      </c>
      <c r="C766" s="4">
        <v>27554.0</v>
      </c>
      <c r="D766" s="5">
        <v>44228.0</v>
      </c>
    </row>
    <row r="767" ht="15.75" customHeight="1">
      <c r="A767" s="4">
        <v>766.0</v>
      </c>
      <c r="B767" s="4">
        <v>929.0</v>
      </c>
      <c r="C767" s="4">
        <v>13750.0</v>
      </c>
      <c r="D767" s="5">
        <v>44423.0</v>
      </c>
    </row>
    <row r="768" ht="15.75" customHeight="1">
      <c r="A768" s="4">
        <v>767.0</v>
      </c>
      <c r="B768" s="4">
        <v>169.0</v>
      </c>
      <c r="C768" s="4">
        <v>51648.0</v>
      </c>
      <c r="D768" s="5">
        <v>44316.0</v>
      </c>
    </row>
    <row r="769" ht="15.75" customHeight="1">
      <c r="A769" s="4">
        <v>768.0</v>
      </c>
      <c r="B769" s="4">
        <v>558.0</v>
      </c>
      <c r="C769" s="4">
        <v>34334.0</v>
      </c>
      <c r="D769" s="5">
        <v>44485.0</v>
      </c>
    </row>
    <row r="770" ht="15.75" customHeight="1">
      <c r="A770" s="4">
        <v>769.0</v>
      </c>
      <c r="B770" s="4">
        <v>422.0</v>
      </c>
      <c r="C770" s="4">
        <v>32501.0</v>
      </c>
      <c r="D770" s="5">
        <v>44473.0</v>
      </c>
    </row>
    <row r="771" ht="15.75" customHeight="1">
      <c r="A771" s="4">
        <v>770.0</v>
      </c>
      <c r="B771" s="4">
        <v>868.0</v>
      </c>
      <c r="C771" s="4">
        <v>22564.0</v>
      </c>
      <c r="D771" s="5">
        <v>44255.0</v>
      </c>
    </row>
    <row r="772" ht="15.75" customHeight="1">
      <c r="A772" s="4">
        <v>771.0</v>
      </c>
      <c r="B772" s="4">
        <v>970.0</v>
      </c>
      <c r="C772" s="4">
        <v>33204.0</v>
      </c>
      <c r="D772" s="5">
        <v>44365.0</v>
      </c>
    </row>
    <row r="773" ht="15.75" customHeight="1">
      <c r="A773" s="4">
        <v>772.0</v>
      </c>
      <c r="B773" s="4">
        <v>573.0</v>
      </c>
      <c r="C773" s="4">
        <v>32936.0</v>
      </c>
      <c r="D773" s="5">
        <v>44374.0</v>
      </c>
    </row>
    <row r="774" ht="15.75" customHeight="1">
      <c r="A774" s="4">
        <v>773.0</v>
      </c>
      <c r="B774" s="4">
        <v>998.0</v>
      </c>
      <c r="C774" s="4">
        <v>21349.0</v>
      </c>
      <c r="D774" s="5">
        <v>44415.0</v>
      </c>
    </row>
    <row r="775" ht="15.75" customHeight="1">
      <c r="A775" s="4">
        <v>774.0</v>
      </c>
      <c r="B775" s="4">
        <v>416.0</v>
      </c>
      <c r="C775" s="4">
        <v>31076.0</v>
      </c>
      <c r="D775" s="5">
        <v>44390.0</v>
      </c>
    </row>
    <row r="776" ht="15.75" customHeight="1">
      <c r="A776" s="4">
        <v>775.0</v>
      </c>
      <c r="B776" s="4">
        <v>348.0</v>
      </c>
      <c r="C776" s="4">
        <v>21561.0</v>
      </c>
      <c r="D776" s="5">
        <v>44382.0</v>
      </c>
    </row>
    <row r="777" ht="15.75" customHeight="1">
      <c r="A777" s="4">
        <v>776.0</v>
      </c>
      <c r="B777" s="4">
        <v>265.0</v>
      </c>
      <c r="C777" s="4">
        <v>44395.0</v>
      </c>
      <c r="D777" s="5">
        <v>44466.0</v>
      </c>
    </row>
    <row r="778" ht="15.75" customHeight="1">
      <c r="A778" s="4">
        <v>777.0</v>
      </c>
      <c r="B778" s="4">
        <v>431.0</v>
      </c>
      <c r="C778" s="4">
        <v>13696.0</v>
      </c>
      <c r="D778" s="5">
        <v>44236.0</v>
      </c>
    </row>
    <row r="779" ht="15.75" customHeight="1">
      <c r="A779" s="4">
        <v>778.0</v>
      </c>
      <c r="B779" s="4">
        <v>42.0</v>
      </c>
      <c r="C779" s="4">
        <v>19228.0</v>
      </c>
      <c r="D779" s="5">
        <v>44234.0</v>
      </c>
    </row>
    <row r="780" ht="15.75" customHeight="1">
      <c r="A780" s="4">
        <v>779.0</v>
      </c>
      <c r="B780" s="4">
        <v>698.0</v>
      </c>
      <c r="C780" s="4">
        <v>39836.0</v>
      </c>
      <c r="D780" s="5">
        <v>44398.0</v>
      </c>
    </row>
    <row r="781" ht="15.75" customHeight="1">
      <c r="A781" s="4">
        <v>780.0</v>
      </c>
      <c r="B781" s="4">
        <v>100.0</v>
      </c>
      <c r="C781" s="4">
        <v>37821.0</v>
      </c>
      <c r="D781" s="5">
        <v>44225.0</v>
      </c>
    </row>
    <row r="782" ht="15.75" customHeight="1">
      <c r="A782" s="4">
        <v>781.0</v>
      </c>
      <c r="B782" s="4">
        <v>465.0</v>
      </c>
      <c r="C782" s="4">
        <v>44121.0</v>
      </c>
      <c r="D782" s="5">
        <v>44450.0</v>
      </c>
    </row>
    <row r="783" ht="15.75" customHeight="1">
      <c r="A783" s="4">
        <v>782.0</v>
      </c>
      <c r="B783" s="4">
        <v>872.0</v>
      </c>
      <c r="C783" s="4">
        <v>28459.0</v>
      </c>
      <c r="D783" s="5">
        <v>44278.0</v>
      </c>
    </row>
    <row r="784" ht="15.75" customHeight="1">
      <c r="A784" s="4">
        <v>783.0</v>
      </c>
      <c r="B784" s="4">
        <v>683.0</v>
      </c>
      <c r="C784" s="4">
        <v>31824.0</v>
      </c>
      <c r="D784" s="5">
        <v>44215.0</v>
      </c>
    </row>
    <row r="785" ht="15.75" customHeight="1">
      <c r="A785" s="4">
        <v>784.0</v>
      </c>
      <c r="B785" s="4">
        <v>436.0</v>
      </c>
      <c r="C785" s="4">
        <v>45143.0</v>
      </c>
      <c r="D785" s="5">
        <v>44290.0</v>
      </c>
    </row>
    <row r="786" ht="15.75" customHeight="1">
      <c r="A786" s="4">
        <v>785.0</v>
      </c>
      <c r="B786" s="4">
        <v>445.0</v>
      </c>
      <c r="C786" s="4">
        <v>52702.0</v>
      </c>
      <c r="D786" s="5">
        <v>44288.0</v>
      </c>
    </row>
    <row r="787" ht="15.75" customHeight="1">
      <c r="A787" s="4">
        <v>786.0</v>
      </c>
      <c r="B787" s="4">
        <v>472.0</v>
      </c>
      <c r="C787" s="4">
        <v>51344.0</v>
      </c>
      <c r="D787" s="5">
        <v>44324.0</v>
      </c>
    </row>
    <row r="788" ht="15.75" customHeight="1">
      <c r="A788" s="4">
        <v>787.0</v>
      </c>
      <c r="B788" s="4">
        <v>44.0</v>
      </c>
      <c r="C788" s="4">
        <v>59055.0</v>
      </c>
      <c r="D788" s="5">
        <v>44408.0</v>
      </c>
    </row>
    <row r="789" ht="15.75" customHeight="1">
      <c r="A789" s="4">
        <v>788.0</v>
      </c>
      <c r="B789" s="4">
        <v>108.0</v>
      </c>
      <c r="C789" s="4">
        <v>18355.0</v>
      </c>
      <c r="D789" s="5">
        <v>44482.0</v>
      </c>
    </row>
    <row r="790" ht="15.75" customHeight="1">
      <c r="A790" s="4">
        <v>789.0</v>
      </c>
      <c r="B790" s="4">
        <v>762.0</v>
      </c>
      <c r="C790" s="4">
        <v>35084.0</v>
      </c>
      <c r="D790" s="5">
        <v>44503.0</v>
      </c>
    </row>
    <row r="791" ht="15.75" customHeight="1">
      <c r="A791" s="4">
        <v>790.0</v>
      </c>
      <c r="B791" s="4">
        <v>187.0</v>
      </c>
      <c r="C791" s="4">
        <v>46050.0</v>
      </c>
      <c r="D791" s="5">
        <v>44343.0</v>
      </c>
    </row>
    <row r="792" ht="15.75" customHeight="1">
      <c r="A792" s="4">
        <v>791.0</v>
      </c>
      <c r="B792" s="4">
        <v>476.0</v>
      </c>
      <c r="C792" s="4">
        <v>51003.0</v>
      </c>
      <c r="D792" s="5">
        <v>44337.0</v>
      </c>
    </row>
    <row r="793" ht="15.75" customHeight="1">
      <c r="A793" s="4">
        <v>792.0</v>
      </c>
      <c r="B793" s="4">
        <v>240.0</v>
      </c>
      <c r="C793" s="4">
        <v>13672.0</v>
      </c>
      <c r="D793" s="5">
        <v>44420.0</v>
      </c>
    </row>
    <row r="794" ht="15.75" customHeight="1">
      <c r="A794" s="4">
        <v>793.0</v>
      </c>
      <c r="B794" s="4">
        <v>258.0</v>
      </c>
      <c r="C794" s="4">
        <v>39635.0</v>
      </c>
      <c r="D794" s="5">
        <v>44230.0</v>
      </c>
    </row>
    <row r="795" ht="15.75" customHeight="1">
      <c r="A795" s="4">
        <v>794.0</v>
      </c>
      <c r="B795" s="4">
        <v>418.0</v>
      </c>
      <c r="C795" s="4">
        <v>55757.0</v>
      </c>
      <c r="D795" s="5">
        <v>44324.0</v>
      </c>
    </row>
    <row r="796" ht="15.75" customHeight="1">
      <c r="A796" s="4">
        <v>795.0</v>
      </c>
      <c r="B796" s="4">
        <v>427.0</v>
      </c>
      <c r="C796" s="4">
        <v>51672.0</v>
      </c>
      <c r="D796" s="5">
        <v>44377.0</v>
      </c>
    </row>
    <row r="797" ht="15.75" customHeight="1">
      <c r="A797" s="4">
        <v>796.0</v>
      </c>
      <c r="B797" s="4">
        <v>592.0</v>
      </c>
      <c r="C797" s="4">
        <v>18804.0</v>
      </c>
      <c r="D797" s="5">
        <v>44414.0</v>
      </c>
    </row>
    <row r="798" ht="15.75" customHeight="1">
      <c r="A798" s="4">
        <v>797.0</v>
      </c>
      <c r="B798" s="4">
        <v>908.0</v>
      </c>
      <c r="C798" s="4">
        <v>41715.0</v>
      </c>
      <c r="D798" s="5">
        <v>44414.0</v>
      </c>
    </row>
    <row r="799" ht="15.75" customHeight="1">
      <c r="A799" s="4">
        <v>798.0</v>
      </c>
      <c r="B799" s="4">
        <v>825.0</v>
      </c>
      <c r="C799" s="4">
        <v>54551.0</v>
      </c>
      <c r="D799" s="5">
        <v>44287.0</v>
      </c>
    </row>
    <row r="800" ht="15.75" customHeight="1">
      <c r="A800" s="4">
        <v>799.0</v>
      </c>
      <c r="B800" s="4">
        <v>651.0</v>
      </c>
      <c r="C800" s="4">
        <v>41626.0</v>
      </c>
      <c r="D800" s="5">
        <v>44290.0</v>
      </c>
    </row>
    <row r="801" ht="15.75" customHeight="1">
      <c r="A801" s="4">
        <v>800.0</v>
      </c>
      <c r="B801" s="4">
        <v>422.0</v>
      </c>
      <c r="C801" s="4">
        <v>20089.0</v>
      </c>
      <c r="D801" s="5">
        <v>44370.0</v>
      </c>
    </row>
    <row r="802" ht="15.75" customHeight="1">
      <c r="A802" s="4">
        <v>801.0</v>
      </c>
      <c r="B802" s="4">
        <v>995.0</v>
      </c>
      <c r="C802" s="4">
        <v>58829.0</v>
      </c>
      <c r="D802" s="5">
        <v>44425.0</v>
      </c>
    </row>
    <row r="803" ht="15.75" customHeight="1">
      <c r="A803" s="4">
        <v>802.0</v>
      </c>
      <c r="B803" s="4">
        <v>501.0</v>
      </c>
      <c r="C803" s="4">
        <v>52930.0</v>
      </c>
      <c r="D803" s="5">
        <v>44492.0</v>
      </c>
    </row>
    <row r="804" ht="15.75" customHeight="1">
      <c r="A804" s="4">
        <v>803.0</v>
      </c>
      <c r="B804" s="4">
        <v>625.0</v>
      </c>
      <c r="C804" s="4">
        <v>25565.0</v>
      </c>
      <c r="D804" s="5">
        <v>44302.0</v>
      </c>
    </row>
    <row r="805" ht="15.75" customHeight="1">
      <c r="A805" s="4">
        <v>804.0</v>
      </c>
      <c r="B805" s="4">
        <v>323.0</v>
      </c>
      <c r="C805" s="4">
        <v>18090.0</v>
      </c>
      <c r="D805" s="5">
        <v>44307.0</v>
      </c>
    </row>
    <row r="806" ht="15.75" customHeight="1">
      <c r="A806" s="4">
        <v>805.0</v>
      </c>
      <c r="B806" s="4">
        <v>416.0</v>
      </c>
      <c r="C806" s="4">
        <v>13968.0</v>
      </c>
      <c r="D806" s="5">
        <v>44472.0</v>
      </c>
    </row>
    <row r="807" ht="15.75" customHeight="1">
      <c r="A807" s="4">
        <v>806.0</v>
      </c>
      <c r="B807" s="4">
        <v>684.0</v>
      </c>
      <c r="C807" s="4">
        <v>41441.0</v>
      </c>
      <c r="D807" s="5">
        <v>44424.0</v>
      </c>
    </row>
    <row r="808" ht="15.75" customHeight="1">
      <c r="A808" s="4">
        <v>807.0</v>
      </c>
      <c r="B808" s="4">
        <v>636.0</v>
      </c>
      <c r="C808" s="4">
        <v>47092.0</v>
      </c>
      <c r="D808" s="5">
        <v>44258.0</v>
      </c>
    </row>
    <row r="809" ht="15.75" customHeight="1">
      <c r="A809" s="4">
        <v>808.0</v>
      </c>
      <c r="B809" s="4">
        <v>219.0</v>
      </c>
      <c r="C809" s="4">
        <v>50929.0</v>
      </c>
      <c r="D809" s="5">
        <v>44499.0</v>
      </c>
    </row>
    <row r="810" ht="15.75" customHeight="1">
      <c r="A810" s="4">
        <v>809.0</v>
      </c>
      <c r="B810" s="4">
        <v>73.0</v>
      </c>
      <c r="C810" s="4">
        <v>26098.0</v>
      </c>
      <c r="D810" s="5">
        <v>44252.0</v>
      </c>
    </row>
    <row r="811" ht="15.75" customHeight="1">
      <c r="A811" s="4">
        <v>810.0</v>
      </c>
      <c r="B811" s="4">
        <v>768.0</v>
      </c>
      <c r="C811" s="4">
        <v>37440.0</v>
      </c>
      <c r="D811" s="5">
        <v>44290.0</v>
      </c>
    </row>
    <row r="812" ht="15.75" customHeight="1">
      <c r="A812" s="4">
        <v>811.0</v>
      </c>
      <c r="B812" s="4">
        <v>764.0</v>
      </c>
      <c r="C812" s="4">
        <v>23731.0</v>
      </c>
      <c r="D812" s="5">
        <v>44493.0</v>
      </c>
    </row>
    <row r="813" ht="15.75" customHeight="1">
      <c r="A813" s="4">
        <v>812.0</v>
      </c>
      <c r="B813" s="4">
        <v>183.0</v>
      </c>
      <c r="C813" s="4">
        <v>51668.0</v>
      </c>
      <c r="D813" s="5">
        <v>44390.0</v>
      </c>
    </row>
    <row r="814" ht="15.75" customHeight="1">
      <c r="A814" s="4">
        <v>813.0</v>
      </c>
      <c r="B814" s="4">
        <v>908.0</v>
      </c>
      <c r="C814" s="4">
        <v>52226.0</v>
      </c>
      <c r="D814" s="5">
        <v>44440.0</v>
      </c>
    </row>
    <row r="815" ht="15.75" customHeight="1">
      <c r="A815" s="4">
        <v>814.0</v>
      </c>
      <c r="B815" s="4">
        <v>664.0</v>
      </c>
      <c r="C815" s="4">
        <v>47232.0</v>
      </c>
      <c r="D815" s="5">
        <v>44283.0</v>
      </c>
    </row>
    <row r="816" ht="15.75" customHeight="1">
      <c r="A816" s="4">
        <v>815.0</v>
      </c>
      <c r="B816" s="4">
        <v>572.0</v>
      </c>
      <c r="C816" s="4">
        <v>50066.0</v>
      </c>
      <c r="D816" s="5">
        <v>44333.0</v>
      </c>
    </row>
    <row r="817" ht="15.75" customHeight="1">
      <c r="A817" s="4">
        <v>816.0</v>
      </c>
      <c r="B817" s="4">
        <v>620.0</v>
      </c>
      <c r="C817" s="4">
        <v>32362.0</v>
      </c>
      <c r="D817" s="5">
        <v>44233.0</v>
      </c>
    </row>
    <row r="818" ht="15.75" customHeight="1">
      <c r="A818" s="4">
        <v>817.0</v>
      </c>
      <c r="B818" s="4">
        <v>944.0</v>
      </c>
      <c r="C818" s="4">
        <v>35818.0</v>
      </c>
      <c r="D818" s="5">
        <v>44382.0</v>
      </c>
    </row>
    <row r="819" ht="15.75" customHeight="1">
      <c r="A819" s="4">
        <v>818.0</v>
      </c>
      <c r="B819" s="4">
        <v>865.0</v>
      </c>
      <c r="C819" s="4">
        <v>16625.0</v>
      </c>
      <c r="D819" s="5">
        <v>44296.0</v>
      </c>
    </row>
    <row r="820" ht="15.75" customHeight="1">
      <c r="A820" s="4">
        <v>819.0</v>
      </c>
      <c r="B820" s="4">
        <v>461.0</v>
      </c>
      <c r="C820" s="4">
        <v>48601.0</v>
      </c>
      <c r="D820" s="5">
        <v>44218.0</v>
      </c>
    </row>
    <row r="821" ht="15.75" customHeight="1">
      <c r="A821" s="4">
        <v>820.0</v>
      </c>
      <c r="B821" s="4">
        <v>801.0</v>
      </c>
      <c r="C821" s="4">
        <v>33182.0</v>
      </c>
      <c r="D821" s="5">
        <v>44472.0</v>
      </c>
    </row>
    <row r="822" ht="15.75" customHeight="1">
      <c r="A822" s="4">
        <v>821.0</v>
      </c>
      <c r="B822" s="4">
        <v>118.0</v>
      </c>
      <c r="C822" s="4">
        <v>27802.0</v>
      </c>
      <c r="D822" s="5">
        <v>44206.0</v>
      </c>
    </row>
    <row r="823" ht="15.75" customHeight="1">
      <c r="A823" s="4">
        <v>822.0</v>
      </c>
      <c r="B823" s="4">
        <v>524.0</v>
      </c>
      <c r="C823" s="4">
        <v>17615.0</v>
      </c>
      <c r="D823" s="5">
        <v>44451.0</v>
      </c>
    </row>
    <row r="824" ht="15.75" customHeight="1">
      <c r="A824" s="4">
        <v>823.0</v>
      </c>
      <c r="B824" s="4">
        <v>223.0</v>
      </c>
      <c r="C824" s="4">
        <v>15928.0</v>
      </c>
      <c r="D824" s="5">
        <v>44320.0</v>
      </c>
    </row>
    <row r="825" ht="15.75" customHeight="1">
      <c r="A825" s="4">
        <v>824.0</v>
      </c>
      <c r="B825" s="4">
        <v>724.0</v>
      </c>
      <c r="C825" s="4">
        <v>51124.0</v>
      </c>
      <c r="D825" s="5">
        <v>44224.0</v>
      </c>
    </row>
    <row r="826" ht="15.75" customHeight="1">
      <c r="A826" s="4">
        <v>825.0</v>
      </c>
      <c r="B826" s="4">
        <v>787.0</v>
      </c>
      <c r="C826" s="4">
        <v>13832.0</v>
      </c>
      <c r="D826" s="5">
        <v>44249.0</v>
      </c>
    </row>
    <row r="827" ht="15.75" customHeight="1">
      <c r="A827" s="4">
        <v>826.0</v>
      </c>
      <c r="B827" s="4">
        <v>375.0</v>
      </c>
      <c r="C827" s="4">
        <v>32770.0</v>
      </c>
      <c r="D827" s="5">
        <v>44445.0</v>
      </c>
    </row>
    <row r="828" ht="15.75" customHeight="1">
      <c r="A828" s="4">
        <v>827.0</v>
      </c>
      <c r="B828" s="4">
        <v>292.0</v>
      </c>
      <c r="C828" s="4">
        <v>27202.0</v>
      </c>
      <c r="D828" s="5">
        <v>44352.0</v>
      </c>
    </row>
    <row r="829" ht="15.75" customHeight="1">
      <c r="A829" s="4">
        <v>828.0</v>
      </c>
      <c r="B829" s="4">
        <v>601.0</v>
      </c>
      <c r="C829" s="4">
        <v>32593.0</v>
      </c>
      <c r="D829" s="5">
        <v>44223.0</v>
      </c>
    </row>
    <row r="830" ht="15.75" customHeight="1">
      <c r="A830" s="4">
        <v>829.0</v>
      </c>
      <c r="B830" s="4">
        <v>951.0</v>
      </c>
      <c r="C830" s="4">
        <v>22744.0</v>
      </c>
      <c r="D830" s="5">
        <v>44314.0</v>
      </c>
    </row>
    <row r="831" ht="15.75" customHeight="1">
      <c r="A831" s="4">
        <v>830.0</v>
      </c>
      <c r="B831" s="4">
        <v>956.0</v>
      </c>
      <c r="C831" s="4">
        <v>36830.0</v>
      </c>
      <c r="D831" s="5">
        <v>44278.0</v>
      </c>
    </row>
    <row r="832" ht="15.75" customHeight="1">
      <c r="A832" s="4">
        <v>831.0</v>
      </c>
      <c r="B832" s="4">
        <v>338.0</v>
      </c>
      <c r="C832" s="4">
        <v>17700.0</v>
      </c>
      <c r="D832" s="5">
        <v>44428.0</v>
      </c>
    </row>
    <row r="833" ht="15.75" customHeight="1">
      <c r="A833" s="4">
        <v>832.0</v>
      </c>
      <c r="B833" s="4">
        <v>627.0</v>
      </c>
      <c r="C833" s="4">
        <v>52583.0</v>
      </c>
      <c r="D833" s="5">
        <v>44466.0</v>
      </c>
    </row>
    <row r="834" ht="15.75" customHeight="1">
      <c r="A834" s="4">
        <v>833.0</v>
      </c>
      <c r="B834" s="4">
        <v>317.0</v>
      </c>
      <c r="C834" s="4">
        <v>12955.0</v>
      </c>
      <c r="D834" s="5">
        <v>44275.0</v>
      </c>
    </row>
    <row r="835" ht="15.75" customHeight="1">
      <c r="A835" s="4">
        <v>834.0</v>
      </c>
      <c r="B835" s="4">
        <v>139.0</v>
      </c>
      <c r="C835" s="4">
        <v>27691.0</v>
      </c>
      <c r="D835" s="5">
        <v>44263.0</v>
      </c>
    </row>
    <row r="836" ht="15.75" customHeight="1">
      <c r="A836" s="4">
        <v>835.0</v>
      </c>
      <c r="B836" s="4">
        <v>106.0</v>
      </c>
      <c r="C836" s="4">
        <v>34923.0</v>
      </c>
      <c r="D836" s="5">
        <v>44203.0</v>
      </c>
    </row>
    <row r="837" ht="15.75" customHeight="1">
      <c r="A837" s="4">
        <v>836.0</v>
      </c>
      <c r="B837" s="4">
        <v>971.0</v>
      </c>
      <c r="C837" s="4">
        <v>16047.0</v>
      </c>
      <c r="D837" s="5">
        <v>44432.0</v>
      </c>
    </row>
    <row r="838" ht="15.75" customHeight="1">
      <c r="A838" s="4">
        <v>837.0</v>
      </c>
      <c r="B838" s="4">
        <v>989.0</v>
      </c>
      <c r="C838" s="4">
        <v>16281.0</v>
      </c>
      <c r="D838" s="5">
        <v>44223.0</v>
      </c>
    </row>
    <row r="839" ht="15.75" customHeight="1">
      <c r="A839" s="4">
        <v>838.0</v>
      </c>
      <c r="B839" s="4">
        <v>946.0</v>
      </c>
      <c r="C839" s="4">
        <v>56562.0</v>
      </c>
      <c r="D839" s="5">
        <v>44211.0</v>
      </c>
    </row>
    <row r="840" ht="15.75" customHeight="1">
      <c r="A840" s="4">
        <v>839.0</v>
      </c>
      <c r="B840" s="4">
        <v>306.0</v>
      </c>
      <c r="C840" s="4">
        <v>42095.0</v>
      </c>
      <c r="D840" s="5">
        <v>44466.0</v>
      </c>
    </row>
    <row r="841" ht="15.75" customHeight="1">
      <c r="A841" s="4">
        <v>840.0</v>
      </c>
      <c r="B841" s="4">
        <v>183.0</v>
      </c>
      <c r="C841" s="4">
        <v>50682.0</v>
      </c>
      <c r="D841" s="5">
        <v>44385.0</v>
      </c>
    </row>
    <row r="842" ht="15.75" customHeight="1">
      <c r="A842" s="4">
        <v>841.0</v>
      </c>
      <c r="B842" s="4">
        <v>348.0</v>
      </c>
      <c r="C842" s="4">
        <v>39690.0</v>
      </c>
      <c r="D842" s="5">
        <v>44389.0</v>
      </c>
    </row>
    <row r="843" ht="15.75" customHeight="1">
      <c r="A843" s="4">
        <v>842.0</v>
      </c>
      <c r="B843" s="4">
        <v>310.0</v>
      </c>
      <c r="C843" s="4">
        <v>22552.0</v>
      </c>
      <c r="D843" s="5">
        <v>44225.0</v>
      </c>
    </row>
    <row r="844" ht="15.75" customHeight="1">
      <c r="A844" s="4">
        <v>843.0</v>
      </c>
      <c r="B844" s="4">
        <v>956.0</v>
      </c>
      <c r="C844" s="4">
        <v>17717.0</v>
      </c>
      <c r="D844" s="5">
        <v>44386.0</v>
      </c>
    </row>
    <row r="845" ht="15.75" customHeight="1">
      <c r="A845" s="4">
        <v>844.0</v>
      </c>
      <c r="B845" s="4">
        <v>35.0</v>
      </c>
      <c r="C845" s="4">
        <v>34733.0</v>
      </c>
      <c r="D845" s="5">
        <v>44487.0</v>
      </c>
    </row>
    <row r="846" ht="15.75" customHeight="1">
      <c r="A846" s="4">
        <v>845.0</v>
      </c>
      <c r="B846" s="4">
        <v>457.0</v>
      </c>
      <c r="C846" s="4">
        <v>11229.0</v>
      </c>
      <c r="D846" s="5">
        <v>44338.0</v>
      </c>
    </row>
    <row r="847" ht="15.75" customHeight="1">
      <c r="A847" s="4">
        <v>846.0</v>
      </c>
      <c r="B847" s="4">
        <v>515.0</v>
      </c>
      <c r="C847" s="4">
        <v>58585.0</v>
      </c>
      <c r="D847" s="5">
        <v>44479.0</v>
      </c>
    </row>
    <row r="848" ht="15.75" customHeight="1">
      <c r="A848" s="4">
        <v>847.0</v>
      </c>
      <c r="B848" s="4">
        <v>566.0</v>
      </c>
      <c r="C848" s="4">
        <v>43999.0</v>
      </c>
      <c r="D848" s="5">
        <v>44504.0</v>
      </c>
    </row>
    <row r="849" ht="15.75" customHeight="1">
      <c r="A849" s="4">
        <v>848.0</v>
      </c>
      <c r="B849" s="4">
        <v>813.0</v>
      </c>
      <c r="C849" s="4">
        <v>18195.0</v>
      </c>
      <c r="D849" s="5">
        <v>44483.0</v>
      </c>
    </row>
    <row r="850" ht="15.75" customHeight="1">
      <c r="A850" s="4">
        <v>849.0</v>
      </c>
      <c r="B850" s="4">
        <v>882.0</v>
      </c>
      <c r="C850" s="4">
        <v>21468.0</v>
      </c>
      <c r="D850" s="5">
        <v>44440.0</v>
      </c>
    </row>
    <row r="851" ht="15.75" customHeight="1">
      <c r="A851" s="4">
        <v>850.0</v>
      </c>
      <c r="B851" s="4">
        <v>254.0</v>
      </c>
      <c r="C851" s="4">
        <v>16739.0</v>
      </c>
      <c r="D851" s="5">
        <v>44313.0</v>
      </c>
    </row>
    <row r="852" ht="15.75" customHeight="1">
      <c r="A852" s="4">
        <v>851.0</v>
      </c>
      <c r="B852" s="4">
        <v>365.0</v>
      </c>
      <c r="C852" s="4">
        <v>15504.0</v>
      </c>
      <c r="D852" s="5">
        <v>44318.0</v>
      </c>
    </row>
    <row r="853" ht="15.75" customHeight="1">
      <c r="A853" s="4">
        <v>852.0</v>
      </c>
      <c r="B853" s="4">
        <v>102.0</v>
      </c>
      <c r="C853" s="4">
        <v>42616.0</v>
      </c>
      <c r="D853" s="5">
        <v>44324.0</v>
      </c>
    </row>
    <row r="854" ht="15.75" customHeight="1">
      <c r="A854" s="4">
        <v>853.0</v>
      </c>
      <c r="B854" s="4">
        <v>653.0</v>
      </c>
      <c r="C854" s="4">
        <v>28448.0</v>
      </c>
      <c r="D854" s="5">
        <v>44487.0</v>
      </c>
    </row>
    <row r="855" ht="15.75" customHeight="1">
      <c r="A855" s="4">
        <v>854.0</v>
      </c>
      <c r="B855" s="4">
        <v>680.0</v>
      </c>
      <c r="C855" s="4">
        <v>55361.0</v>
      </c>
      <c r="D855" s="5">
        <v>44435.0</v>
      </c>
    </row>
    <row r="856" ht="15.75" customHeight="1">
      <c r="A856" s="4">
        <v>855.0</v>
      </c>
      <c r="B856" s="4">
        <v>620.0</v>
      </c>
      <c r="C856" s="4">
        <v>13177.0</v>
      </c>
      <c r="D856" s="5">
        <v>44229.0</v>
      </c>
    </row>
    <row r="857" ht="15.75" customHeight="1">
      <c r="A857" s="4">
        <v>856.0</v>
      </c>
      <c r="B857" s="4">
        <v>289.0</v>
      </c>
      <c r="C857" s="4">
        <v>35823.0</v>
      </c>
      <c r="D857" s="5">
        <v>44218.0</v>
      </c>
    </row>
    <row r="858" ht="15.75" customHeight="1">
      <c r="A858" s="4">
        <v>857.0</v>
      </c>
      <c r="B858" s="4">
        <v>577.0</v>
      </c>
      <c r="C858" s="4">
        <v>43897.0</v>
      </c>
      <c r="D858" s="5">
        <v>44449.0</v>
      </c>
    </row>
    <row r="859" ht="15.75" customHeight="1">
      <c r="A859" s="4">
        <v>858.0</v>
      </c>
      <c r="B859" s="4">
        <v>987.0</v>
      </c>
      <c r="C859" s="4">
        <v>48827.0</v>
      </c>
      <c r="D859" s="5">
        <v>44282.0</v>
      </c>
    </row>
    <row r="860" ht="15.75" customHeight="1">
      <c r="A860" s="4">
        <v>859.0</v>
      </c>
      <c r="B860" s="4">
        <v>269.0</v>
      </c>
      <c r="C860" s="4">
        <v>42679.0</v>
      </c>
      <c r="D860" s="5">
        <v>44295.0</v>
      </c>
    </row>
    <row r="861" ht="15.75" customHeight="1">
      <c r="A861" s="4">
        <v>860.0</v>
      </c>
      <c r="B861" s="4">
        <v>570.0</v>
      </c>
      <c r="C861" s="4">
        <v>18813.0</v>
      </c>
      <c r="D861" s="5">
        <v>44320.0</v>
      </c>
    </row>
    <row r="862" ht="15.75" customHeight="1">
      <c r="A862" s="4">
        <v>861.0</v>
      </c>
      <c r="B862" s="4">
        <v>315.0</v>
      </c>
      <c r="C862" s="4">
        <v>11565.0</v>
      </c>
      <c r="D862" s="5">
        <v>44367.0</v>
      </c>
    </row>
    <row r="863" ht="15.75" customHeight="1">
      <c r="A863" s="4">
        <v>862.0</v>
      </c>
      <c r="B863" s="4">
        <v>984.0</v>
      </c>
      <c r="C863" s="4">
        <v>43784.0</v>
      </c>
      <c r="D863" s="5">
        <v>44489.0</v>
      </c>
    </row>
    <row r="864" ht="15.75" customHeight="1">
      <c r="A864" s="4">
        <v>863.0</v>
      </c>
      <c r="B864" s="4">
        <v>81.0</v>
      </c>
      <c r="C864" s="4">
        <v>33163.0</v>
      </c>
      <c r="D864" s="5">
        <v>44334.0</v>
      </c>
    </row>
    <row r="865" ht="15.75" customHeight="1">
      <c r="A865" s="4">
        <v>864.0</v>
      </c>
      <c r="B865" s="4">
        <v>414.0</v>
      </c>
      <c r="C865" s="4">
        <v>48691.0</v>
      </c>
      <c r="D865" s="5">
        <v>44303.0</v>
      </c>
    </row>
    <row r="866" ht="15.75" customHeight="1">
      <c r="A866" s="4">
        <v>865.0</v>
      </c>
      <c r="B866" s="4">
        <v>490.0</v>
      </c>
      <c r="C866" s="4">
        <v>24343.0</v>
      </c>
      <c r="D866" s="5">
        <v>44407.0</v>
      </c>
    </row>
    <row r="867" ht="15.75" customHeight="1">
      <c r="A867" s="4">
        <v>866.0</v>
      </c>
      <c r="B867" s="4">
        <v>88.0</v>
      </c>
      <c r="C867" s="4">
        <v>48270.0</v>
      </c>
      <c r="D867" s="5">
        <v>44307.0</v>
      </c>
    </row>
    <row r="868" ht="15.75" customHeight="1">
      <c r="A868" s="4">
        <v>867.0</v>
      </c>
      <c r="B868" s="4">
        <v>342.0</v>
      </c>
      <c r="C868" s="4">
        <v>42248.0</v>
      </c>
      <c r="D868" s="5">
        <v>44293.0</v>
      </c>
    </row>
    <row r="869" ht="15.75" customHeight="1">
      <c r="A869" s="4">
        <v>868.0</v>
      </c>
      <c r="B869" s="4">
        <v>937.0</v>
      </c>
      <c r="C869" s="4">
        <v>43447.0</v>
      </c>
      <c r="D869" s="5">
        <v>44289.0</v>
      </c>
    </row>
    <row r="870" ht="15.75" customHeight="1">
      <c r="A870" s="4">
        <v>869.0</v>
      </c>
      <c r="B870" s="4">
        <v>605.0</v>
      </c>
      <c r="C870" s="4">
        <v>11108.0</v>
      </c>
      <c r="D870" s="5">
        <v>44489.0</v>
      </c>
    </row>
    <row r="871" ht="15.75" customHeight="1">
      <c r="A871" s="4">
        <v>870.0</v>
      </c>
      <c r="B871" s="4">
        <v>647.0</v>
      </c>
      <c r="C871" s="4">
        <v>47385.0</v>
      </c>
      <c r="D871" s="5">
        <v>44420.0</v>
      </c>
    </row>
    <row r="872" ht="15.75" customHeight="1">
      <c r="A872" s="4">
        <v>871.0</v>
      </c>
      <c r="B872" s="4">
        <v>550.0</v>
      </c>
      <c r="C872" s="4">
        <v>10888.0</v>
      </c>
      <c r="D872" s="5">
        <v>44477.0</v>
      </c>
    </row>
    <row r="873" ht="15.75" customHeight="1">
      <c r="A873" s="4">
        <v>872.0</v>
      </c>
      <c r="B873" s="4">
        <v>954.0</v>
      </c>
      <c r="C873" s="4">
        <v>43868.0</v>
      </c>
      <c r="D873" s="5">
        <v>44483.0</v>
      </c>
    </row>
    <row r="874" ht="15.75" customHeight="1">
      <c r="A874" s="4">
        <v>873.0</v>
      </c>
      <c r="B874" s="4">
        <v>100.0</v>
      </c>
      <c r="C874" s="4">
        <v>55341.0</v>
      </c>
      <c r="D874" s="5">
        <v>44323.0</v>
      </c>
    </row>
    <row r="875" ht="15.75" customHeight="1">
      <c r="A875" s="4">
        <v>874.0</v>
      </c>
      <c r="B875" s="4">
        <v>557.0</v>
      </c>
      <c r="C875" s="4">
        <v>25370.0</v>
      </c>
      <c r="D875" s="5">
        <v>44296.0</v>
      </c>
    </row>
    <row r="876" ht="15.75" customHeight="1">
      <c r="A876" s="4">
        <v>875.0</v>
      </c>
      <c r="B876" s="4">
        <v>383.0</v>
      </c>
      <c r="C876" s="4">
        <v>25336.0</v>
      </c>
      <c r="D876" s="5">
        <v>44254.0</v>
      </c>
    </row>
    <row r="877" ht="15.75" customHeight="1">
      <c r="A877" s="4">
        <v>876.0</v>
      </c>
      <c r="B877" s="4">
        <v>566.0</v>
      </c>
      <c r="C877" s="4">
        <v>52388.0</v>
      </c>
      <c r="D877" s="5">
        <v>44340.0</v>
      </c>
    </row>
    <row r="878" ht="15.75" customHeight="1">
      <c r="A878" s="4">
        <v>877.0</v>
      </c>
      <c r="B878" s="4">
        <v>558.0</v>
      </c>
      <c r="C878" s="4">
        <v>25468.0</v>
      </c>
      <c r="D878" s="5">
        <v>44410.0</v>
      </c>
    </row>
    <row r="879" ht="15.75" customHeight="1">
      <c r="A879" s="4">
        <v>878.0</v>
      </c>
      <c r="B879" s="4">
        <v>470.0</v>
      </c>
      <c r="C879" s="4">
        <v>50578.0</v>
      </c>
      <c r="D879" s="5">
        <v>44306.0</v>
      </c>
    </row>
    <row r="880" ht="15.75" customHeight="1">
      <c r="A880" s="4">
        <v>879.0</v>
      </c>
      <c r="B880" s="4">
        <v>370.0</v>
      </c>
      <c r="C880" s="4">
        <v>37561.0</v>
      </c>
      <c r="D880" s="5">
        <v>44489.0</v>
      </c>
    </row>
    <row r="881" ht="15.75" customHeight="1">
      <c r="A881" s="4">
        <v>880.0</v>
      </c>
      <c r="B881" s="4">
        <v>872.0</v>
      </c>
      <c r="C881" s="4">
        <v>43851.0</v>
      </c>
      <c r="D881" s="5">
        <v>44271.0</v>
      </c>
    </row>
    <row r="882" ht="15.75" customHeight="1">
      <c r="A882" s="4">
        <v>881.0</v>
      </c>
      <c r="B882" s="4">
        <v>318.0</v>
      </c>
      <c r="C882" s="4">
        <v>51945.0</v>
      </c>
      <c r="D882" s="5">
        <v>44265.0</v>
      </c>
    </row>
    <row r="883" ht="15.75" customHeight="1">
      <c r="A883" s="4">
        <v>882.0</v>
      </c>
      <c r="B883" s="4">
        <v>821.0</v>
      </c>
      <c r="C883" s="4">
        <v>53666.0</v>
      </c>
      <c r="D883" s="5">
        <v>44384.0</v>
      </c>
    </row>
    <row r="884" ht="15.75" customHeight="1">
      <c r="A884" s="4">
        <v>883.0</v>
      </c>
      <c r="B884" s="4">
        <v>360.0</v>
      </c>
      <c r="C884" s="4">
        <v>43729.0</v>
      </c>
      <c r="D884" s="5">
        <v>44260.0</v>
      </c>
    </row>
    <row r="885" ht="15.75" customHeight="1">
      <c r="A885" s="4">
        <v>884.0</v>
      </c>
      <c r="B885" s="4">
        <v>62.0</v>
      </c>
      <c r="C885" s="4">
        <v>54659.0</v>
      </c>
      <c r="D885" s="5">
        <v>44447.0</v>
      </c>
    </row>
    <row r="886" ht="15.75" customHeight="1">
      <c r="A886" s="4">
        <v>885.0</v>
      </c>
      <c r="B886" s="4">
        <v>16.0</v>
      </c>
      <c r="C886" s="4">
        <v>27561.0</v>
      </c>
      <c r="D886" s="5">
        <v>44513.0</v>
      </c>
    </row>
    <row r="887" ht="15.75" customHeight="1">
      <c r="A887" s="4">
        <v>886.0</v>
      </c>
      <c r="B887" s="4">
        <v>898.0</v>
      </c>
      <c r="C887" s="4">
        <v>51067.0</v>
      </c>
      <c r="D887" s="5">
        <v>44487.0</v>
      </c>
    </row>
    <row r="888" ht="15.75" customHeight="1">
      <c r="A888" s="4">
        <v>887.0</v>
      </c>
      <c r="B888" s="4">
        <v>669.0</v>
      </c>
      <c r="C888" s="4">
        <v>10969.0</v>
      </c>
      <c r="D888" s="5">
        <v>44247.0</v>
      </c>
    </row>
    <row r="889" ht="15.75" customHeight="1">
      <c r="A889" s="4">
        <v>888.0</v>
      </c>
      <c r="B889" s="4">
        <v>108.0</v>
      </c>
      <c r="C889" s="4">
        <v>38001.0</v>
      </c>
      <c r="D889" s="5">
        <v>44319.0</v>
      </c>
    </row>
    <row r="890" ht="15.75" customHeight="1">
      <c r="A890" s="4">
        <v>889.0</v>
      </c>
      <c r="B890" s="4">
        <v>332.0</v>
      </c>
      <c r="C890" s="4">
        <v>27115.0</v>
      </c>
      <c r="D890" s="5">
        <v>44419.0</v>
      </c>
    </row>
    <row r="891" ht="15.75" customHeight="1">
      <c r="A891" s="4">
        <v>890.0</v>
      </c>
      <c r="B891" s="4">
        <v>649.0</v>
      </c>
      <c r="C891" s="4">
        <v>54889.0</v>
      </c>
      <c r="D891" s="5">
        <v>44384.0</v>
      </c>
    </row>
    <row r="892" ht="15.75" customHeight="1">
      <c r="A892" s="4">
        <v>891.0</v>
      </c>
      <c r="B892" s="4">
        <v>350.0</v>
      </c>
      <c r="C892" s="4">
        <v>36118.0</v>
      </c>
      <c r="D892" s="5">
        <v>44422.0</v>
      </c>
    </row>
    <row r="893" ht="15.75" customHeight="1">
      <c r="A893" s="4">
        <v>892.0</v>
      </c>
      <c r="B893" s="4">
        <v>586.0</v>
      </c>
      <c r="C893" s="4">
        <v>21071.0</v>
      </c>
      <c r="D893" s="5">
        <v>44297.0</v>
      </c>
    </row>
    <row r="894" ht="15.75" customHeight="1">
      <c r="A894" s="4">
        <v>893.0</v>
      </c>
      <c r="B894" s="4">
        <v>854.0</v>
      </c>
      <c r="C894" s="4">
        <v>49324.0</v>
      </c>
      <c r="D894" s="5">
        <v>44269.0</v>
      </c>
    </row>
    <row r="895" ht="15.75" customHeight="1">
      <c r="A895" s="4">
        <v>894.0</v>
      </c>
      <c r="B895" s="4">
        <v>1000.0</v>
      </c>
      <c r="C895" s="4">
        <v>35622.0</v>
      </c>
      <c r="D895" s="5">
        <v>44482.0</v>
      </c>
    </row>
    <row r="896" ht="15.75" customHeight="1">
      <c r="A896" s="4">
        <v>895.0</v>
      </c>
      <c r="B896" s="4">
        <v>664.0</v>
      </c>
      <c r="C896" s="4">
        <v>56830.0</v>
      </c>
      <c r="D896" s="5">
        <v>44423.0</v>
      </c>
    </row>
    <row r="897" ht="15.75" customHeight="1">
      <c r="A897" s="4">
        <v>896.0</v>
      </c>
      <c r="B897" s="4">
        <v>446.0</v>
      </c>
      <c r="C897" s="4">
        <v>46213.0</v>
      </c>
      <c r="D897" s="5">
        <v>44286.0</v>
      </c>
    </row>
    <row r="898" ht="15.75" customHeight="1">
      <c r="A898" s="4">
        <v>897.0</v>
      </c>
      <c r="B898" s="4">
        <v>278.0</v>
      </c>
      <c r="C898" s="4">
        <v>46681.0</v>
      </c>
      <c r="D898" s="5">
        <v>44456.0</v>
      </c>
    </row>
    <row r="899" ht="15.75" customHeight="1">
      <c r="A899" s="4">
        <v>898.0</v>
      </c>
      <c r="B899" s="4">
        <v>465.0</v>
      </c>
      <c r="C899" s="4">
        <v>51868.0</v>
      </c>
      <c r="D899" s="5">
        <v>44381.0</v>
      </c>
    </row>
    <row r="900" ht="15.75" customHeight="1">
      <c r="A900" s="4">
        <v>899.0</v>
      </c>
      <c r="B900" s="4">
        <v>408.0</v>
      </c>
      <c r="C900" s="4">
        <v>32250.0</v>
      </c>
      <c r="D900" s="5">
        <v>44422.0</v>
      </c>
    </row>
    <row r="901" ht="15.75" customHeight="1">
      <c r="A901" s="4">
        <v>900.0</v>
      </c>
      <c r="B901" s="4">
        <v>409.0</v>
      </c>
      <c r="C901" s="4">
        <v>31161.0</v>
      </c>
      <c r="D901" s="5">
        <v>44401.0</v>
      </c>
    </row>
    <row r="902" ht="15.75" customHeight="1">
      <c r="A902" s="4">
        <v>901.0</v>
      </c>
      <c r="B902" s="4">
        <v>305.0</v>
      </c>
      <c r="C902" s="4">
        <v>46735.0</v>
      </c>
      <c r="D902" s="5">
        <v>44322.0</v>
      </c>
    </row>
    <row r="903" ht="15.75" customHeight="1">
      <c r="A903" s="4">
        <v>902.0</v>
      </c>
      <c r="B903" s="4">
        <v>553.0</v>
      </c>
      <c r="C903" s="4">
        <v>30330.0</v>
      </c>
      <c r="D903" s="5">
        <v>44211.0</v>
      </c>
    </row>
    <row r="904" ht="15.75" customHeight="1">
      <c r="A904" s="4">
        <v>903.0</v>
      </c>
      <c r="B904" s="4">
        <v>789.0</v>
      </c>
      <c r="C904" s="4">
        <v>21721.0</v>
      </c>
      <c r="D904" s="5">
        <v>44217.0</v>
      </c>
    </row>
    <row r="905" ht="15.75" customHeight="1">
      <c r="A905" s="4">
        <v>904.0</v>
      </c>
      <c r="B905" s="4">
        <v>980.0</v>
      </c>
      <c r="C905" s="4">
        <v>40117.0</v>
      </c>
      <c r="D905" s="5">
        <v>44293.0</v>
      </c>
    </row>
    <row r="906" ht="15.75" customHeight="1">
      <c r="A906" s="4">
        <v>905.0</v>
      </c>
      <c r="B906" s="4">
        <v>439.0</v>
      </c>
      <c r="C906" s="4">
        <v>57884.0</v>
      </c>
      <c r="D906" s="5">
        <v>44219.0</v>
      </c>
    </row>
    <row r="907" ht="15.75" customHeight="1">
      <c r="A907" s="4">
        <v>906.0</v>
      </c>
      <c r="B907" s="4">
        <v>870.0</v>
      </c>
      <c r="C907" s="4">
        <v>40632.0</v>
      </c>
      <c r="D907" s="5">
        <v>44231.0</v>
      </c>
    </row>
    <row r="908" ht="15.75" customHeight="1">
      <c r="A908" s="4">
        <v>907.0</v>
      </c>
      <c r="B908" s="4">
        <v>971.0</v>
      </c>
      <c r="C908" s="4">
        <v>26863.0</v>
      </c>
      <c r="D908" s="5">
        <v>44425.0</v>
      </c>
    </row>
    <row r="909" ht="15.75" customHeight="1">
      <c r="A909" s="4">
        <v>908.0</v>
      </c>
      <c r="B909" s="4">
        <v>422.0</v>
      </c>
      <c r="C909" s="4">
        <v>55562.0</v>
      </c>
      <c r="D909" s="5">
        <v>44294.0</v>
      </c>
    </row>
    <row r="910" ht="15.75" customHeight="1">
      <c r="A910" s="4">
        <v>909.0</v>
      </c>
      <c r="B910" s="4">
        <v>465.0</v>
      </c>
      <c r="C910" s="4">
        <v>34050.0</v>
      </c>
      <c r="D910" s="5">
        <v>44417.0</v>
      </c>
    </row>
    <row r="911" ht="15.75" customHeight="1">
      <c r="A911" s="4">
        <v>910.0</v>
      </c>
      <c r="B911" s="4">
        <v>738.0</v>
      </c>
      <c r="C911" s="4">
        <v>14581.0</v>
      </c>
      <c r="D911" s="5">
        <v>44233.0</v>
      </c>
    </row>
    <row r="912" ht="15.75" customHeight="1">
      <c r="A912" s="4">
        <v>911.0</v>
      </c>
      <c r="B912" s="4">
        <v>189.0</v>
      </c>
      <c r="C912" s="4">
        <v>58886.0</v>
      </c>
      <c r="D912" s="5">
        <v>44445.0</v>
      </c>
    </row>
    <row r="913" ht="15.75" customHeight="1">
      <c r="A913" s="4">
        <v>912.0</v>
      </c>
      <c r="B913" s="4">
        <v>780.0</v>
      </c>
      <c r="C913" s="4">
        <v>48097.0</v>
      </c>
      <c r="D913" s="5">
        <v>44448.0</v>
      </c>
    </row>
    <row r="914" ht="15.75" customHeight="1">
      <c r="A914" s="4">
        <v>913.0</v>
      </c>
      <c r="B914" s="4">
        <v>597.0</v>
      </c>
      <c r="C914" s="4">
        <v>16265.0</v>
      </c>
      <c r="D914" s="5">
        <v>44305.0</v>
      </c>
    </row>
    <row r="915" ht="15.75" customHeight="1">
      <c r="A915" s="4">
        <v>914.0</v>
      </c>
      <c r="B915" s="4">
        <v>577.0</v>
      </c>
      <c r="C915" s="4">
        <v>36771.0</v>
      </c>
      <c r="D915" s="5">
        <v>44328.0</v>
      </c>
    </row>
    <row r="916" ht="15.75" customHeight="1">
      <c r="A916" s="4">
        <v>915.0</v>
      </c>
      <c r="B916" s="4">
        <v>266.0</v>
      </c>
      <c r="C916" s="4">
        <v>49775.0</v>
      </c>
      <c r="D916" s="5">
        <v>44320.0</v>
      </c>
    </row>
    <row r="917" ht="15.75" customHeight="1">
      <c r="A917" s="4">
        <v>916.0</v>
      </c>
      <c r="B917" s="4">
        <v>189.0</v>
      </c>
      <c r="C917" s="4">
        <v>31001.0</v>
      </c>
      <c r="D917" s="5">
        <v>44488.0</v>
      </c>
    </row>
    <row r="918" ht="15.75" customHeight="1">
      <c r="A918" s="4">
        <v>917.0</v>
      </c>
      <c r="B918" s="4">
        <v>750.0</v>
      </c>
      <c r="C918" s="4">
        <v>15620.0</v>
      </c>
      <c r="D918" s="5">
        <v>44208.0</v>
      </c>
    </row>
    <row r="919" ht="15.75" customHeight="1">
      <c r="A919" s="4">
        <v>918.0</v>
      </c>
      <c r="B919" s="4">
        <v>965.0</v>
      </c>
      <c r="C919" s="4">
        <v>24379.0</v>
      </c>
      <c r="D919" s="5">
        <v>44289.0</v>
      </c>
    </row>
    <row r="920" ht="15.75" customHeight="1">
      <c r="A920" s="4">
        <v>919.0</v>
      </c>
      <c r="B920" s="4">
        <v>97.0</v>
      </c>
      <c r="C920" s="4">
        <v>53662.0</v>
      </c>
      <c r="D920" s="5">
        <v>44398.0</v>
      </c>
    </row>
    <row r="921" ht="15.75" customHeight="1">
      <c r="A921" s="4">
        <v>920.0</v>
      </c>
      <c r="B921" s="4">
        <v>703.0</v>
      </c>
      <c r="C921" s="4">
        <v>27722.0</v>
      </c>
      <c r="D921" s="5">
        <v>44424.0</v>
      </c>
    </row>
    <row r="922" ht="15.75" customHeight="1">
      <c r="A922" s="4">
        <v>921.0</v>
      </c>
      <c r="B922" s="4">
        <v>418.0</v>
      </c>
      <c r="C922" s="4">
        <v>53911.0</v>
      </c>
      <c r="D922" s="5">
        <v>44245.0</v>
      </c>
    </row>
    <row r="923" ht="15.75" customHeight="1">
      <c r="A923" s="4">
        <v>922.0</v>
      </c>
      <c r="B923" s="4">
        <v>703.0</v>
      </c>
      <c r="C923" s="4">
        <v>36995.0</v>
      </c>
      <c r="D923" s="5">
        <v>44502.0</v>
      </c>
    </row>
    <row r="924" ht="15.75" customHeight="1">
      <c r="A924" s="4">
        <v>923.0</v>
      </c>
      <c r="B924" s="4">
        <v>767.0</v>
      </c>
      <c r="C924" s="4">
        <v>28421.0</v>
      </c>
      <c r="D924" s="5">
        <v>44403.0</v>
      </c>
    </row>
    <row r="925" ht="15.75" customHeight="1">
      <c r="A925" s="4">
        <v>924.0</v>
      </c>
      <c r="B925" s="4">
        <v>786.0</v>
      </c>
      <c r="C925" s="4">
        <v>43116.0</v>
      </c>
      <c r="D925" s="5">
        <v>44304.0</v>
      </c>
    </row>
    <row r="926" ht="15.75" customHeight="1">
      <c r="A926" s="4">
        <v>925.0</v>
      </c>
      <c r="B926" s="4">
        <v>272.0</v>
      </c>
      <c r="C926" s="4">
        <v>47553.0</v>
      </c>
      <c r="D926" s="5">
        <v>44420.0</v>
      </c>
    </row>
    <row r="927" ht="15.75" customHeight="1">
      <c r="A927" s="4">
        <v>926.0</v>
      </c>
      <c r="B927" s="4">
        <v>123.0</v>
      </c>
      <c r="C927" s="4">
        <v>13634.0</v>
      </c>
      <c r="D927" s="5">
        <v>44245.0</v>
      </c>
    </row>
    <row r="928" ht="15.75" customHeight="1">
      <c r="A928" s="4">
        <v>927.0</v>
      </c>
      <c r="B928" s="4">
        <v>963.0</v>
      </c>
      <c r="C928" s="4">
        <v>24139.0</v>
      </c>
      <c r="D928" s="5">
        <v>44414.0</v>
      </c>
    </row>
    <row r="929" ht="15.75" customHeight="1">
      <c r="A929" s="4">
        <v>928.0</v>
      </c>
      <c r="B929" s="4">
        <v>801.0</v>
      </c>
      <c r="C929" s="4">
        <v>42930.0</v>
      </c>
      <c r="D929" s="5">
        <v>44488.0</v>
      </c>
    </row>
    <row r="930" ht="15.75" customHeight="1">
      <c r="A930" s="4">
        <v>929.0</v>
      </c>
      <c r="B930" s="4">
        <v>397.0</v>
      </c>
      <c r="C930" s="4">
        <v>19614.0</v>
      </c>
      <c r="D930" s="5">
        <v>44233.0</v>
      </c>
    </row>
    <row r="931" ht="15.75" customHeight="1">
      <c r="A931" s="4">
        <v>930.0</v>
      </c>
      <c r="B931" s="4">
        <v>150.0</v>
      </c>
      <c r="C931" s="4">
        <v>17581.0</v>
      </c>
      <c r="D931" s="5">
        <v>44377.0</v>
      </c>
    </row>
    <row r="932" ht="15.75" customHeight="1">
      <c r="A932" s="4">
        <v>931.0</v>
      </c>
      <c r="B932" s="4">
        <v>502.0</v>
      </c>
      <c r="C932" s="4">
        <v>12528.0</v>
      </c>
      <c r="D932" s="5">
        <v>44366.0</v>
      </c>
    </row>
    <row r="933" ht="15.75" customHeight="1">
      <c r="A933" s="4">
        <v>932.0</v>
      </c>
      <c r="B933" s="4">
        <v>45.0</v>
      </c>
      <c r="C933" s="4">
        <v>27978.0</v>
      </c>
      <c r="D933" s="5">
        <v>44431.0</v>
      </c>
    </row>
    <row r="934" ht="15.75" customHeight="1">
      <c r="A934" s="4">
        <v>933.0</v>
      </c>
      <c r="B934" s="4">
        <v>595.0</v>
      </c>
      <c r="C934" s="4">
        <v>55917.0</v>
      </c>
      <c r="D934" s="5">
        <v>44336.0</v>
      </c>
    </row>
    <row r="935" ht="15.75" customHeight="1">
      <c r="A935" s="4">
        <v>934.0</v>
      </c>
      <c r="B935" s="4">
        <v>736.0</v>
      </c>
      <c r="C935" s="4">
        <v>23252.0</v>
      </c>
      <c r="D935" s="5">
        <v>44307.0</v>
      </c>
    </row>
    <row r="936" ht="15.75" customHeight="1">
      <c r="A936" s="4">
        <v>935.0</v>
      </c>
      <c r="B936" s="4">
        <v>129.0</v>
      </c>
      <c r="C936" s="4">
        <v>16962.0</v>
      </c>
      <c r="D936" s="5">
        <v>44393.0</v>
      </c>
    </row>
    <row r="937" ht="15.75" customHeight="1">
      <c r="A937" s="4">
        <v>936.0</v>
      </c>
      <c r="B937" s="4">
        <v>148.0</v>
      </c>
      <c r="C937" s="4">
        <v>47197.0</v>
      </c>
      <c r="D937" s="5">
        <v>44409.0</v>
      </c>
    </row>
    <row r="938" ht="15.75" customHeight="1">
      <c r="A938" s="4">
        <v>937.0</v>
      </c>
      <c r="B938" s="4">
        <v>72.0</v>
      </c>
      <c r="C938" s="4">
        <v>13216.0</v>
      </c>
      <c r="D938" s="5">
        <v>44372.0</v>
      </c>
    </row>
    <row r="939" ht="15.75" customHeight="1">
      <c r="A939" s="4">
        <v>938.0</v>
      </c>
      <c r="B939" s="4">
        <v>128.0</v>
      </c>
      <c r="C939" s="4">
        <v>41631.0</v>
      </c>
      <c r="D939" s="5">
        <v>44375.0</v>
      </c>
    </row>
    <row r="940" ht="15.75" customHeight="1">
      <c r="A940" s="4">
        <v>939.0</v>
      </c>
      <c r="B940" s="4">
        <v>432.0</v>
      </c>
      <c r="C940" s="4">
        <v>24169.0</v>
      </c>
      <c r="D940" s="5">
        <v>44307.0</v>
      </c>
    </row>
    <row r="941" ht="15.75" customHeight="1">
      <c r="A941" s="4">
        <v>940.0</v>
      </c>
      <c r="B941" s="4">
        <v>813.0</v>
      </c>
      <c r="C941" s="4">
        <v>11980.0</v>
      </c>
      <c r="D941" s="5">
        <v>44473.0</v>
      </c>
    </row>
    <row r="942" ht="15.75" customHeight="1">
      <c r="A942" s="4">
        <v>941.0</v>
      </c>
      <c r="B942" s="4">
        <v>662.0</v>
      </c>
      <c r="C942" s="4">
        <v>56019.0</v>
      </c>
      <c r="D942" s="5">
        <v>44474.0</v>
      </c>
    </row>
    <row r="943" ht="15.75" customHeight="1">
      <c r="A943" s="4">
        <v>942.0</v>
      </c>
      <c r="B943" s="4">
        <v>282.0</v>
      </c>
      <c r="C943" s="4">
        <v>46279.0</v>
      </c>
      <c r="D943" s="5">
        <v>44357.0</v>
      </c>
    </row>
    <row r="944" ht="15.75" customHeight="1">
      <c r="A944" s="4">
        <v>943.0</v>
      </c>
      <c r="B944" s="4">
        <v>76.0</v>
      </c>
      <c r="C944" s="4">
        <v>26707.0</v>
      </c>
      <c r="D944" s="5">
        <v>44269.0</v>
      </c>
    </row>
    <row r="945" ht="15.75" customHeight="1">
      <c r="A945" s="4">
        <v>944.0</v>
      </c>
      <c r="B945" s="4">
        <v>774.0</v>
      </c>
      <c r="C945" s="4">
        <v>27648.0</v>
      </c>
      <c r="D945" s="5">
        <v>44417.0</v>
      </c>
    </row>
    <row r="946" ht="15.75" customHeight="1">
      <c r="A946" s="4">
        <v>945.0</v>
      </c>
      <c r="B946" s="4">
        <v>54.0</v>
      </c>
      <c r="C946" s="4">
        <v>11172.0</v>
      </c>
      <c r="D946" s="5">
        <v>44399.0</v>
      </c>
    </row>
    <row r="947" ht="15.75" customHeight="1">
      <c r="A947" s="4">
        <v>946.0</v>
      </c>
      <c r="B947" s="4">
        <v>455.0</v>
      </c>
      <c r="C947" s="4">
        <v>33414.0</v>
      </c>
      <c r="D947" s="5">
        <v>44329.0</v>
      </c>
    </row>
    <row r="948" ht="15.75" customHeight="1">
      <c r="A948" s="4">
        <v>947.0</v>
      </c>
      <c r="B948" s="4">
        <v>49.0</v>
      </c>
      <c r="C948" s="4">
        <v>47022.0</v>
      </c>
      <c r="D948" s="5">
        <v>44379.0</v>
      </c>
    </row>
    <row r="949" ht="15.75" customHeight="1">
      <c r="A949" s="4">
        <v>948.0</v>
      </c>
      <c r="B949" s="4">
        <v>35.0</v>
      </c>
      <c r="C949" s="4">
        <v>18783.0</v>
      </c>
      <c r="D949" s="5">
        <v>44441.0</v>
      </c>
    </row>
    <row r="950" ht="15.75" customHeight="1">
      <c r="A950" s="4">
        <v>949.0</v>
      </c>
      <c r="B950" s="4">
        <v>244.0</v>
      </c>
      <c r="C950" s="4">
        <v>50347.0</v>
      </c>
      <c r="D950" s="5">
        <v>44244.0</v>
      </c>
    </row>
    <row r="951" ht="15.75" customHeight="1">
      <c r="A951" s="4">
        <v>950.0</v>
      </c>
      <c r="B951" s="4">
        <v>328.0</v>
      </c>
      <c r="C951" s="4">
        <v>43066.0</v>
      </c>
      <c r="D951" s="5">
        <v>44500.0</v>
      </c>
    </row>
    <row r="952" ht="15.75" customHeight="1">
      <c r="A952" s="4">
        <v>951.0</v>
      </c>
      <c r="B952" s="4">
        <v>515.0</v>
      </c>
      <c r="C952" s="4">
        <v>28300.0</v>
      </c>
      <c r="D952" s="5">
        <v>44492.0</v>
      </c>
    </row>
    <row r="953" ht="15.75" customHeight="1">
      <c r="A953" s="4">
        <v>952.0</v>
      </c>
      <c r="B953" s="4">
        <v>883.0</v>
      </c>
      <c r="C953" s="4">
        <v>57857.0</v>
      </c>
      <c r="D953" s="5">
        <v>44433.0</v>
      </c>
    </row>
    <row r="954" ht="15.75" customHeight="1">
      <c r="A954" s="4">
        <v>953.0</v>
      </c>
      <c r="B954" s="4">
        <v>733.0</v>
      </c>
      <c r="C954" s="4">
        <v>28033.0</v>
      </c>
      <c r="D954" s="5">
        <v>44312.0</v>
      </c>
    </row>
    <row r="955" ht="15.75" customHeight="1">
      <c r="A955" s="4">
        <v>954.0</v>
      </c>
      <c r="B955" s="4">
        <v>370.0</v>
      </c>
      <c r="C955" s="4">
        <v>33703.0</v>
      </c>
      <c r="D955" s="5">
        <v>44301.0</v>
      </c>
    </row>
    <row r="956" ht="15.75" customHeight="1">
      <c r="A956" s="4">
        <v>955.0</v>
      </c>
      <c r="B956" s="4">
        <v>209.0</v>
      </c>
      <c r="C956" s="4">
        <v>30609.0</v>
      </c>
      <c r="D956" s="5">
        <v>44232.0</v>
      </c>
    </row>
    <row r="957" ht="15.75" customHeight="1">
      <c r="A957" s="4">
        <v>956.0</v>
      </c>
      <c r="B957" s="4">
        <v>549.0</v>
      </c>
      <c r="C957" s="4">
        <v>19917.0</v>
      </c>
      <c r="D957" s="5">
        <v>44354.0</v>
      </c>
    </row>
    <row r="958" ht="15.75" customHeight="1">
      <c r="A958" s="4">
        <v>957.0</v>
      </c>
      <c r="B958" s="4">
        <v>740.0</v>
      </c>
      <c r="C958" s="4">
        <v>47132.0</v>
      </c>
      <c r="D958" s="5">
        <v>44438.0</v>
      </c>
    </row>
    <row r="959" ht="15.75" customHeight="1">
      <c r="A959" s="4">
        <v>958.0</v>
      </c>
      <c r="B959" s="4">
        <v>577.0</v>
      </c>
      <c r="C959" s="4">
        <v>42170.0</v>
      </c>
      <c r="D959" s="5">
        <v>44378.0</v>
      </c>
    </row>
    <row r="960" ht="15.75" customHeight="1">
      <c r="A960" s="4">
        <v>959.0</v>
      </c>
      <c r="B960" s="4">
        <v>565.0</v>
      </c>
      <c r="C960" s="4">
        <v>10777.0</v>
      </c>
      <c r="D960" s="5">
        <v>44237.0</v>
      </c>
    </row>
    <row r="961" ht="15.75" customHeight="1">
      <c r="A961" s="4">
        <v>960.0</v>
      </c>
      <c r="B961" s="4">
        <v>362.0</v>
      </c>
      <c r="C961" s="4">
        <v>32197.0</v>
      </c>
      <c r="D961" s="5">
        <v>44476.0</v>
      </c>
    </row>
    <row r="962" ht="15.75" customHeight="1">
      <c r="A962" s="4">
        <v>961.0</v>
      </c>
      <c r="B962" s="4">
        <v>717.0</v>
      </c>
      <c r="C962" s="4">
        <v>54557.0</v>
      </c>
      <c r="D962" s="5">
        <v>44301.0</v>
      </c>
    </row>
    <row r="963" ht="15.75" customHeight="1">
      <c r="A963" s="4">
        <v>962.0</v>
      </c>
      <c r="B963" s="4">
        <v>657.0</v>
      </c>
      <c r="C963" s="4">
        <v>49485.0</v>
      </c>
      <c r="D963" s="5">
        <v>44245.0</v>
      </c>
    </row>
    <row r="964" ht="15.75" customHeight="1">
      <c r="A964" s="4">
        <v>963.0</v>
      </c>
      <c r="B964" s="4">
        <v>108.0</v>
      </c>
      <c r="C964" s="4">
        <v>18632.0</v>
      </c>
      <c r="D964" s="5">
        <v>44391.0</v>
      </c>
    </row>
    <row r="965" ht="15.75" customHeight="1">
      <c r="A965" s="4">
        <v>964.0</v>
      </c>
      <c r="B965" s="4">
        <v>367.0</v>
      </c>
      <c r="C965" s="4">
        <v>22258.0</v>
      </c>
      <c r="D965" s="5">
        <v>44393.0</v>
      </c>
    </row>
    <row r="966" ht="15.75" customHeight="1">
      <c r="A966" s="4">
        <v>965.0</v>
      </c>
      <c r="B966" s="4">
        <v>69.0</v>
      </c>
      <c r="C966" s="4">
        <v>14014.0</v>
      </c>
      <c r="D966" s="5">
        <v>44406.0</v>
      </c>
    </row>
    <row r="967" ht="15.75" customHeight="1">
      <c r="A967" s="4">
        <v>966.0</v>
      </c>
      <c r="B967" s="4">
        <v>639.0</v>
      </c>
      <c r="C967" s="4">
        <v>28100.0</v>
      </c>
      <c r="D967" s="5">
        <v>44265.0</v>
      </c>
    </row>
    <row r="968" ht="15.75" customHeight="1">
      <c r="A968" s="4">
        <v>967.0</v>
      </c>
      <c r="B968" s="4">
        <v>306.0</v>
      </c>
      <c r="C968" s="4">
        <v>32010.0</v>
      </c>
      <c r="D968" s="5">
        <v>44507.0</v>
      </c>
    </row>
    <row r="969" ht="15.75" customHeight="1">
      <c r="A969" s="4">
        <v>968.0</v>
      </c>
      <c r="B969" s="4">
        <v>765.0</v>
      </c>
      <c r="C969" s="4">
        <v>32223.0</v>
      </c>
      <c r="D969" s="5">
        <v>44289.0</v>
      </c>
    </row>
    <row r="970" ht="15.75" customHeight="1">
      <c r="A970" s="4">
        <v>969.0</v>
      </c>
      <c r="B970" s="4">
        <v>639.0</v>
      </c>
      <c r="C970" s="4">
        <v>23565.0</v>
      </c>
      <c r="D970" s="5">
        <v>44341.0</v>
      </c>
    </row>
    <row r="971" ht="15.75" customHeight="1">
      <c r="A971" s="4">
        <v>970.0</v>
      </c>
      <c r="B971" s="4">
        <v>382.0</v>
      </c>
      <c r="C971" s="4">
        <v>36941.0</v>
      </c>
      <c r="D971" s="5">
        <v>44219.0</v>
      </c>
    </row>
    <row r="972" ht="15.75" customHeight="1">
      <c r="A972" s="4">
        <v>971.0</v>
      </c>
      <c r="B972" s="4">
        <v>272.0</v>
      </c>
      <c r="C972" s="4">
        <v>40173.0</v>
      </c>
      <c r="D972" s="5">
        <v>44451.0</v>
      </c>
    </row>
    <row r="973" ht="15.75" customHeight="1">
      <c r="A973" s="4">
        <v>972.0</v>
      </c>
      <c r="B973" s="4">
        <v>117.0</v>
      </c>
      <c r="C973" s="4">
        <v>10698.0</v>
      </c>
      <c r="D973" s="5">
        <v>44416.0</v>
      </c>
    </row>
    <row r="974" ht="15.75" customHeight="1">
      <c r="A974" s="4">
        <v>973.0</v>
      </c>
      <c r="B974" s="4">
        <v>232.0</v>
      </c>
      <c r="C974" s="4">
        <v>49214.0</v>
      </c>
      <c r="D974" s="5">
        <v>44463.0</v>
      </c>
    </row>
    <row r="975" ht="15.75" customHeight="1">
      <c r="A975" s="4">
        <v>974.0</v>
      </c>
      <c r="B975" s="4">
        <v>221.0</v>
      </c>
      <c r="C975" s="4">
        <v>17928.0</v>
      </c>
      <c r="D975" s="5">
        <v>44245.0</v>
      </c>
    </row>
    <row r="976" ht="15.75" customHeight="1">
      <c r="A976" s="4">
        <v>975.0</v>
      </c>
      <c r="B976" s="4">
        <v>316.0</v>
      </c>
      <c r="C976" s="4">
        <v>28211.0</v>
      </c>
      <c r="D976" s="5">
        <v>44226.0</v>
      </c>
    </row>
    <row r="977" ht="15.75" customHeight="1">
      <c r="A977" s="4">
        <v>976.0</v>
      </c>
      <c r="B977" s="4">
        <v>778.0</v>
      </c>
      <c r="C977" s="4">
        <v>11014.0</v>
      </c>
      <c r="D977" s="5">
        <v>44504.0</v>
      </c>
    </row>
    <row r="978" ht="15.75" customHeight="1">
      <c r="A978" s="4">
        <v>977.0</v>
      </c>
      <c r="B978" s="4">
        <v>463.0</v>
      </c>
      <c r="C978" s="4">
        <v>19220.0</v>
      </c>
      <c r="D978" s="5">
        <v>44322.0</v>
      </c>
    </row>
    <row r="979" ht="15.75" customHeight="1">
      <c r="A979" s="4">
        <v>978.0</v>
      </c>
      <c r="B979" s="4">
        <v>827.0</v>
      </c>
      <c r="C979" s="4">
        <v>24589.0</v>
      </c>
      <c r="D979" s="5">
        <v>44334.0</v>
      </c>
    </row>
    <row r="980" ht="15.75" customHeight="1">
      <c r="A980" s="4">
        <v>979.0</v>
      </c>
      <c r="B980" s="4">
        <v>813.0</v>
      </c>
      <c r="C980" s="4">
        <v>31437.0</v>
      </c>
      <c r="D980" s="5">
        <v>44307.0</v>
      </c>
    </row>
    <row r="981" ht="15.75" customHeight="1">
      <c r="A981" s="4">
        <v>980.0</v>
      </c>
      <c r="B981" s="4">
        <v>84.0</v>
      </c>
      <c r="C981" s="4">
        <v>57728.0</v>
      </c>
      <c r="D981" s="5">
        <v>44514.0</v>
      </c>
    </row>
    <row r="982" ht="15.75" customHeight="1">
      <c r="A982" s="4">
        <v>981.0</v>
      </c>
      <c r="B982" s="4">
        <v>830.0</v>
      </c>
      <c r="C982" s="4">
        <v>37730.0</v>
      </c>
      <c r="D982" s="5">
        <v>44481.0</v>
      </c>
    </row>
    <row r="983" ht="15.75" customHeight="1">
      <c r="A983" s="4">
        <v>982.0</v>
      </c>
      <c r="B983" s="4">
        <v>123.0</v>
      </c>
      <c r="C983" s="4">
        <v>33286.0</v>
      </c>
      <c r="D983" s="5">
        <v>44293.0</v>
      </c>
    </row>
    <row r="984" ht="15.75" customHeight="1">
      <c r="A984" s="4">
        <v>983.0</v>
      </c>
      <c r="B984" s="4">
        <v>677.0</v>
      </c>
      <c r="C984" s="4">
        <v>49941.0</v>
      </c>
      <c r="D984" s="5">
        <v>44391.0</v>
      </c>
    </row>
    <row r="985" ht="15.75" customHeight="1">
      <c r="A985" s="4">
        <v>984.0</v>
      </c>
      <c r="B985" s="4">
        <v>359.0</v>
      </c>
      <c r="C985" s="4">
        <v>10390.0</v>
      </c>
      <c r="D985" s="5">
        <v>44469.0</v>
      </c>
    </row>
    <row r="986" ht="15.75" customHeight="1">
      <c r="A986" s="4">
        <v>985.0</v>
      </c>
      <c r="B986" s="4">
        <v>581.0</v>
      </c>
      <c r="C986" s="4">
        <v>59558.0</v>
      </c>
      <c r="D986" s="5">
        <v>44236.0</v>
      </c>
    </row>
    <row r="987" ht="15.75" customHeight="1">
      <c r="A987" s="4">
        <v>986.0</v>
      </c>
      <c r="B987" s="4">
        <v>116.0</v>
      </c>
      <c r="C987" s="4">
        <v>13431.0</v>
      </c>
      <c r="D987" s="5">
        <v>44423.0</v>
      </c>
    </row>
    <row r="988" ht="15.75" customHeight="1">
      <c r="A988" s="4">
        <v>987.0</v>
      </c>
      <c r="B988" s="4">
        <v>247.0</v>
      </c>
      <c r="C988" s="4">
        <v>30215.0</v>
      </c>
      <c r="D988" s="5">
        <v>44417.0</v>
      </c>
    </row>
    <row r="989" ht="15.75" customHeight="1">
      <c r="A989" s="4">
        <v>988.0</v>
      </c>
      <c r="B989" s="4">
        <v>496.0</v>
      </c>
      <c r="C989" s="4">
        <v>27204.0</v>
      </c>
      <c r="D989" s="5">
        <v>44243.0</v>
      </c>
    </row>
    <row r="990" ht="15.75" customHeight="1">
      <c r="A990" s="4">
        <v>989.0</v>
      </c>
      <c r="B990" s="4">
        <v>595.0</v>
      </c>
      <c r="C990" s="4">
        <v>27217.0</v>
      </c>
      <c r="D990" s="5">
        <v>44225.0</v>
      </c>
    </row>
    <row r="991" ht="15.75" customHeight="1">
      <c r="A991" s="4">
        <v>990.0</v>
      </c>
      <c r="B991" s="4">
        <v>87.0</v>
      </c>
      <c r="C991" s="4">
        <v>40306.0</v>
      </c>
      <c r="D991" s="5">
        <v>44445.0</v>
      </c>
    </row>
    <row r="992" ht="15.75" customHeight="1">
      <c r="A992" s="4">
        <v>991.0</v>
      </c>
      <c r="B992" s="4">
        <v>493.0</v>
      </c>
      <c r="C992" s="4">
        <v>17535.0</v>
      </c>
      <c r="D992" s="5">
        <v>44212.0</v>
      </c>
    </row>
    <row r="993" ht="15.75" customHeight="1">
      <c r="A993" s="4">
        <v>992.0</v>
      </c>
      <c r="B993" s="4">
        <v>770.0</v>
      </c>
      <c r="C993" s="4">
        <v>53679.0</v>
      </c>
      <c r="D993" s="5">
        <v>44422.0</v>
      </c>
    </row>
    <row r="994" ht="15.75" customHeight="1">
      <c r="A994" s="4">
        <v>993.0</v>
      </c>
      <c r="B994" s="4">
        <v>268.0</v>
      </c>
      <c r="C994" s="4">
        <v>33479.0</v>
      </c>
      <c r="D994" s="5">
        <v>44297.0</v>
      </c>
    </row>
    <row r="995" ht="15.75" customHeight="1">
      <c r="A995" s="4">
        <v>994.0</v>
      </c>
      <c r="B995" s="4">
        <v>920.0</v>
      </c>
      <c r="C995" s="4">
        <v>59074.0</v>
      </c>
      <c r="D995" s="5">
        <v>44394.0</v>
      </c>
    </row>
    <row r="996" ht="15.75" customHeight="1">
      <c r="A996" s="4">
        <v>995.0</v>
      </c>
      <c r="B996" s="4">
        <v>15.0</v>
      </c>
      <c r="C996" s="4">
        <v>43588.0</v>
      </c>
      <c r="D996" s="5">
        <v>44314.0</v>
      </c>
    </row>
    <row r="997" ht="15.75" customHeight="1">
      <c r="A997" s="4">
        <v>996.0</v>
      </c>
      <c r="B997" s="4">
        <v>345.0</v>
      </c>
      <c r="C997" s="4">
        <v>37843.0</v>
      </c>
      <c r="D997" s="5">
        <v>44229.0</v>
      </c>
    </row>
    <row r="998" ht="15.75" customHeight="1">
      <c r="A998" s="4">
        <v>997.0</v>
      </c>
      <c r="B998" s="4">
        <v>346.0</v>
      </c>
      <c r="C998" s="4">
        <v>53831.0</v>
      </c>
      <c r="D998" s="5">
        <v>44227.0</v>
      </c>
    </row>
    <row r="999" ht="15.75" customHeight="1">
      <c r="A999" s="4">
        <v>998.0</v>
      </c>
      <c r="B999" s="4">
        <v>407.0</v>
      </c>
      <c r="C999" s="4">
        <v>53308.0</v>
      </c>
      <c r="D999" s="5">
        <v>44337.0</v>
      </c>
    </row>
    <row r="1000" ht="15.75" customHeight="1">
      <c r="A1000" s="4">
        <v>999.0</v>
      </c>
      <c r="B1000" s="4">
        <v>428.0</v>
      </c>
      <c r="C1000" s="4">
        <v>31643.0</v>
      </c>
      <c r="D1000" s="5">
        <v>44389.0</v>
      </c>
    </row>
    <row r="1001" ht="15.75" customHeight="1">
      <c r="A1001" s="4">
        <v>1000.0</v>
      </c>
      <c r="B1001" s="4">
        <v>896.0</v>
      </c>
      <c r="C1001" s="4">
        <v>27836.0</v>
      </c>
      <c r="D1001" s="5">
        <v>44310.0</v>
      </c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5"/>
  </cols>
  <sheetData>
    <row r="1" ht="15.75" customHeight="1">
      <c r="A1" s="6" t="s">
        <v>1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ht="15.75" customHeight="1">
      <c r="A2" s="4">
        <v>1.0</v>
      </c>
      <c r="B2" s="1" t="s">
        <v>14</v>
      </c>
      <c r="C2" s="7">
        <v>33390.0</v>
      </c>
      <c r="D2" s="1" t="s">
        <v>15</v>
      </c>
      <c r="E2" s="4">
        <v>5464.0</v>
      </c>
      <c r="F2" s="1" t="s">
        <v>16</v>
      </c>
      <c r="G2" s="1" t="s">
        <v>17</v>
      </c>
      <c r="H2" s="1" t="s">
        <v>18</v>
      </c>
    </row>
    <row r="3" ht="15.75" customHeight="1">
      <c r="A3" s="4">
        <v>2.0</v>
      </c>
      <c r="B3" s="1" t="s">
        <v>19</v>
      </c>
      <c r="C3" s="7">
        <v>35395.0</v>
      </c>
      <c r="D3" s="1" t="s">
        <v>20</v>
      </c>
      <c r="E3" s="4">
        <v>8223.0</v>
      </c>
      <c r="F3" s="1" t="s">
        <v>21</v>
      </c>
      <c r="G3" s="1" t="s">
        <v>22</v>
      </c>
      <c r="H3" s="1" t="s">
        <v>18</v>
      </c>
    </row>
    <row r="4" ht="15.75" customHeight="1">
      <c r="A4" s="4">
        <v>3.0</v>
      </c>
      <c r="B4" s="1" t="s">
        <v>23</v>
      </c>
      <c r="C4" s="7">
        <v>30375.0</v>
      </c>
      <c r="D4" s="1" t="s">
        <v>24</v>
      </c>
      <c r="E4" s="4">
        <v>5661.0</v>
      </c>
      <c r="F4" s="1" t="s">
        <v>25</v>
      </c>
      <c r="G4" s="1" t="s">
        <v>26</v>
      </c>
      <c r="H4" s="1" t="s">
        <v>18</v>
      </c>
    </row>
    <row r="5" ht="15.75" customHeight="1">
      <c r="A5" s="4">
        <v>4.0</v>
      </c>
      <c r="B5" s="1" t="s">
        <v>27</v>
      </c>
      <c r="C5" s="7">
        <v>32433.0</v>
      </c>
      <c r="D5" s="1" t="s">
        <v>28</v>
      </c>
      <c r="E5" s="4">
        <v>1729.0</v>
      </c>
      <c r="F5" s="1" t="s">
        <v>29</v>
      </c>
      <c r="G5" s="1" t="s">
        <v>30</v>
      </c>
      <c r="H5" s="1" t="s">
        <v>18</v>
      </c>
    </row>
    <row r="6" ht="15.75" customHeight="1">
      <c r="A6" s="4">
        <v>5.0</v>
      </c>
      <c r="B6" s="1" t="s">
        <v>31</v>
      </c>
      <c r="C6" s="7">
        <v>35875.0</v>
      </c>
      <c r="D6" s="1" t="s">
        <v>32</v>
      </c>
      <c r="E6" s="4">
        <v>4032.0</v>
      </c>
      <c r="F6" s="1" t="s">
        <v>33</v>
      </c>
      <c r="G6" s="1" t="s">
        <v>30</v>
      </c>
      <c r="H6" s="1" t="s">
        <v>18</v>
      </c>
    </row>
    <row r="7" ht="15.75" customHeight="1">
      <c r="A7" s="4">
        <v>6.0</v>
      </c>
      <c r="B7" s="1" t="s">
        <v>34</v>
      </c>
      <c r="C7" s="7">
        <v>34940.0</v>
      </c>
      <c r="D7" s="1" t="s">
        <v>35</v>
      </c>
      <c r="E7" s="4">
        <v>9996.0</v>
      </c>
      <c r="F7" s="1" t="s">
        <v>36</v>
      </c>
      <c r="G7" s="1" t="s">
        <v>37</v>
      </c>
      <c r="H7" s="1" t="s">
        <v>18</v>
      </c>
    </row>
    <row r="8" ht="15.75" customHeight="1">
      <c r="A8" s="4">
        <v>7.0</v>
      </c>
      <c r="B8" s="1" t="s">
        <v>38</v>
      </c>
      <c r="C8" s="7">
        <v>36741.0</v>
      </c>
      <c r="D8" s="1" t="s">
        <v>39</v>
      </c>
      <c r="E8" s="4">
        <v>793.0</v>
      </c>
      <c r="F8" s="1" t="s">
        <v>40</v>
      </c>
      <c r="G8" s="1" t="s">
        <v>30</v>
      </c>
      <c r="H8" s="1" t="s">
        <v>18</v>
      </c>
    </row>
    <row r="9" ht="15.75" customHeight="1">
      <c r="A9" s="4">
        <v>8.0</v>
      </c>
      <c r="B9" s="1" t="s">
        <v>41</v>
      </c>
      <c r="C9" s="7">
        <v>30522.0</v>
      </c>
      <c r="D9" s="1" t="s">
        <v>42</v>
      </c>
      <c r="E9" s="4">
        <v>7681.0</v>
      </c>
      <c r="F9" s="1" t="s">
        <v>43</v>
      </c>
      <c r="G9" s="1" t="s">
        <v>17</v>
      </c>
      <c r="H9" s="1" t="s">
        <v>18</v>
      </c>
    </row>
    <row r="10" ht="15.75" customHeight="1">
      <c r="A10" s="4">
        <v>9.0</v>
      </c>
      <c r="B10" s="1" t="s">
        <v>44</v>
      </c>
      <c r="C10" s="7">
        <v>32479.0</v>
      </c>
      <c r="D10" s="1" t="s">
        <v>45</v>
      </c>
      <c r="E10" s="4">
        <v>2.0</v>
      </c>
      <c r="F10" s="1" t="s">
        <v>46</v>
      </c>
      <c r="G10" s="1" t="s">
        <v>17</v>
      </c>
      <c r="H10" s="1" t="s">
        <v>18</v>
      </c>
    </row>
    <row r="11" ht="15.75" customHeight="1">
      <c r="A11" s="4">
        <v>10.0</v>
      </c>
      <c r="B11" s="1" t="s">
        <v>47</v>
      </c>
      <c r="C11" s="7">
        <v>33376.0</v>
      </c>
      <c r="D11" s="1" t="s">
        <v>48</v>
      </c>
      <c r="E11" s="4">
        <v>2118.0</v>
      </c>
      <c r="F11" s="1" t="s">
        <v>49</v>
      </c>
      <c r="G11" s="1" t="s">
        <v>50</v>
      </c>
      <c r="H11" s="1" t="s">
        <v>18</v>
      </c>
    </row>
    <row r="12" ht="15.75" customHeight="1">
      <c r="A12" s="4">
        <v>11.0</v>
      </c>
      <c r="B12" s="1" t="s">
        <v>51</v>
      </c>
      <c r="C12" s="7">
        <v>30574.0</v>
      </c>
      <c r="D12" s="1" t="s">
        <v>52</v>
      </c>
      <c r="E12" s="4">
        <v>7400.0</v>
      </c>
      <c r="F12" s="1" t="s">
        <v>53</v>
      </c>
      <c r="G12" s="1" t="s">
        <v>17</v>
      </c>
      <c r="H12" s="1" t="s">
        <v>18</v>
      </c>
    </row>
    <row r="13" ht="15.75" customHeight="1">
      <c r="A13" s="4">
        <v>12.0</v>
      </c>
      <c r="B13" s="1" t="s">
        <v>54</v>
      </c>
      <c r="C13" s="7">
        <v>33739.0</v>
      </c>
      <c r="D13" s="1" t="s">
        <v>55</v>
      </c>
      <c r="E13" s="4">
        <v>6334.0</v>
      </c>
      <c r="F13" s="1" t="s">
        <v>56</v>
      </c>
      <c r="G13" s="1" t="s">
        <v>22</v>
      </c>
      <c r="H13" s="1" t="s">
        <v>18</v>
      </c>
    </row>
    <row r="14" ht="15.75" customHeight="1">
      <c r="A14" s="4">
        <v>13.0</v>
      </c>
      <c r="B14" s="1" t="s">
        <v>57</v>
      </c>
      <c r="C14" s="7">
        <v>35869.0</v>
      </c>
      <c r="D14" s="1" t="s">
        <v>58</v>
      </c>
      <c r="E14" s="4">
        <v>6170.0</v>
      </c>
      <c r="F14" s="1" t="s">
        <v>59</v>
      </c>
      <c r="G14" s="1" t="s">
        <v>30</v>
      </c>
      <c r="H14" s="1" t="s">
        <v>18</v>
      </c>
    </row>
    <row r="15" ht="15.75" customHeight="1">
      <c r="A15" s="4">
        <v>14.0</v>
      </c>
      <c r="B15" s="1" t="s">
        <v>60</v>
      </c>
      <c r="C15" s="7">
        <v>33574.0</v>
      </c>
      <c r="D15" s="1" t="s">
        <v>61</v>
      </c>
      <c r="E15" s="4">
        <v>2050.0</v>
      </c>
      <c r="F15" s="1" t="s">
        <v>62</v>
      </c>
      <c r="G15" s="1" t="s">
        <v>37</v>
      </c>
      <c r="H15" s="1" t="s">
        <v>18</v>
      </c>
    </row>
    <row r="16" ht="15.75" customHeight="1">
      <c r="A16" s="4">
        <v>15.0</v>
      </c>
      <c r="B16" s="1" t="s">
        <v>63</v>
      </c>
      <c r="C16" s="7">
        <v>34296.0</v>
      </c>
      <c r="D16" s="1" t="s">
        <v>64</v>
      </c>
      <c r="E16" s="4">
        <v>491.0</v>
      </c>
      <c r="F16" s="1" t="s">
        <v>65</v>
      </c>
      <c r="G16" s="1" t="s">
        <v>50</v>
      </c>
      <c r="H16" s="1" t="s">
        <v>18</v>
      </c>
    </row>
    <row r="17" ht="15.75" customHeight="1">
      <c r="A17" s="4">
        <v>16.0</v>
      </c>
      <c r="B17" s="1" t="s">
        <v>66</v>
      </c>
      <c r="C17" s="7">
        <v>29854.0</v>
      </c>
      <c r="D17" s="1" t="s">
        <v>67</v>
      </c>
      <c r="E17" s="4">
        <v>6438.0</v>
      </c>
      <c r="F17" s="1" t="s">
        <v>68</v>
      </c>
      <c r="G17" s="1" t="s">
        <v>69</v>
      </c>
      <c r="H17" s="1" t="s">
        <v>18</v>
      </c>
    </row>
    <row r="18" ht="15.75" customHeight="1">
      <c r="A18" s="4">
        <v>17.0</v>
      </c>
      <c r="B18" s="1" t="s">
        <v>70</v>
      </c>
      <c r="C18" s="7">
        <v>30281.0</v>
      </c>
      <c r="D18" s="1" t="s">
        <v>71</v>
      </c>
      <c r="E18" s="4">
        <v>8309.0</v>
      </c>
      <c r="F18" s="1" t="s">
        <v>72</v>
      </c>
      <c r="G18" s="1" t="s">
        <v>26</v>
      </c>
      <c r="H18" s="1" t="s">
        <v>18</v>
      </c>
    </row>
    <row r="19" ht="15.75" customHeight="1">
      <c r="A19" s="4">
        <v>18.0</v>
      </c>
      <c r="B19" s="1" t="s">
        <v>73</v>
      </c>
      <c r="C19" s="7">
        <v>31153.0</v>
      </c>
      <c r="D19" s="1" t="s">
        <v>74</v>
      </c>
      <c r="E19" s="4">
        <v>7171.0</v>
      </c>
      <c r="F19" s="1" t="s">
        <v>75</v>
      </c>
      <c r="G19" s="1" t="s">
        <v>37</v>
      </c>
      <c r="H19" s="1" t="s">
        <v>18</v>
      </c>
    </row>
    <row r="20" ht="15.75" customHeight="1">
      <c r="A20" s="4">
        <v>19.0</v>
      </c>
      <c r="B20" s="1" t="s">
        <v>76</v>
      </c>
      <c r="C20" s="7">
        <v>33504.0</v>
      </c>
      <c r="D20" s="1" t="s">
        <v>77</v>
      </c>
      <c r="E20" s="4">
        <v>7053.0</v>
      </c>
      <c r="F20" s="1" t="s">
        <v>78</v>
      </c>
      <c r="G20" s="1" t="s">
        <v>69</v>
      </c>
      <c r="H20" s="1" t="s">
        <v>18</v>
      </c>
    </row>
    <row r="21" ht="15.75" customHeight="1">
      <c r="A21" s="4">
        <v>20.0</v>
      </c>
      <c r="B21" s="1" t="s">
        <v>79</v>
      </c>
      <c r="C21" s="7">
        <v>37443.0</v>
      </c>
      <c r="D21" s="1" t="s">
        <v>80</v>
      </c>
      <c r="E21" s="4">
        <v>6318.0</v>
      </c>
      <c r="F21" s="1" t="s">
        <v>81</v>
      </c>
      <c r="G21" s="1" t="s">
        <v>22</v>
      </c>
      <c r="H21" s="1" t="s">
        <v>18</v>
      </c>
    </row>
    <row r="22" ht="15.75" customHeight="1">
      <c r="A22" s="4">
        <v>21.0</v>
      </c>
      <c r="B22" s="1" t="s">
        <v>82</v>
      </c>
      <c r="C22" s="7">
        <v>32028.0</v>
      </c>
      <c r="D22" s="1" t="s">
        <v>83</v>
      </c>
      <c r="E22" s="4">
        <v>1133.0</v>
      </c>
      <c r="F22" s="1" t="s">
        <v>84</v>
      </c>
      <c r="G22" s="1" t="s">
        <v>85</v>
      </c>
      <c r="H22" s="1" t="s">
        <v>18</v>
      </c>
    </row>
    <row r="23" ht="15.75" customHeight="1">
      <c r="A23" s="4">
        <v>22.0</v>
      </c>
      <c r="B23" s="1" t="s">
        <v>86</v>
      </c>
      <c r="C23" s="7">
        <v>29784.0</v>
      </c>
      <c r="D23" s="1" t="s">
        <v>87</v>
      </c>
      <c r="E23" s="4">
        <v>6624.0</v>
      </c>
      <c r="F23" s="1" t="s">
        <v>88</v>
      </c>
      <c r="G23" s="1" t="s">
        <v>69</v>
      </c>
      <c r="H23" s="1" t="s">
        <v>18</v>
      </c>
    </row>
    <row r="24" ht="15.75" customHeight="1">
      <c r="A24" s="4">
        <v>23.0</v>
      </c>
      <c r="B24" s="1" t="s">
        <v>89</v>
      </c>
      <c r="C24" s="7">
        <v>33871.0</v>
      </c>
      <c r="D24" s="1" t="s">
        <v>90</v>
      </c>
      <c r="E24" s="4">
        <v>1832.0</v>
      </c>
      <c r="F24" s="1" t="s">
        <v>91</v>
      </c>
      <c r="G24" s="1" t="s">
        <v>85</v>
      </c>
      <c r="H24" s="1" t="s">
        <v>18</v>
      </c>
    </row>
    <row r="25" ht="15.75" customHeight="1">
      <c r="A25" s="4">
        <v>24.0</v>
      </c>
      <c r="B25" s="1" t="s">
        <v>92</v>
      </c>
      <c r="C25" s="7">
        <v>35511.0</v>
      </c>
      <c r="D25" s="1" t="s">
        <v>93</v>
      </c>
      <c r="E25" s="4">
        <v>4359.0</v>
      </c>
      <c r="F25" s="1" t="s">
        <v>94</v>
      </c>
      <c r="G25" s="1" t="s">
        <v>17</v>
      </c>
      <c r="H25" s="1" t="s">
        <v>18</v>
      </c>
    </row>
    <row r="26" ht="15.75" customHeight="1">
      <c r="A26" s="4">
        <v>25.0</v>
      </c>
      <c r="B26" s="1" t="s">
        <v>95</v>
      </c>
      <c r="C26" s="7">
        <v>36032.0</v>
      </c>
      <c r="D26" s="1" t="s">
        <v>96</v>
      </c>
      <c r="E26" s="4">
        <v>9311.0</v>
      </c>
      <c r="F26" s="1" t="s">
        <v>97</v>
      </c>
      <c r="G26" s="1" t="s">
        <v>69</v>
      </c>
      <c r="H26" s="1" t="s">
        <v>18</v>
      </c>
    </row>
    <row r="27" ht="15.75" customHeight="1">
      <c r="A27" s="4">
        <v>26.0</v>
      </c>
      <c r="B27" s="1" t="s">
        <v>98</v>
      </c>
      <c r="C27" s="7">
        <v>35606.0</v>
      </c>
      <c r="D27" s="1" t="s">
        <v>99</v>
      </c>
      <c r="E27" s="4">
        <v>8816.0</v>
      </c>
      <c r="F27" s="1" t="s">
        <v>100</v>
      </c>
      <c r="G27" s="1" t="s">
        <v>37</v>
      </c>
      <c r="H27" s="1" t="s">
        <v>18</v>
      </c>
    </row>
    <row r="28" ht="15.75" customHeight="1">
      <c r="A28" s="4">
        <v>27.0</v>
      </c>
      <c r="B28" s="1" t="s">
        <v>101</v>
      </c>
      <c r="C28" s="7">
        <v>35650.0</v>
      </c>
      <c r="D28" s="1" t="s">
        <v>102</v>
      </c>
      <c r="E28" s="4">
        <v>3462.0</v>
      </c>
      <c r="F28" s="1" t="s">
        <v>103</v>
      </c>
      <c r="G28" s="1" t="s">
        <v>50</v>
      </c>
      <c r="H28" s="1" t="s">
        <v>18</v>
      </c>
    </row>
    <row r="29" ht="15.75" customHeight="1">
      <c r="A29" s="4">
        <v>28.0</v>
      </c>
      <c r="B29" s="1" t="s">
        <v>104</v>
      </c>
      <c r="C29" s="7">
        <v>31508.0</v>
      </c>
      <c r="D29" s="1" t="s">
        <v>105</v>
      </c>
      <c r="E29" s="4">
        <v>5820.0</v>
      </c>
      <c r="F29" s="1" t="s">
        <v>106</v>
      </c>
      <c r="G29" s="1" t="s">
        <v>30</v>
      </c>
      <c r="H29" s="1" t="s">
        <v>18</v>
      </c>
    </row>
    <row r="30" ht="15.75" customHeight="1">
      <c r="A30" s="4">
        <v>29.0</v>
      </c>
      <c r="B30" s="1" t="s">
        <v>107</v>
      </c>
      <c r="C30" s="7">
        <v>34876.0</v>
      </c>
      <c r="D30" s="1" t="s">
        <v>108</v>
      </c>
      <c r="E30" s="4">
        <v>5308.0</v>
      </c>
      <c r="F30" s="1" t="s">
        <v>109</v>
      </c>
      <c r="G30" s="1" t="s">
        <v>30</v>
      </c>
      <c r="H30" s="1" t="s">
        <v>18</v>
      </c>
    </row>
    <row r="31" ht="15.75" customHeight="1">
      <c r="A31" s="4">
        <v>30.0</v>
      </c>
      <c r="B31" s="1" t="s">
        <v>110</v>
      </c>
      <c r="C31" s="7">
        <v>31101.0</v>
      </c>
      <c r="D31" s="1" t="s">
        <v>111</v>
      </c>
      <c r="E31" s="4">
        <v>7110.0</v>
      </c>
      <c r="F31" s="1" t="s">
        <v>112</v>
      </c>
      <c r="G31" s="1" t="s">
        <v>26</v>
      </c>
      <c r="H31" s="1" t="s">
        <v>18</v>
      </c>
    </row>
    <row r="32" ht="15.75" customHeight="1">
      <c r="A32" s="4">
        <v>31.0</v>
      </c>
      <c r="B32" s="1" t="s">
        <v>113</v>
      </c>
      <c r="C32" s="7">
        <v>34367.0</v>
      </c>
      <c r="D32" s="1" t="s">
        <v>114</v>
      </c>
      <c r="E32" s="4">
        <v>756.0</v>
      </c>
      <c r="F32" s="1" t="s">
        <v>115</v>
      </c>
      <c r="G32" s="1" t="s">
        <v>17</v>
      </c>
      <c r="H32" s="1" t="s">
        <v>18</v>
      </c>
    </row>
    <row r="33" ht="15.75" customHeight="1">
      <c r="A33" s="4">
        <v>32.0</v>
      </c>
      <c r="B33" s="1" t="s">
        <v>116</v>
      </c>
      <c r="C33" s="7">
        <v>33564.0</v>
      </c>
      <c r="D33" s="1" t="s">
        <v>117</v>
      </c>
      <c r="E33" s="4">
        <v>1822.0</v>
      </c>
      <c r="F33" s="1" t="s">
        <v>118</v>
      </c>
      <c r="G33" s="1" t="s">
        <v>30</v>
      </c>
      <c r="H33" s="1" t="s">
        <v>18</v>
      </c>
    </row>
    <row r="34" ht="15.75" customHeight="1">
      <c r="A34" s="4">
        <v>33.0</v>
      </c>
      <c r="B34" s="1" t="s">
        <v>119</v>
      </c>
      <c r="C34" s="7">
        <v>33172.0</v>
      </c>
      <c r="D34" s="1" t="s">
        <v>120</v>
      </c>
      <c r="E34" s="4">
        <v>4116.0</v>
      </c>
      <c r="F34" s="1" t="s">
        <v>121</v>
      </c>
      <c r="G34" s="1" t="s">
        <v>22</v>
      </c>
      <c r="H34" s="1" t="s">
        <v>18</v>
      </c>
    </row>
    <row r="35" ht="15.75" customHeight="1">
      <c r="A35" s="4">
        <v>34.0</v>
      </c>
      <c r="B35" s="1" t="s">
        <v>122</v>
      </c>
      <c r="C35" s="7">
        <v>32393.0</v>
      </c>
      <c r="D35" s="1" t="s">
        <v>123</v>
      </c>
      <c r="E35" s="4">
        <v>5387.0</v>
      </c>
      <c r="F35" s="1" t="s">
        <v>124</v>
      </c>
      <c r="G35" s="1" t="s">
        <v>50</v>
      </c>
      <c r="H35" s="1" t="s">
        <v>18</v>
      </c>
    </row>
    <row r="36" ht="15.75" customHeight="1">
      <c r="A36" s="4">
        <v>35.0</v>
      </c>
      <c r="B36" s="1" t="s">
        <v>125</v>
      </c>
      <c r="C36" s="7">
        <v>34789.0</v>
      </c>
      <c r="D36" s="1" t="s">
        <v>126</v>
      </c>
      <c r="E36" s="4">
        <v>593.0</v>
      </c>
      <c r="F36" s="1" t="s">
        <v>127</v>
      </c>
      <c r="G36" s="1" t="s">
        <v>30</v>
      </c>
      <c r="H36" s="1" t="s">
        <v>18</v>
      </c>
    </row>
    <row r="37" ht="15.75" customHeight="1">
      <c r="A37" s="4">
        <v>36.0</v>
      </c>
      <c r="B37" s="1" t="s">
        <v>128</v>
      </c>
      <c r="C37" s="7">
        <v>33806.0</v>
      </c>
      <c r="D37" s="1" t="s">
        <v>129</v>
      </c>
      <c r="E37" s="4">
        <v>5691.0</v>
      </c>
      <c r="F37" s="1" t="s">
        <v>130</v>
      </c>
      <c r="G37" s="1" t="s">
        <v>30</v>
      </c>
      <c r="H37" s="1" t="s">
        <v>18</v>
      </c>
    </row>
    <row r="38" ht="15.75" customHeight="1">
      <c r="A38" s="4">
        <v>37.0</v>
      </c>
      <c r="B38" s="1" t="s">
        <v>131</v>
      </c>
      <c r="C38" s="7">
        <v>31745.0</v>
      </c>
      <c r="D38" s="1" t="s">
        <v>132</v>
      </c>
      <c r="E38" s="4">
        <v>9751.0</v>
      </c>
      <c r="F38" s="1" t="s">
        <v>133</v>
      </c>
      <c r="G38" s="1" t="s">
        <v>50</v>
      </c>
      <c r="H38" s="1" t="s">
        <v>18</v>
      </c>
    </row>
    <row r="39" ht="15.75" customHeight="1">
      <c r="A39" s="4">
        <v>38.0</v>
      </c>
      <c r="B39" s="1" t="s">
        <v>134</v>
      </c>
      <c r="C39" s="7">
        <v>36157.0</v>
      </c>
      <c r="D39" s="1" t="s">
        <v>135</v>
      </c>
      <c r="E39" s="4">
        <v>1920.0</v>
      </c>
      <c r="F39" s="1" t="s">
        <v>136</v>
      </c>
      <c r="G39" s="1" t="s">
        <v>26</v>
      </c>
      <c r="H39" s="1" t="s">
        <v>18</v>
      </c>
    </row>
    <row r="40" ht="15.75" customHeight="1">
      <c r="A40" s="4">
        <v>39.0</v>
      </c>
      <c r="B40" s="1" t="s">
        <v>137</v>
      </c>
      <c r="C40" s="7">
        <v>35417.0</v>
      </c>
      <c r="D40" s="1" t="s">
        <v>138</v>
      </c>
      <c r="E40" s="4">
        <v>4622.0</v>
      </c>
      <c r="F40" s="1" t="s">
        <v>139</v>
      </c>
      <c r="G40" s="1" t="s">
        <v>17</v>
      </c>
      <c r="H40" s="1" t="s">
        <v>18</v>
      </c>
    </row>
    <row r="41" ht="15.75" customHeight="1">
      <c r="A41" s="4">
        <v>40.0</v>
      </c>
      <c r="B41" s="1" t="s">
        <v>140</v>
      </c>
      <c r="C41" s="7">
        <v>36029.0</v>
      </c>
      <c r="D41" s="1" t="s">
        <v>141</v>
      </c>
      <c r="E41" s="4">
        <v>9767.0</v>
      </c>
      <c r="F41" s="1" t="s">
        <v>142</v>
      </c>
      <c r="G41" s="1" t="s">
        <v>37</v>
      </c>
      <c r="H41" s="1" t="s">
        <v>18</v>
      </c>
    </row>
    <row r="42" ht="15.75" customHeight="1">
      <c r="A42" s="4">
        <v>41.0</v>
      </c>
      <c r="B42" s="1" t="s">
        <v>143</v>
      </c>
      <c r="C42" s="7">
        <v>31638.0</v>
      </c>
      <c r="D42" s="1" t="s">
        <v>144</v>
      </c>
      <c r="E42" s="4">
        <v>4320.0</v>
      </c>
      <c r="F42" s="1" t="s">
        <v>145</v>
      </c>
      <c r="G42" s="1" t="s">
        <v>37</v>
      </c>
      <c r="H42" s="1" t="s">
        <v>18</v>
      </c>
    </row>
    <row r="43" ht="15.75" customHeight="1">
      <c r="A43" s="4">
        <v>42.0</v>
      </c>
      <c r="B43" s="1" t="s">
        <v>146</v>
      </c>
      <c r="C43" s="7">
        <v>29868.0</v>
      </c>
      <c r="D43" s="1" t="s">
        <v>147</v>
      </c>
      <c r="E43" s="4">
        <v>268.0</v>
      </c>
      <c r="F43" s="1" t="s">
        <v>148</v>
      </c>
      <c r="G43" s="1" t="s">
        <v>69</v>
      </c>
      <c r="H43" s="1" t="s">
        <v>18</v>
      </c>
    </row>
    <row r="44" ht="15.75" customHeight="1">
      <c r="A44" s="4">
        <v>43.0</v>
      </c>
      <c r="B44" s="1" t="s">
        <v>149</v>
      </c>
      <c r="C44" s="7">
        <v>37004.0</v>
      </c>
      <c r="D44" s="1" t="s">
        <v>150</v>
      </c>
      <c r="E44" s="4">
        <v>1490.0</v>
      </c>
      <c r="F44" s="1" t="s">
        <v>151</v>
      </c>
      <c r="G44" s="1" t="s">
        <v>30</v>
      </c>
      <c r="H44" s="1" t="s">
        <v>18</v>
      </c>
    </row>
    <row r="45" ht="15.75" customHeight="1">
      <c r="A45" s="4">
        <v>44.0</v>
      </c>
      <c r="B45" s="1" t="s">
        <v>152</v>
      </c>
      <c r="C45" s="7">
        <v>29284.0</v>
      </c>
      <c r="D45" s="1" t="s">
        <v>153</v>
      </c>
      <c r="E45" s="4">
        <v>9842.0</v>
      </c>
      <c r="F45" s="1" t="s">
        <v>154</v>
      </c>
      <c r="G45" s="1" t="s">
        <v>85</v>
      </c>
      <c r="H45" s="1" t="s">
        <v>18</v>
      </c>
    </row>
    <row r="46" ht="15.75" customHeight="1">
      <c r="A46" s="4">
        <v>45.0</v>
      </c>
      <c r="B46" s="1" t="s">
        <v>155</v>
      </c>
      <c r="C46" s="7">
        <v>34581.0</v>
      </c>
      <c r="D46" s="1" t="s">
        <v>156</v>
      </c>
      <c r="E46" s="4">
        <v>1796.0</v>
      </c>
      <c r="F46" s="1" t="s">
        <v>157</v>
      </c>
      <c r="G46" s="1" t="s">
        <v>26</v>
      </c>
      <c r="H46" s="1" t="s">
        <v>18</v>
      </c>
    </row>
    <row r="47" ht="15.75" customHeight="1">
      <c r="A47" s="4">
        <v>46.0</v>
      </c>
      <c r="B47" s="1" t="s">
        <v>158</v>
      </c>
      <c r="C47" s="7">
        <v>29446.0</v>
      </c>
      <c r="D47" s="1" t="s">
        <v>159</v>
      </c>
      <c r="E47" s="4">
        <v>5087.0</v>
      </c>
      <c r="F47" s="1" t="s">
        <v>160</v>
      </c>
      <c r="G47" s="1" t="s">
        <v>26</v>
      </c>
      <c r="H47" s="1" t="s">
        <v>18</v>
      </c>
    </row>
    <row r="48" ht="15.75" customHeight="1">
      <c r="A48" s="4">
        <v>47.0</v>
      </c>
      <c r="B48" s="1" t="s">
        <v>161</v>
      </c>
      <c r="C48" s="7">
        <v>36572.0</v>
      </c>
      <c r="D48" s="1" t="s">
        <v>162</v>
      </c>
      <c r="E48" s="4">
        <v>9780.0</v>
      </c>
      <c r="F48" s="1" t="s">
        <v>163</v>
      </c>
      <c r="G48" s="1" t="s">
        <v>50</v>
      </c>
      <c r="H48" s="1" t="s">
        <v>18</v>
      </c>
    </row>
    <row r="49" ht="15.75" customHeight="1">
      <c r="A49" s="4">
        <v>48.0</v>
      </c>
      <c r="B49" s="1" t="s">
        <v>164</v>
      </c>
      <c r="C49" s="7">
        <v>36987.0</v>
      </c>
      <c r="D49" s="1" t="s">
        <v>165</v>
      </c>
      <c r="E49" s="4">
        <v>4761.0</v>
      </c>
      <c r="F49" s="1" t="s">
        <v>166</v>
      </c>
      <c r="G49" s="1" t="s">
        <v>37</v>
      </c>
      <c r="H49" s="1" t="s">
        <v>18</v>
      </c>
    </row>
    <row r="50" ht="15.75" customHeight="1">
      <c r="A50" s="4">
        <v>49.0</v>
      </c>
      <c r="B50" s="1" t="s">
        <v>167</v>
      </c>
      <c r="C50" s="7">
        <v>34849.0</v>
      </c>
      <c r="D50" s="1" t="s">
        <v>168</v>
      </c>
      <c r="E50" s="4">
        <v>2511.0</v>
      </c>
      <c r="F50" s="1" t="s">
        <v>169</v>
      </c>
      <c r="G50" s="1" t="s">
        <v>30</v>
      </c>
      <c r="H50" s="1" t="s">
        <v>18</v>
      </c>
    </row>
    <row r="51" ht="15.75" customHeight="1">
      <c r="A51" s="4">
        <v>50.0</v>
      </c>
      <c r="B51" s="1" t="s">
        <v>170</v>
      </c>
      <c r="C51" s="7">
        <v>33967.0</v>
      </c>
      <c r="D51" s="1" t="s">
        <v>171</v>
      </c>
      <c r="E51" s="4">
        <v>5725.0</v>
      </c>
      <c r="F51" s="1" t="s">
        <v>172</v>
      </c>
      <c r="G51" s="1" t="s">
        <v>50</v>
      </c>
      <c r="H51" s="1" t="s">
        <v>18</v>
      </c>
    </row>
    <row r="52" ht="15.75" customHeight="1">
      <c r="A52" s="4">
        <v>51.0</v>
      </c>
      <c r="B52" s="1" t="s">
        <v>173</v>
      </c>
      <c r="C52" s="7">
        <v>36084.0</v>
      </c>
      <c r="D52" s="1" t="s">
        <v>174</v>
      </c>
      <c r="E52" s="4">
        <v>6322.0</v>
      </c>
      <c r="F52" s="1" t="s">
        <v>175</v>
      </c>
      <c r="G52" s="1" t="s">
        <v>17</v>
      </c>
      <c r="H52" s="1" t="s">
        <v>18</v>
      </c>
    </row>
    <row r="53" ht="15.75" customHeight="1">
      <c r="A53" s="4">
        <v>52.0</v>
      </c>
      <c r="B53" s="1" t="s">
        <v>176</v>
      </c>
      <c r="C53" s="7">
        <v>31962.0</v>
      </c>
      <c r="D53" s="1" t="s">
        <v>177</v>
      </c>
      <c r="E53" s="4">
        <v>841.0</v>
      </c>
      <c r="F53" s="1" t="s">
        <v>178</v>
      </c>
      <c r="G53" s="1" t="s">
        <v>69</v>
      </c>
      <c r="H53" s="1" t="s">
        <v>18</v>
      </c>
    </row>
    <row r="54" ht="15.75" customHeight="1">
      <c r="A54" s="4">
        <v>53.0</v>
      </c>
      <c r="B54" s="1" t="s">
        <v>179</v>
      </c>
      <c r="C54" s="7">
        <v>35657.0</v>
      </c>
      <c r="D54" s="1" t="s">
        <v>180</v>
      </c>
      <c r="E54" s="4">
        <v>9225.0</v>
      </c>
      <c r="F54" s="1" t="s">
        <v>181</v>
      </c>
      <c r="G54" s="1" t="s">
        <v>22</v>
      </c>
      <c r="H54" s="1" t="s">
        <v>18</v>
      </c>
    </row>
    <row r="55" ht="15.75" customHeight="1">
      <c r="A55" s="4">
        <v>54.0</v>
      </c>
      <c r="B55" s="1" t="s">
        <v>182</v>
      </c>
      <c r="C55" s="7">
        <v>34904.0</v>
      </c>
      <c r="D55" s="1" t="s">
        <v>183</v>
      </c>
      <c r="E55" s="4">
        <v>5575.0</v>
      </c>
      <c r="F55" s="1" t="s">
        <v>184</v>
      </c>
      <c r="G55" s="1" t="s">
        <v>30</v>
      </c>
      <c r="H55" s="1" t="s">
        <v>18</v>
      </c>
    </row>
    <row r="56" ht="15.75" customHeight="1">
      <c r="A56" s="4">
        <v>55.0</v>
      </c>
      <c r="B56" s="1" t="s">
        <v>185</v>
      </c>
      <c r="C56" s="7">
        <v>33880.0</v>
      </c>
      <c r="D56" s="1" t="s">
        <v>186</v>
      </c>
      <c r="E56" s="4">
        <v>9871.0</v>
      </c>
      <c r="F56" s="1" t="s">
        <v>187</v>
      </c>
      <c r="G56" s="1" t="s">
        <v>22</v>
      </c>
      <c r="H56" s="1" t="s">
        <v>18</v>
      </c>
    </row>
    <row r="57" ht="15.75" customHeight="1">
      <c r="A57" s="4">
        <v>56.0</v>
      </c>
      <c r="B57" s="1" t="s">
        <v>188</v>
      </c>
      <c r="C57" s="7">
        <v>35530.0</v>
      </c>
      <c r="D57" s="1" t="s">
        <v>189</v>
      </c>
      <c r="E57" s="4">
        <v>6829.0</v>
      </c>
      <c r="F57" s="1" t="s">
        <v>190</v>
      </c>
      <c r="G57" s="1" t="s">
        <v>37</v>
      </c>
      <c r="H57" s="1" t="s">
        <v>18</v>
      </c>
    </row>
    <row r="58" ht="15.75" customHeight="1">
      <c r="A58" s="4">
        <v>57.0</v>
      </c>
      <c r="B58" s="1" t="s">
        <v>191</v>
      </c>
      <c r="C58" s="7">
        <v>36958.0</v>
      </c>
      <c r="D58" s="1" t="s">
        <v>192</v>
      </c>
      <c r="E58" s="4">
        <v>614.0</v>
      </c>
      <c r="F58" s="1" t="s">
        <v>193</v>
      </c>
      <c r="G58" s="1" t="s">
        <v>26</v>
      </c>
      <c r="H58" s="1" t="s">
        <v>18</v>
      </c>
    </row>
    <row r="59" ht="15.75" customHeight="1">
      <c r="A59" s="4">
        <v>58.0</v>
      </c>
      <c r="B59" s="1" t="s">
        <v>194</v>
      </c>
      <c r="C59" s="7">
        <v>33119.0</v>
      </c>
      <c r="D59" s="1" t="s">
        <v>195</v>
      </c>
      <c r="E59" s="4">
        <v>2783.0</v>
      </c>
      <c r="F59" s="1" t="s">
        <v>196</v>
      </c>
      <c r="G59" s="1" t="s">
        <v>37</v>
      </c>
      <c r="H59" s="1" t="s">
        <v>18</v>
      </c>
    </row>
    <row r="60" ht="15.75" customHeight="1">
      <c r="A60" s="4">
        <v>59.0</v>
      </c>
      <c r="B60" s="1" t="s">
        <v>197</v>
      </c>
      <c r="C60" s="7">
        <v>36058.0</v>
      </c>
      <c r="D60" s="1" t="s">
        <v>198</v>
      </c>
      <c r="E60" s="4">
        <v>7934.0</v>
      </c>
      <c r="F60" s="1" t="s">
        <v>199</v>
      </c>
      <c r="G60" s="1" t="s">
        <v>37</v>
      </c>
      <c r="H60" s="1" t="s">
        <v>18</v>
      </c>
    </row>
    <row r="61" ht="15.75" customHeight="1">
      <c r="A61" s="4">
        <v>60.0</v>
      </c>
      <c r="B61" s="1" t="s">
        <v>200</v>
      </c>
      <c r="C61" s="7">
        <v>29970.0</v>
      </c>
      <c r="D61" s="1" t="s">
        <v>201</v>
      </c>
      <c r="E61" s="4">
        <v>4907.0</v>
      </c>
      <c r="F61" s="1" t="s">
        <v>202</v>
      </c>
      <c r="G61" s="1" t="s">
        <v>85</v>
      </c>
      <c r="H61" s="1" t="s">
        <v>18</v>
      </c>
    </row>
    <row r="62" ht="15.75" customHeight="1">
      <c r="A62" s="4">
        <v>61.0</v>
      </c>
      <c r="B62" s="1" t="s">
        <v>203</v>
      </c>
      <c r="C62" s="7">
        <v>35432.0</v>
      </c>
      <c r="D62" s="1" t="s">
        <v>204</v>
      </c>
      <c r="E62" s="4">
        <v>4358.0</v>
      </c>
      <c r="F62" s="1" t="s">
        <v>205</v>
      </c>
      <c r="G62" s="1" t="s">
        <v>22</v>
      </c>
      <c r="H62" s="1" t="s">
        <v>18</v>
      </c>
    </row>
    <row r="63" ht="15.75" customHeight="1">
      <c r="A63" s="4">
        <v>62.0</v>
      </c>
      <c r="B63" s="1" t="s">
        <v>206</v>
      </c>
      <c r="C63" s="7">
        <v>34303.0</v>
      </c>
      <c r="D63" s="1" t="s">
        <v>207</v>
      </c>
      <c r="E63" s="4">
        <v>2404.0</v>
      </c>
      <c r="F63" s="1" t="s">
        <v>208</v>
      </c>
      <c r="G63" s="1" t="s">
        <v>26</v>
      </c>
      <c r="H63" s="1" t="s">
        <v>18</v>
      </c>
    </row>
    <row r="64" ht="15.75" customHeight="1">
      <c r="A64" s="4">
        <v>63.0</v>
      </c>
      <c r="B64" s="1" t="s">
        <v>209</v>
      </c>
      <c r="C64" s="7">
        <v>32259.0</v>
      </c>
      <c r="D64" s="1" t="s">
        <v>210</v>
      </c>
      <c r="E64" s="4">
        <v>5140.0</v>
      </c>
      <c r="F64" s="1" t="s">
        <v>211</v>
      </c>
      <c r="G64" s="1" t="s">
        <v>69</v>
      </c>
      <c r="H64" s="1" t="s">
        <v>18</v>
      </c>
    </row>
    <row r="65" ht="15.75" customHeight="1">
      <c r="A65" s="4">
        <v>64.0</v>
      </c>
      <c r="B65" s="1" t="s">
        <v>212</v>
      </c>
      <c r="C65" s="7">
        <v>36864.0</v>
      </c>
      <c r="D65" s="1" t="s">
        <v>213</v>
      </c>
      <c r="E65" s="4">
        <v>7787.0</v>
      </c>
      <c r="F65" s="1" t="s">
        <v>214</v>
      </c>
      <c r="G65" s="1" t="s">
        <v>22</v>
      </c>
      <c r="H65" s="1" t="s">
        <v>18</v>
      </c>
    </row>
    <row r="66" ht="15.75" customHeight="1">
      <c r="A66" s="4">
        <v>65.0</v>
      </c>
      <c r="B66" s="1" t="s">
        <v>215</v>
      </c>
      <c r="C66" s="7">
        <v>31992.0</v>
      </c>
      <c r="D66" s="1" t="s">
        <v>216</v>
      </c>
      <c r="E66" s="4">
        <v>5937.0</v>
      </c>
      <c r="F66" s="1" t="s">
        <v>217</v>
      </c>
      <c r="G66" s="1" t="s">
        <v>22</v>
      </c>
      <c r="H66" s="1" t="s">
        <v>18</v>
      </c>
    </row>
    <row r="67" ht="15.75" customHeight="1">
      <c r="A67" s="4">
        <v>66.0</v>
      </c>
      <c r="B67" s="1" t="s">
        <v>218</v>
      </c>
      <c r="C67" s="7">
        <v>37571.0</v>
      </c>
      <c r="D67" s="1" t="s">
        <v>219</v>
      </c>
      <c r="E67" s="4">
        <v>964.0</v>
      </c>
      <c r="F67" s="1" t="s">
        <v>220</v>
      </c>
      <c r="G67" s="1" t="s">
        <v>22</v>
      </c>
      <c r="H67" s="1" t="s">
        <v>18</v>
      </c>
    </row>
    <row r="68" ht="15.75" customHeight="1">
      <c r="A68" s="4">
        <v>67.0</v>
      </c>
      <c r="B68" s="1" t="s">
        <v>221</v>
      </c>
      <c r="C68" s="7">
        <v>34979.0</v>
      </c>
      <c r="D68" s="1" t="s">
        <v>222</v>
      </c>
      <c r="E68" s="4">
        <v>5630.0</v>
      </c>
      <c r="F68" s="1" t="s">
        <v>223</v>
      </c>
      <c r="G68" s="1" t="s">
        <v>22</v>
      </c>
      <c r="H68" s="1" t="s">
        <v>18</v>
      </c>
    </row>
    <row r="69" ht="15.75" customHeight="1">
      <c r="A69" s="4">
        <v>68.0</v>
      </c>
      <c r="B69" s="1" t="s">
        <v>224</v>
      </c>
      <c r="C69" s="7">
        <v>29847.0</v>
      </c>
      <c r="D69" s="1" t="s">
        <v>225</v>
      </c>
      <c r="E69" s="4">
        <v>6751.0</v>
      </c>
      <c r="F69" s="1" t="s">
        <v>226</v>
      </c>
      <c r="G69" s="1" t="s">
        <v>50</v>
      </c>
      <c r="H69" s="1" t="s">
        <v>18</v>
      </c>
    </row>
    <row r="70" ht="15.75" customHeight="1">
      <c r="A70" s="4">
        <v>69.0</v>
      </c>
      <c r="B70" s="1" t="s">
        <v>227</v>
      </c>
      <c r="C70" s="7">
        <v>33671.0</v>
      </c>
      <c r="D70" s="1" t="s">
        <v>228</v>
      </c>
      <c r="E70" s="4">
        <v>8820.0</v>
      </c>
      <c r="F70" s="1" t="s">
        <v>229</v>
      </c>
      <c r="G70" s="1" t="s">
        <v>69</v>
      </c>
      <c r="H70" s="1" t="s">
        <v>18</v>
      </c>
    </row>
    <row r="71" ht="15.75" customHeight="1">
      <c r="A71" s="4">
        <v>70.0</v>
      </c>
      <c r="B71" s="1" t="s">
        <v>230</v>
      </c>
      <c r="C71" s="7">
        <v>32709.0</v>
      </c>
      <c r="D71" s="1" t="s">
        <v>231</v>
      </c>
      <c r="E71" s="4">
        <v>770.0</v>
      </c>
      <c r="F71" s="1" t="s">
        <v>232</v>
      </c>
      <c r="G71" s="1" t="s">
        <v>17</v>
      </c>
      <c r="H71" s="1" t="s">
        <v>18</v>
      </c>
    </row>
    <row r="72" ht="15.75" customHeight="1">
      <c r="A72" s="4">
        <v>71.0</v>
      </c>
      <c r="B72" s="1" t="s">
        <v>233</v>
      </c>
      <c r="C72" s="7">
        <v>37564.0</v>
      </c>
      <c r="D72" s="1" t="s">
        <v>234</v>
      </c>
      <c r="E72" s="4">
        <v>1365.0</v>
      </c>
      <c r="F72" s="1" t="s">
        <v>235</v>
      </c>
      <c r="G72" s="1" t="s">
        <v>50</v>
      </c>
      <c r="H72" s="1" t="s">
        <v>18</v>
      </c>
    </row>
    <row r="73" ht="15.75" customHeight="1">
      <c r="A73" s="4">
        <v>72.0</v>
      </c>
      <c r="B73" s="1" t="s">
        <v>236</v>
      </c>
      <c r="C73" s="7">
        <v>29409.0</v>
      </c>
      <c r="D73" s="1" t="s">
        <v>237</v>
      </c>
      <c r="E73" s="4">
        <v>5160.0</v>
      </c>
      <c r="F73" s="1" t="s">
        <v>238</v>
      </c>
      <c r="G73" s="1" t="s">
        <v>85</v>
      </c>
      <c r="H73" s="1" t="s">
        <v>18</v>
      </c>
    </row>
    <row r="74" ht="15.75" customHeight="1">
      <c r="A74" s="4">
        <v>73.0</v>
      </c>
      <c r="B74" s="1" t="s">
        <v>239</v>
      </c>
      <c r="C74" s="7">
        <v>29852.0</v>
      </c>
      <c r="D74" s="1" t="s">
        <v>240</v>
      </c>
      <c r="E74" s="4">
        <v>5208.0</v>
      </c>
      <c r="F74" s="1" t="s">
        <v>241</v>
      </c>
      <c r="G74" s="1" t="s">
        <v>22</v>
      </c>
      <c r="H74" s="1" t="s">
        <v>18</v>
      </c>
    </row>
    <row r="75" ht="15.75" customHeight="1">
      <c r="A75" s="4">
        <v>74.0</v>
      </c>
      <c r="B75" s="1" t="s">
        <v>242</v>
      </c>
      <c r="C75" s="7">
        <v>34005.0</v>
      </c>
      <c r="D75" s="1" t="s">
        <v>243</v>
      </c>
      <c r="E75" s="4">
        <v>7803.0</v>
      </c>
      <c r="F75" s="1" t="s">
        <v>244</v>
      </c>
      <c r="G75" s="1" t="s">
        <v>17</v>
      </c>
      <c r="H75" s="1" t="s">
        <v>18</v>
      </c>
    </row>
    <row r="76" ht="15.75" customHeight="1">
      <c r="A76" s="4">
        <v>75.0</v>
      </c>
      <c r="B76" s="1" t="s">
        <v>245</v>
      </c>
      <c r="C76" s="7">
        <v>30596.0</v>
      </c>
      <c r="D76" s="1" t="s">
        <v>246</v>
      </c>
      <c r="E76" s="4">
        <v>9777.0</v>
      </c>
      <c r="F76" s="1" t="s">
        <v>247</v>
      </c>
      <c r="G76" s="1" t="s">
        <v>22</v>
      </c>
      <c r="H76" s="1" t="s">
        <v>18</v>
      </c>
    </row>
    <row r="77" ht="15.75" customHeight="1">
      <c r="A77" s="4">
        <v>76.0</v>
      </c>
      <c r="B77" s="1" t="s">
        <v>248</v>
      </c>
      <c r="C77" s="7">
        <v>32757.0</v>
      </c>
      <c r="D77" s="1" t="s">
        <v>249</v>
      </c>
      <c r="E77" s="4">
        <v>2030.0</v>
      </c>
      <c r="F77" s="1" t="s">
        <v>250</v>
      </c>
      <c r="G77" s="1" t="s">
        <v>37</v>
      </c>
      <c r="H77" s="1" t="s">
        <v>18</v>
      </c>
    </row>
    <row r="78" ht="15.75" customHeight="1">
      <c r="A78" s="4">
        <v>77.0</v>
      </c>
      <c r="B78" s="1" t="s">
        <v>251</v>
      </c>
      <c r="C78" s="7">
        <v>34692.0</v>
      </c>
      <c r="D78" s="1" t="s">
        <v>252</v>
      </c>
      <c r="E78" s="4">
        <v>1102.0</v>
      </c>
      <c r="F78" s="1" t="s">
        <v>253</v>
      </c>
      <c r="G78" s="1" t="s">
        <v>22</v>
      </c>
      <c r="H78" s="1" t="s">
        <v>18</v>
      </c>
    </row>
    <row r="79" ht="15.75" customHeight="1">
      <c r="A79" s="4">
        <v>78.0</v>
      </c>
      <c r="B79" s="1" t="s">
        <v>254</v>
      </c>
      <c r="C79" s="7">
        <v>37070.0</v>
      </c>
      <c r="D79" s="1" t="s">
        <v>255</v>
      </c>
      <c r="E79" s="4">
        <v>7232.0</v>
      </c>
      <c r="F79" s="1" t="s">
        <v>256</v>
      </c>
      <c r="G79" s="1" t="s">
        <v>17</v>
      </c>
      <c r="H79" s="1" t="s">
        <v>18</v>
      </c>
    </row>
    <row r="80" ht="15.75" customHeight="1">
      <c r="A80" s="4">
        <v>79.0</v>
      </c>
      <c r="B80" s="1" t="s">
        <v>257</v>
      </c>
      <c r="C80" s="7">
        <v>32975.0</v>
      </c>
      <c r="D80" s="1" t="s">
        <v>258</v>
      </c>
      <c r="E80" s="4">
        <v>1862.0</v>
      </c>
      <c r="F80" s="1" t="s">
        <v>259</v>
      </c>
      <c r="G80" s="1" t="s">
        <v>26</v>
      </c>
      <c r="H80" s="1" t="s">
        <v>18</v>
      </c>
    </row>
    <row r="81" ht="15.75" customHeight="1">
      <c r="A81" s="4">
        <v>80.0</v>
      </c>
      <c r="B81" s="1" t="s">
        <v>260</v>
      </c>
      <c r="C81" s="7">
        <v>32887.0</v>
      </c>
      <c r="D81" s="1" t="s">
        <v>261</v>
      </c>
      <c r="E81" s="4">
        <v>6903.0</v>
      </c>
      <c r="F81" s="1" t="s">
        <v>262</v>
      </c>
      <c r="G81" s="1" t="s">
        <v>69</v>
      </c>
      <c r="H81" s="1" t="s">
        <v>18</v>
      </c>
    </row>
    <row r="82" ht="15.75" customHeight="1">
      <c r="A82" s="4">
        <v>81.0</v>
      </c>
      <c r="B82" s="1" t="s">
        <v>263</v>
      </c>
      <c r="C82" s="7">
        <v>34701.0</v>
      </c>
      <c r="D82" s="1" t="s">
        <v>264</v>
      </c>
      <c r="E82" s="4">
        <v>1915.0</v>
      </c>
      <c r="F82" s="1" t="s">
        <v>265</v>
      </c>
      <c r="G82" s="1" t="s">
        <v>50</v>
      </c>
      <c r="H82" s="1" t="s">
        <v>18</v>
      </c>
    </row>
    <row r="83" ht="15.75" customHeight="1">
      <c r="A83" s="4">
        <v>82.0</v>
      </c>
      <c r="B83" s="1" t="s">
        <v>266</v>
      </c>
      <c r="C83" s="7">
        <v>32663.0</v>
      </c>
      <c r="D83" s="1" t="s">
        <v>267</v>
      </c>
      <c r="E83" s="4">
        <v>9603.0</v>
      </c>
      <c r="F83" s="1" t="s">
        <v>268</v>
      </c>
      <c r="G83" s="1" t="s">
        <v>17</v>
      </c>
      <c r="H83" s="1" t="s">
        <v>18</v>
      </c>
    </row>
    <row r="84" ht="15.75" customHeight="1">
      <c r="A84" s="4">
        <v>83.0</v>
      </c>
      <c r="B84" s="1" t="s">
        <v>269</v>
      </c>
      <c r="C84" s="7">
        <v>35942.0</v>
      </c>
      <c r="D84" s="1" t="s">
        <v>270</v>
      </c>
      <c r="E84" s="4">
        <v>7525.0</v>
      </c>
      <c r="F84" s="1" t="s">
        <v>271</v>
      </c>
      <c r="G84" s="1" t="s">
        <v>17</v>
      </c>
      <c r="H84" s="1" t="s">
        <v>18</v>
      </c>
    </row>
    <row r="85" ht="15.75" customHeight="1">
      <c r="A85" s="4">
        <v>84.0</v>
      </c>
      <c r="B85" s="1" t="s">
        <v>272</v>
      </c>
      <c r="C85" s="7">
        <v>34306.0</v>
      </c>
      <c r="D85" s="1" t="s">
        <v>273</v>
      </c>
      <c r="E85" s="4">
        <v>7587.0</v>
      </c>
      <c r="F85" s="1" t="s">
        <v>274</v>
      </c>
      <c r="G85" s="1" t="s">
        <v>17</v>
      </c>
      <c r="H85" s="1" t="s">
        <v>18</v>
      </c>
    </row>
    <row r="86" ht="15.75" customHeight="1">
      <c r="A86" s="4">
        <v>85.0</v>
      </c>
      <c r="B86" s="1" t="s">
        <v>275</v>
      </c>
      <c r="C86" s="7">
        <v>32552.0</v>
      </c>
      <c r="D86" s="1" t="s">
        <v>276</v>
      </c>
      <c r="E86" s="4">
        <v>4401.0</v>
      </c>
      <c r="F86" s="1" t="s">
        <v>277</v>
      </c>
      <c r="G86" s="1" t="s">
        <v>17</v>
      </c>
      <c r="H86" s="1" t="s">
        <v>18</v>
      </c>
    </row>
    <row r="87" ht="15.75" customHeight="1">
      <c r="A87" s="4">
        <v>86.0</v>
      </c>
      <c r="B87" s="1" t="s">
        <v>278</v>
      </c>
      <c r="C87" s="7">
        <v>33188.0</v>
      </c>
      <c r="D87" s="1" t="s">
        <v>279</v>
      </c>
      <c r="E87" s="4">
        <v>9337.0</v>
      </c>
      <c r="F87" s="1" t="s">
        <v>280</v>
      </c>
      <c r="G87" s="1" t="s">
        <v>85</v>
      </c>
      <c r="H87" s="1" t="s">
        <v>18</v>
      </c>
    </row>
    <row r="88" ht="15.75" customHeight="1">
      <c r="A88" s="4">
        <v>87.0</v>
      </c>
      <c r="B88" s="1" t="s">
        <v>281</v>
      </c>
      <c r="C88" s="7">
        <v>32839.0</v>
      </c>
      <c r="D88" s="1" t="s">
        <v>282</v>
      </c>
      <c r="E88" s="4">
        <v>1780.0</v>
      </c>
      <c r="F88" s="1" t="s">
        <v>283</v>
      </c>
      <c r="G88" s="1" t="s">
        <v>17</v>
      </c>
      <c r="H88" s="1" t="s">
        <v>18</v>
      </c>
    </row>
    <row r="89" ht="15.75" customHeight="1">
      <c r="A89" s="4">
        <v>88.0</v>
      </c>
      <c r="B89" s="1" t="s">
        <v>284</v>
      </c>
      <c r="C89" s="7">
        <v>30545.0</v>
      </c>
      <c r="D89" s="1" t="s">
        <v>285</v>
      </c>
      <c r="E89" s="4">
        <v>3111.0</v>
      </c>
      <c r="F89" s="1" t="s">
        <v>286</v>
      </c>
      <c r="G89" s="1" t="s">
        <v>22</v>
      </c>
      <c r="H89" s="1" t="s">
        <v>18</v>
      </c>
    </row>
    <row r="90" ht="15.75" customHeight="1">
      <c r="A90" s="4">
        <v>89.0</v>
      </c>
      <c r="B90" s="1" t="s">
        <v>287</v>
      </c>
      <c r="C90" s="7">
        <v>34064.0</v>
      </c>
      <c r="D90" s="1" t="s">
        <v>288</v>
      </c>
      <c r="E90" s="4">
        <v>1443.0</v>
      </c>
      <c r="F90" s="1" t="s">
        <v>289</v>
      </c>
      <c r="G90" s="1" t="s">
        <v>30</v>
      </c>
      <c r="H90" s="1" t="s">
        <v>18</v>
      </c>
    </row>
    <row r="91" ht="15.75" customHeight="1">
      <c r="A91" s="4">
        <v>90.0</v>
      </c>
      <c r="B91" s="1" t="s">
        <v>290</v>
      </c>
      <c r="C91" s="7">
        <v>33922.0</v>
      </c>
      <c r="D91" s="1" t="s">
        <v>291</v>
      </c>
      <c r="E91" s="4">
        <v>6684.0</v>
      </c>
      <c r="F91" s="1" t="s">
        <v>292</v>
      </c>
      <c r="G91" s="1" t="s">
        <v>37</v>
      </c>
      <c r="H91" s="1" t="s">
        <v>18</v>
      </c>
    </row>
    <row r="92" ht="15.75" customHeight="1">
      <c r="A92" s="4">
        <v>91.0</v>
      </c>
      <c r="B92" s="1" t="s">
        <v>293</v>
      </c>
      <c r="C92" s="7">
        <v>31818.0</v>
      </c>
      <c r="D92" s="1" t="s">
        <v>294</v>
      </c>
      <c r="E92" s="4">
        <v>7110.0</v>
      </c>
      <c r="F92" s="1" t="s">
        <v>295</v>
      </c>
      <c r="G92" s="1" t="s">
        <v>69</v>
      </c>
      <c r="H92" s="1" t="s">
        <v>18</v>
      </c>
    </row>
    <row r="93" ht="15.75" customHeight="1">
      <c r="A93" s="4">
        <v>92.0</v>
      </c>
      <c r="B93" s="1" t="s">
        <v>296</v>
      </c>
      <c r="C93" s="7">
        <v>30546.0</v>
      </c>
      <c r="D93" s="1" t="s">
        <v>297</v>
      </c>
      <c r="E93" s="4">
        <v>564.0</v>
      </c>
      <c r="F93" s="1" t="s">
        <v>298</v>
      </c>
      <c r="G93" s="1" t="s">
        <v>30</v>
      </c>
      <c r="H93" s="1" t="s">
        <v>18</v>
      </c>
    </row>
    <row r="94" ht="15.75" customHeight="1">
      <c r="A94" s="4">
        <v>93.0</v>
      </c>
      <c r="B94" s="1" t="s">
        <v>299</v>
      </c>
      <c r="C94" s="7">
        <v>32156.0</v>
      </c>
      <c r="D94" s="1" t="s">
        <v>300</v>
      </c>
      <c r="E94" s="4">
        <v>4739.0</v>
      </c>
      <c r="F94" s="1" t="s">
        <v>301</v>
      </c>
      <c r="G94" s="1" t="s">
        <v>30</v>
      </c>
      <c r="H94" s="1" t="s">
        <v>18</v>
      </c>
    </row>
    <row r="95" ht="15.75" customHeight="1">
      <c r="A95" s="4">
        <v>94.0</v>
      </c>
      <c r="B95" s="1" t="s">
        <v>302</v>
      </c>
      <c r="C95" s="7">
        <v>32725.0</v>
      </c>
      <c r="D95" s="1" t="s">
        <v>303</v>
      </c>
      <c r="E95" s="4">
        <v>1037.0</v>
      </c>
      <c r="F95" s="1" t="s">
        <v>304</v>
      </c>
      <c r="G95" s="1" t="s">
        <v>50</v>
      </c>
      <c r="H95" s="1" t="s">
        <v>18</v>
      </c>
    </row>
    <row r="96" ht="15.75" customHeight="1">
      <c r="A96" s="4">
        <v>95.0</v>
      </c>
      <c r="B96" s="1" t="s">
        <v>305</v>
      </c>
      <c r="C96" s="7">
        <v>37620.0</v>
      </c>
      <c r="D96" s="1" t="s">
        <v>306</v>
      </c>
      <c r="E96" s="4">
        <v>3891.0</v>
      </c>
      <c r="F96" s="1" t="s">
        <v>307</v>
      </c>
      <c r="G96" s="1" t="s">
        <v>50</v>
      </c>
      <c r="H96" s="1" t="s">
        <v>18</v>
      </c>
    </row>
    <row r="97" ht="15.75" customHeight="1">
      <c r="A97" s="4">
        <v>96.0</v>
      </c>
      <c r="B97" s="1" t="s">
        <v>308</v>
      </c>
      <c r="C97" s="7">
        <v>33253.0</v>
      </c>
      <c r="D97" s="1" t="s">
        <v>309</v>
      </c>
      <c r="E97" s="4">
        <v>2012.0</v>
      </c>
      <c r="F97" s="1" t="s">
        <v>310</v>
      </c>
      <c r="G97" s="1" t="s">
        <v>37</v>
      </c>
      <c r="H97" s="1" t="s">
        <v>18</v>
      </c>
    </row>
    <row r="98" ht="15.75" customHeight="1">
      <c r="A98" s="4">
        <v>97.0</v>
      </c>
      <c r="B98" s="1" t="s">
        <v>311</v>
      </c>
      <c r="C98" s="7">
        <v>34989.0</v>
      </c>
      <c r="D98" s="1" t="s">
        <v>312</v>
      </c>
      <c r="E98" s="4">
        <v>2815.0</v>
      </c>
      <c r="F98" s="1" t="s">
        <v>313</v>
      </c>
      <c r="G98" s="1" t="s">
        <v>17</v>
      </c>
      <c r="H98" s="1" t="s">
        <v>18</v>
      </c>
    </row>
    <row r="99" ht="15.75" customHeight="1">
      <c r="A99" s="4">
        <v>98.0</v>
      </c>
      <c r="B99" s="1" t="s">
        <v>314</v>
      </c>
      <c r="C99" s="7">
        <v>35002.0</v>
      </c>
      <c r="D99" s="1" t="s">
        <v>315</v>
      </c>
      <c r="E99" s="4">
        <v>2945.0</v>
      </c>
      <c r="F99" s="1" t="s">
        <v>316</v>
      </c>
      <c r="G99" s="1" t="s">
        <v>30</v>
      </c>
      <c r="H99" s="1" t="s">
        <v>18</v>
      </c>
    </row>
    <row r="100" ht="15.75" customHeight="1">
      <c r="A100" s="4">
        <v>99.0</v>
      </c>
      <c r="B100" s="1" t="s">
        <v>317</v>
      </c>
      <c r="C100" s="7">
        <v>32185.0</v>
      </c>
      <c r="D100" s="1" t="s">
        <v>318</v>
      </c>
      <c r="E100" s="4">
        <v>296.0</v>
      </c>
      <c r="F100" s="1" t="s">
        <v>319</v>
      </c>
      <c r="G100" s="1" t="s">
        <v>85</v>
      </c>
      <c r="H100" s="1" t="s">
        <v>18</v>
      </c>
    </row>
    <row r="101" ht="15.75" customHeight="1">
      <c r="A101" s="4">
        <v>100.0</v>
      </c>
      <c r="B101" s="1" t="s">
        <v>320</v>
      </c>
      <c r="C101" s="7">
        <v>29551.0</v>
      </c>
      <c r="D101" s="1" t="s">
        <v>321</v>
      </c>
      <c r="E101" s="4">
        <v>768.0</v>
      </c>
      <c r="F101" s="1" t="s">
        <v>322</v>
      </c>
      <c r="G101" s="1" t="s">
        <v>30</v>
      </c>
      <c r="H101" s="1" t="s">
        <v>18</v>
      </c>
    </row>
    <row r="102" ht="15.75" customHeight="1">
      <c r="A102" s="4">
        <v>101.0</v>
      </c>
      <c r="B102" s="1" t="s">
        <v>323</v>
      </c>
      <c r="C102" s="7">
        <v>30435.0</v>
      </c>
      <c r="D102" s="1" t="s">
        <v>324</v>
      </c>
      <c r="E102" s="4">
        <v>9867.0</v>
      </c>
      <c r="F102" s="1" t="s">
        <v>325</v>
      </c>
      <c r="G102" s="1" t="s">
        <v>30</v>
      </c>
      <c r="H102" s="1" t="s">
        <v>18</v>
      </c>
    </row>
    <row r="103" ht="15.75" customHeight="1">
      <c r="A103" s="4">
        <v>102.0</v>
      </c>
      <c r="B103" s="1" t="s">
        <v>326</v>
      </c>
      <c r="C103" s="7">
        <v>36781.0</v>
      </c>
      <c r="D103" s="1" t="s">
        <v>327</v>
      </c>
      <c r="E103" s="4">
        <v>6848.0</v>
      </c>
      <c r="F103" s="1" t="s">
        <v>328</v>
      </c>
      <c r="G103" s="1" t="s">
        <v>30</v>
      </c>
      <c r="H103" s="1" t="s">
        <v>18</v>
      </c>
    </row>
    <row r="104" ht="15.75" customHeight="1">
      <c r="A104" s="4">
        <v>103.0</v>
      </c>
      <c r="B104" s="1" t="s">
        <v>329</v>
      </c>
      <c r="C104" s="7">
        <v>29701.0</v>
      </c>
      <c r="D104" s="1" t="s">
        <v>330</v>
      </c>
      <c r="E104" s="4">
        <v>2603.0</v>
      </c>
      <c r="F104" s="1" t="s">
        <v>331</v>
      </c>
      <c r="G104" s="1" t="s">
        <v>22</v>
      </c>
      <c r="H104" s="1" t="s">
        <v>18</v>
      </c>
    </row>
    <row r="105" ht="15.75" customHeight="1">
      <c r="A105" s="4">
        <v>104.0</v>
      </c>
      <c r="B105" s="1" t="s">
        <v>332</v>
      </c>
      <c r="C105" s="7">
        <v>29988.0</v>
      </c>
      <c r="D105" s="1" t="s">
        <v>333</v>
      </c>
      <c r="E105" s="4">
        <v>7112.0</v>
      </c>
      <c r="F105" s="1" t="s">
        <v>334</v>
      </c>
      <c r="G105" s="1" t="s">
        <v>26</v>
      </c>
      <c r="H105" s="1" t="s">
        <v>18</v>
      </c>
    </row>
    <row r="106" ht="15.75" customHeight="1">
      <c r="A106" s="4">
        <v>105.0</v>
      </c>
      <c r="B106" s="1" t="s">
        <v>335</v>
      </c>
      <c r="C106" s="7">
        <v>33701.0</v>
      </c>
      <c r="D106" s="1" t="s">
        <v>336</v>
      </c>
      <c r="E106" s="4">
        <v>8645.0</v>
      </c>
      <c r="F106" s="1" t="s">
        <v>172</v>
      </c>
      <c r="G106" s="1" t="s">
        <v>22</v>
      </c>
      <c r="H106" s="1" t="s">
        <v>18</v>
      </c>
    </row>
    <row r="107" ht="15.75" customHeight="1">
      <c r="A107" s="4">
        <v>106.0</v>
      </c>
      <c r="B107" s="1" t="s">
        <v>337</v>
      </c>
      <c r="C107" s="7">
        <v>37154.0</v>
      </c>
      <c r="D107" s="1" t="s">
        <v>338</v>
      </c>
      <c r="E107" s="4">
        <v>7712.0</v>
      </c>
      <c r="F107" s="1" t="s">
        <v>339</v>
      </c>
      <c r="G107" s="1" t="s">
        <v>26</v>
      </c>
      <c r="H107" s="1" t="s">
        <v>18</v>
      </c>
    </row>
    <row r="108" ht="15.75" customHeight="1">
      <c r="A108" s="4">
        <v>107.0</v>
      </c>
      <c r="B108" s="1" t="s">
        <v>340</v>
      </c>
      <c r="C108" s="7">
        <v>36422.0</v>
      </c>
      <c r="D108" s="1" t="s">
        <v>341</v>
      </c>
      <c r="E108" s="4">
        <v>7264.0</v>
      </c>
      <c r="F108" s="1" t="s">
        <v>342</v>
      </c>
      <c r="G108" s="1" t="s">
        <v>50</v>
      </c>
      <c r="H108" s="1" t="s">
        <v>18</v>
      </c>
    </row>
    <row r="109" ht="15.75" customHeight="1">
      <c r="A109" s="4">
        <v>108.0</v>
      </c>
      <c r="B109" s="1" t="s">
        <v>343</v>
      </c>
      <c r="C109" s="7">
        <v>36035.0</v>
      </c>
      <c r="D109" s="1" t="s">
        <v>344</v>
      </c>
      <c r="E109" s="4">
        <v>1392.0</v>
      </c>
      <c r="F109" s="1" t="s">
        <v>345</v>
      </c>
      <c r="G109" s="1" t="s">
        <v>30</v>
      </c>
      <c r="H109" s="1" t="s">
        <v>18</v>
      </c>
    </row>
    <row r="110" ht="15.75" customHeight="1">
      <c r="A110" s="4">
        <v>109.0</v>
      </c>
      <c r="B110" s="1" t="s">
        <v>346</v>
      </c>
      <c r="C110" s="7">
        <v>34369.0</v>
      </c>
      <c r="D110" s="1" t="s">
        <v>347</v>
      </c>
      <c r="E110" s="4">
        <v>614.0</v>
      </c>
      <c r="F110" s="1" t="s">
        <v>348</v>
      </c>
      <c r="G110" s="1" t="s">
        <v>85</v>
      </c>
      <c r="H110" s="1" t="s">
        <v>18</v>
      </c>
    </row>
    <row r="111" ht="15.75" customHeight="1">
      <c r="A111" s="4">
        <v>110.0</v>
      </c>
      <c r="B111" s="1" t="s">
        <v>349</v>
      </c>
      <c r="C111" s="7">
        <v>34732.0</v>
      </c>
      <c r="D111" s="1" t="s">
        <v>350</v>
      </c>
      <c r="E111" s="4">
        <v>8132.0</v>
      </c>
      <c r="F111" s="1" t="s">
        <v>351</v>
      </c>
      <c r="G111" s="1" t="s">
        <v>50</v>
      </c>
      <c r="H111" s="1" t="s">
        <v>18</v>
      </c>
    </row>
    <row r="112" ht="15.75" customHeight="1">
      <c r="A112" s="4">
        <v>111.0</v>
      </c>
      <c r="B112" s="1" t="s">
        <v>352</v>
      </c>
      <c r="C112" s="7">
        <v>34854.0</v>
      </c>
      <c r="D112" s="1" t="s">
        <v>353</v>
      </c>
      <c r="E112" s="4">
        <v>1091.0</v>
      </c>
      <c r="F112" s="1" t="s">
        <v>354</v>
      </c>
      <c r="G112" s="1" t="s">
        <v>17</v>
      </c>
      <c r="H112" s="1" t="s">
        <v>18</v>
      </c>
    </row>
    <row r="113" ht="15.75" customHeight="1">
      <c r="A113" s="4">
        <v>112.0</v>
      </c>
      <c r="B113" s="1" t="s">
        <v>355</v>
      </c>
      <c r="C113" s="7">
        <v>37593.0</v>
      </c>
      <c r="D113" s="1" t="s">
        <v>356</v>
      </c>
      <c r="E113" s="4">
        <v>9698.0</v>
      </c>
      <c r="F113" s="1" t="s">
        <v>357</v>
      </c>
      <c r="G113" s="1" t="s">
        <v>22</v>
      </c>
      <c r="H113" s="1" t="s">
        <v>18</v>
      </c>
    </row>
    <row r="114" ht="15.75" customHeight="1">
      <c r="A114" s="4">
        <v>113.0</v>
      </c>
      <c r="B114" s="1" t="s">
        <v>358</v>
      </c>
      <c r="C114" s="7">
        <v>32246.0</v>
      </c>
      <c r="D114" s="1" t="s">
        <v>359</v>
      </c>
      <c r="E114" s="4">
        <v>3303.0</v>
      </c>
      <c r="F114" s="1" t="s">
        <v>360</v>
      </c>
      <c r="G114" s="1" t="s">
        <v>22</v>
      </c>
      <c r="H114" s="1" t="s">
        <v>18</v>
      </c>
    </row>
    <row r="115" ht="15.75" customHeight="1">
      <c r="A115" s="4">
        <v>114.0</v>
      </c>
      <c r="B115" s="1" t="s">
        <v>361</v>
      </c>
      <c r="C115" s="7">
        <v>30857.0</v>
      </c>
      <c r="D115" s="1" t="s">
        <v>362</v>
      </c>
      <c r="E115" s="4">
        <v>9798.0</v>
      </c>
      <c r="F115" s="1" t="s">
        <v>363</v>
      </c>
      <c r="G115" s="1" t="s">
        <v>22</v>
      </c>
      <c r="H115" s="1" t="s">
        <v>18</v>
      </c>
    </row>
    <row r="116" ht="15.75" customHeight="1">
      <c r="A116" s="4">
        <v>115.0</v>
      </c>
      <c r="B116" s="1" t="s">
        <v>364</v>
      </c>
      <c r="C116" s="7">
        <v>30068.0</v>
      </c>
      <c r="D116" s="1" t="s">
        <v>365</v>
      </c>
      <c r="E116" s="4">
        <v>5137.0</v>
      </c>
      <c r="F116" s="1" t="s">
        <v>366</v>
      </c>
      <c r="G116" s="1" t="s">
        <v>17</v>
      </c>
      <c r="H116" s="1" t="s">
        <v>18</v>
      </c>
    </row>
    <row r="117" ht="15.75" customHeight="1">
      <c r="A117" s="4">
        <v>116.0</v>
      </c>
      <c r="B117" s="1" t="s">
        <v>367</v>
      </c>
      <c r="C117" s="7">
        <v>32381.0</v>
      </c>
      <c r="D117" s="1" t="s">
        <v>368</v>
      </c>
      <c r="E117" s="4">
        <v>8590.0</v>
      </c>
      <c r="F117" s="1" t="s">
        <v>369</v>
      </c>
      <c r="G117" s="1" t="s">
        <v>17</v>
      </c>
      <c r="H117" s="1" t="s">
        <v>18</v>
      </c>
    </row>
    <row r="118" ht="15.75" customHeight="1">
      <c r="A118" s="4">
        <v>117.0</v>
      </c>
      <c r="B118" s="1" t="s">
        <v>370</v>
      </c>
      <c r="C118" s="7">
        <v>35492.0</v>
      </c>
      <c r="D118" s="1" t="s">
        <v>371</v>
      </c>
      <c r="E118" s="4">
        <v>2398.0</v>
      </c>
      <c r="F118" s="1" t="s">
        <v>372</v>
      </c>
      <c r="G118" s="1" t="s">
        <v>85</v>
      </c>
      <c r="H118" s="1" t="s">
        <v>18</v>
      </c>
    </row>
    <row r="119" ht="15.75" customHeight="1">
      <c r="A119" s="4">
        <v>118.0</v>
      </c>
      <c r="B119" s="1" t="s">
        <v>373</v>
      </c>
      <c r="C119" s="7">
        <v>35052.0</v>
      </c>
      <c r="D119" s="1" t="s">
        <v>374</v>
      </c>
      <c r="E119" s="4">
        <v>9963.0</v>
      </c>
      <c r="F119" s="1" t="s">
        <v>375</v>
      </c>
      <c r="G119" s="1" t="s">
        <v>26</v>
      </c>
      <c r="H119" s="1" t="s">
        <v>18</v>
      </c>
    </row>
    <row r="120" ht="15.75" customHeight="1">
      <c r="A120" s="4">
        <v>119.0</v>
      </c>
      <c r="B120" s="1" t="s">
        <v>376</v>
      </c>
      <c r="C120" s="7">
        <v>31620.0</v>
      </c>
      <c r="D120" s="1" t="s">
        <v>377</v>
      </c>
      <c r="E120" s="4">
        <v>8401.0</v>
      </c>
      <c r="F120" s="1" t="s">
        <v>378</v>
      </c>
      <c r="G120" s="1" t="s">
        <v>50</v>
      </c>
      <c r="H120" s="1" t="s">
        <v>18</v>
      </c>
    </row>
    <row r="121" ht="15.75" customHeight="1">
      <c r="A121" s="4">
        <v>120.0</v>
      </c>
      <c r="B121" s="1" t="s">
        <v>379</v>
      </c>
      <c r="C121" s="7">
        <v>34513.0</v>
      </c>
      <c r="D121" s="1" t="s">
        <v>380</v>
      </c>
      <c r="E121" s="4">
        <v>3554.0</v>
      </c>
      <c r="F121" s="1" t="s">
        <v>381</v>
      </c>
      <c r="G121" s="1" t="s">
        <v>30</v>
      </c>
      <c r="H121" s="1" t="s">
        <v>18</v>
      </c>
    </row>
    <row r="122" ht="15.75" customHeight="1">
      <c r="A122" s="4">
        <v>121.0</v>
      </c>
      <c r="B122" s="1" t="s">
        <v>382</v>
      </c>
      <c r="C122" s="7">
        <v>30330.0</v>
      </c>
      <c r="D122" s="1" t="s">
        <v>383</v>
      </c>
      <c r="E122" s="4">
        <v>9311.0</v>
      </c>
      <c r="F122" s="1" t="s">
        <v>384</v>
      </c>
      <c r="G122" s="1" t="s">
        <v>30</v>
      </c>
      <c r="H122" s="1" t="s">
        <v>18</v>
      </c>
    </row>
    <row r="123" ht="15.75" customHeight="1">
      <c r="A123" s="4">
        <v>122.0</v>
      </c>
      <c r="B123" s="1" t="s">
        <v>385</v>
      </c>
      <c r="C123" s="7">
        <v>36096.0</v>
      </c>
      <c r="D123" s="1" t="s">
        <v>386</v>
      </c>
      <c r="E123" s="4">
        <v>935.0</v>
      </c>
      <c r="F123" s="1" t="s">
        <v>387</v>
      </c>
      <c r="G123" s="1" t="s">
        <v>22</v>
      </c>
      <c r="H123" s="1" t="s">
        <v>18</v>
      </c>
    </row>
    <row r="124" ht="15.75" customHeight="1">
      <c r="A124" s="4">
        <v>123.0</v>
      </c>
      <c r="B124" s="1" t="s">
        <v>388</v>
      </c>
      <c r="C124" s="7">
        <v>34591.0</v>
      </c>
      <c r="D124" s="1" t="s">
        <v>389</v>
      </c>
      <c r="E124" s="4">
        <v>1149.0</v>
      </c>
      <c r="F124" s="1" t="s">
        <v>390</v>
      </c>
      <c r="G124" s="1" t="s">
        <v>85</v>
      </c>
      <c r="H124" s="1" t="s">
        <v>18</v>
      </c>
    </row>
    <row r="125" ht="15.75" customHeight="1">
      <c r="A125" s="4">
        <v>124.0</v>
      </c>
      <c r="B125" s="1" t="s">
        <v>391</v>
      </c>
      <c r="C125" s="7">
        <v>31081.0</v>
      </c>
      <c r="D125" s="1" t="s">
        <v>392</v>
      </c>
      <c r="E125" s="4">
        <v>4983.0</v>
      </c>
      <c r="F125" s="1" t="s">
        <v>393</v>
      </c>
      <c r="G125" s="1" t="s">
        <v>37</v>
      </c>
      <c r="H125" s="1" t="s">
        <v>18</v>
      </c>
    </row>
    <row r="126" ht="15.75" customHeight="1">
      <c r="A126" s="4">
        <v>125.0</v>
      </c>
      <c r="B126" s="1" t="s">
        <v>394</v>
      </c>
      <c r="C126" s="7">
        <v>36712.0</v>
      </c>
      <c r="D126" s="1" t="s">
        <v>395</v>
      </c>
      <c r="E126" s="4">
        <v>8870.0</v>
      </c>
      <c r="F126" s="1" t="s">
        <v>396</v>
      </c>
      <c r="G126" s="1" t="s">
        <v>85</v>
      </c>
      <c r="H126" s="1" t="s">
        <v>18</v>
      </c>
    </row>
    <row r="127" ht="15.75" customHeight="1">
      <c r="A127" s="4">
        <v>126.0</v>
      </c>
      <c r="B127" s="1" t="s">
        <v>397</v>
      </c>
      <c r="C127" s="7">
        <v>35618.0</v>
      </c>
      <c r="D127" s="1" t="s">
        <v>398</v>
      </c>
      <c r="E127" s="4">
        <v>9110.0</v>
      </c>
      <c r="F127" s="1" t="s">
        <v>399</v>
      </c>
      <c r="G127" s="1" t="s">
        <v>85</v>
      </c>
      <c r="H127" s="1" t="s">
        <v>18</v>
      </c>
    </row>
    <row r="128" ht="15.75" customHeight="1">
      <c r="A128" s="4">
        <v>127.0</v>
      </c>
      <c r="B128" s="1" t="s">
        <v>400</v>
      </c>
      <c r="C128" s="7">
        <v>31459.0</v>
      </c>
      <c r="D128" s="1" t="s">
        <v>401</v>
      </c>
      <c r="E128" s="4">
        <v>3708.0</v>
      </c>
      <c r="F128" s="1" t="s">
        <v>402</v>
      </c>
      <c r="G128" s="1" t="s">
        <v>50</v>
      </c>
      <c r="H128" s="1" t="s">
        <v>18</v>
      </c>
    </row>
    <row r="129" ht="15.75" customHeight="1">
      <c r="A129" s="4">
        <v>128.0</v>
      </c>
      <c r="B129" s="1" t="s">
        <v>403</v>
      </c>
      <c r="C129" s="7">
        <v>35563.0</v>
      </c>
      <c r="D129" s="1" t="s">
        <v>404</v>
      </c>
      <c r="E129" s="4">
        <v>2240.0</v>
      </c>
      <c r="F129" s="1" t="s">
        <v>405</v>
      </c>
      <c r="G129" s="1" t="s">
        <v>17</v>
      </c>
      <c r="H129" s="1" t="s">
        <v>18</v>
      </c>
    </row>
    <row r="130" ht="15.75" customHeight="1">
      <c r="A130" s="4">
        <v>129.0</v>
      </c>
      <c r="B130" s="1" t="s">
        <v>406</v>
      </c>
      <c r="C130" s="7">
        <v>36834.0</v>
      </c>
      <c r="D130" s="1" t="s">
        <v>407</v>
      </c>
      <c r="E130" s="4">
        <v>1790.0</v>
      </c>
      <c r="F130" s="1" t="s">
        <v>408</v>
      </c>
      <c r="G130" s="1" t="s">
        <v>50</v>
      </c>
      <c r="H130" s="1" t="s">
        <v>18</v>
      </c>
    </row>
    <row r="131" ht="15.75" customHeight="1">
      <c r="A131" s="4">
        <v>130.0</v>
      </c>
      <c r="B131" s="1" t="s">
        <v>409</v>
      </c>
      <c r="C131" s="7">
        <v>32137.0</v>
      </c>
      <c r="D131" s="1" t="s">
        <v>410</v>
      </c>
      <c r="E131" s="4">
        <v>6215.0</v>
      </c>
      <c r="F131" s="1" t="s">
        <v>411</v>
      </c>
      <c r="G131" s="1" t="s">
        <v>22</v>
      </c>
      <c r="H131" s="1" t="s">
        <v>18</v>
      </c>
    </row>
    <row r="132" ht="15.75" customHeight="1">
      <c r="A132" s="4">
        <v>131.0</v>
      </c>
      <c r="B132" s="1" t="s">
        <v>412</v>
      </c>
      <c r="C132" s="7">
        <v>29346.0</v>
      </c>
      <c r="D132" s="1" t="s">
        <v>413</v>
      </c>
      <c r="E132" s="4">
        <v>3891.0</v>
      </c>
      <c r="F132" s="1" t="s">
        <v>414</v>
      </c>
      <c r="G132" s="1" t="s">
        <v>22</v>
      </c>
      <c r="H132" s="1" t="s">
        <v>18</v>
      </c>
    </row>
    <row r="133" ht="15.75" customHeight="1">
      <c r="A133" s="4">
        <v>132.0</v>
      </c>
      <c r="B133" s="1" t="s">
        <v>415</v>
      </c>
      <c r="C133" s="7">
        <v>30230.0</v>
      </c>
      <c r="D133" s="1" t="s">
        <v>416</v>
      </c>
      <c r="E133" s="4">
        <v>4352.0</v>
      </c>
      <c r="F133" s="1" t="s">
        <v>417</v>
      </c>
      <c r="G133" s="1" t="s">
        <v>37</v>
      </c>
      <c r="H133" s="1" t="s">
        <v>18</v>
      </c>
    </row>
    <row r="134" ht="15.75" customHeight="1">
      <c r="A134" s="4">
        <v>133.0</v>
      </c>
      <c r="B134" s="1" t="s">
        <v>418</v>
      </c>
      <c r="C134" s="7">
        <v>30490.0</v>
      </c>
      <c r="D134" s="1" t="s">
        <v>419</v>
      </c>
      <c r="E134" s="4">
        <v>6661.0</v>
      </c>
      <c r="F134" s="1" t="s">
        <v>420</v>
      </c>
      <c r="G134" s="1" t="s">
        <v>85</v>
      </c>
      <c r="H134" s="1" t="s">
        <v>18</v>
      </c>
    </row>
    <row r="135" ht="15.75" customHeight="1">
      <c r="A135" s="4">
        <v>134.0</v>
      </c>
      <c r="B135" s="1" t="s">
        <v>421</v>
      </c>
      <c r="C135" s="7">
        <v>36715.0</v>
      </c>
      <c r="D135" s="1" t="s">
        <v>422</v>
      </c>
      <c r="E135" s="4">
        <v>6036.0</v>
      </c>
      <c r="F135" s="1" t="s">
        <v>423</v>
      </c>
      <c r="G135" s="1" t="s">
        <v>69</v>
      </c>
      <c r="H135" s="1" t="s">
        <v>18</v>
      </c>
    </row>
    <row r="136" ht="15.75" customHeight="1">
      <c r="A136" s="4">
        <v>135.0</v>
      </c>
      <c r="B136" s="1" t="s">
        <v>424</v>
      </c>
      <c r="C136" s="7">
        <v>32631.0</v>
      </c>
      <c r="D136" s="1" t="s">
        <v>425</v>
      </c>
      <c r="E136" s="4">
        <v>3184.0</v>
      </c>
      <c r="F136" s="1" t="s">
        <v>426</v>
      </c>
      <c r="G136" s="1" t="s">
        <v>50</v>
      </c>
      <c r="H136" s="1" t="s">
        <v>18</v>
      </c>
    </row>
    <row r="137" ht="15.75" customHeight="1">
      <c r="A137" s="4">
        <v>136.0</v>
      </c>
      <c r="B137" s="1" t="s">
        <v>427</v>
      </c>
      <c r="C137" s="7">
        <v>31507.0</v>
      </c>
      <c r="D137" s="1" t="s">
        <v>428</v>
      </c>
      <c r="E137" s="4">
        <v>1028.0</v>
      </c>
      <c r="F137" s="1" t="s">
        <v>429</v>
      </c>
      <c r="G137" s="1" t="s">
        <v>50</v>
      </c>
      <c r="H137" s="1" t="s">
        <v>18</v>
      </c>
    </row>
    <row r="138" ht="15.75" customHeight="1">
      <c r="A138" s="4">
        <v>137.0</v>
      </c>
      <c r="B138" s="1" t="s">
        <v>430</v>
      </c>
      <c r="C138" s="7">
        <v>34940.0</v>
      </c>
      <c r="D138" s="1" t="s">
        <v>431</v>
      </c>
      <c r="E138" s="4">
        <v>5184.0</v>
      </c>
      <c r="F138" s="1" t="s">
        <v>432</v>
      </c>
      <c r="G138" s="1" t="s">
        <v>50</v>
      </c>
      <c r="H138" s="1" t="s">
        <v>18</v>
      </c>
    </row>
    <row r="139" ht="15.75" customHeight="1">
      <c r="A139" s="4">
        <v>138.0</v>
      </c>
      <c r="B139" s="1" t="s">
        <v>433</v>
      </c>
      <c r="C139" s="7">
        <v>36807.0</v>
      </c>
      <c r="D139" s="1" t="s">
        <v>434</v>
      </c>
      <c r="E139" s="4">
        <v>2238.0</v>
      </c>
      <c r="F139" s="1" t="s">
        <v>435</v>
      </c>
      <c r="G139" s="1" t="s">
        <v>26</v>
      </c>
      <c r="H139" s="1" t="s">
        <v>18</v>
      </c>
    </row>
    <row r="140" ht="15.75" customHeight="1">
      <c r="A140" s="4">
        <v>139.0</v>
      </c>
      <c r="B140" s="1" t="s">
        <v>436</v>
      </c>
      <c r="C140" s="7">
        <v>30436.0</v>
      </c>
      <c r="D140" s="1" t="s">
        <v>437</v>
      </c>
      <c r="E140" s="4">
        <v>8569.0</v>
      </c>
      <c r="F140" s="1" t="s">
        <v>438</v>
      </c>
      <c r="G140" s="1" t="s">
        <v>26</v>
      </c>
      <c r="H140" s="1" t="s">
        <v>18</v>
      </c>
    </row>
    <row r="141" ht="15.75" customHeight="1">
      <c r="A141" s="4">
        <v>140.0</v>
      </c>
      <c r="B141" s="1" t="s">
        <v>439</v>
      </c>
      <c r="C141" s="7">
        <v>36659.0</v>
      </c>
      <c r="D141" s="1" t="s">
        <v>440</v>
      </c>
      <c r="E141" s="4">
        <v>1058.0</v>
      </c>
      <c r="F141" s="1" t="s">
        <v>441</v>
      </c>
      <c r="G141" s="1" t="s">
        <v>37</v>
      </c>
      <c r="H141" s="1" t="s">
        <v>18</v>
      </c>
    </row>
    <row r="142" ht="15.75" customHeight="1">
      <c r="A142" s="4">
        <v>141.0</v>
      </c>
      <c r="B142" s="1" t="s">
        <v>442</v>
      </c>
      <c r="C142" s="7">
        <v>33347.0</v>
      </c>
      <c r="D142" s="1" t="s">
        <v>443</v>
      </c>
      <c r="E142" s="4">
        <v>457.0</v>
      </c>
      <c r="F142" s="1" t="s">
        <v>444</v>
      </c>
      <c r="G142" s="1" t="s">
        <v>69</v>
      </c>
      <c r="H142" s="1" t="s">
        <v>18</v>
      </c>
    </row>
    <row r="143" ht="15.75" customHeight="1">
      <c r="A143" s="4">
        <v>142.0</v>
      </c>
      <c r="B143" s="1" t="s">
        <v>445</v>
      </c>
      <c r="C143" s="7">
        <v>36736.0</v>
      </c>
      <c r="D143" s="1" t="s">
        <v>446</v>
      </c>
      <c r="E143" s="4">
        <v>6043.0</v>
      </c>
      <c r="F143" s="1" t="s">
        <v>447</v>
      </c>
      <c r="G143" s="1" t="s">
        <v>22</v>
      </c>
      <c r="H143" s="1" t="s">
        <v>18</v>
      </c>
    </row>
    <row r="144" ht="15.75" customHeight="1">
      <c r="A144" s="4">
        <v>143.0</v>
      </c>
      <c r="B144" s="1" t="s">
        <v>448</v>
      </c>
      <c r="C144" s="7">
        <v>30552.0</v>
      </c>
      <c r="D144" s="1" t="s">
        <v>449</v>
      </c>
      <c r="E144" s="4">
        <v>8254.0</v>
      </c>
      <c r="F144" s="1" t="s">
        <v>450</v>
      </c>
      <c r="G144" s="1" t="s">
        <v>69</v>
      </c>
      <c r="H144" s="1" t="s">
        <v>18</v>
      </c>
    </row>
    <row r="145" ht="15.75" customHeight="1">
      <c r="A145" s="4">
        <v>144.0</v>
      </c>
      <c r="B145" s="1" t="s">
        <v>451</v>
      </c>
      <c r="C145" s="7">
        <v>35377.0</v>
      </c>
      <c r="D145" s="1" t="s">
        <v>452</v>
      </c>
      <c r="E145" s="4">
        <v>5393.0</v>
      </c>
      <c r="F145" s="1" t="s">
        <v>453</v>
      </c>
      <c r="G145" s="1" t="s">
        <v>22</v>
      </c>
      <c r="H145" s="1" t="s">
        <v>18</v>
      </c>
    </row>
    <row r="146" ht="15.75" customHeight="1">
      <c r="A146" s="4">
        <v>145.0</v>
      </c>
      <c r="B146" s="1" t="s">
        <v>454</v>
      </c>
      <c r="C146" s="7">
        <v>35232.0</v>
      </c>
      <c r="D146" s="1" t="s">
        <v>455</v>
      </c>
      <c r="E146" s="4">
        <v>8332.0</v>
      </c>
      <c r="F146" s="1" t="s">
        <v>456</v>
      </c>
      <c r="G146" s="1" t="s">
        <v>26</v>
      </c>
      <c r="H146" s="1" t="s">
        <v>18</v>
      </c>
    </row>
    <row r="147" ht="15.75" customHeight="1">
      <c r="A147" s="4">
        <v>146.0</v>
      </c>
      <c r="B147" s="1" t="s">
        <v>457</v>
      </c>
      <c r="C147" s="7">
        <v>33669.0</v>
      </c>
      <c r="D147" s="1" t="s">
        <v>458</v>
      </c>
      <c r="E147" s="4">
        <v>6824.0</v>
      </c>
      <c r="F147" s="1" t="s">
        <v>459</v>
      </c>
      <c r="G147" s="1" t="s">
        <v>50</v>
      </c>
      <c r="H147" s="1" t="s">
        <v>18</v>
      </c>
    </row>
    <row r="148" ht="15.75" customHeight="1">
      <c r="A148" s="4">
        <v>147.0</v>
      </c>
      <c r="B148" s="1" t="s">
        <v>460</v>
      </c>
      <c r="C148" s="7">
        <v>32636.0</v>
      </c>
      <c r="D148" s="1" t="s">
        <v>461</v>
      </c>
      <c r="E148" s="4">
        <v>9361.0</v>
      </c>
      <c r="F148" s="1" t="s">
        <v>462</v>
      </c>
      <c r="G148" s="1" t="s">
        <v>50</v>
      </c>
      <c r="H148" s="1" t="s">
        <v>18</v>
      </c>
    </row>
    <row r="149" ht="15.75" customHeight="1">
      <c r="A149" s="4">
        <v>148.0</v>
      </c>
      <c r="B149" s="1" t="s">
        <v>463</v>
      </c>
      <c r="C149" s="7">
        <v>32624.0</v>
      </c>
      <c r="D149" s="1" t="s">
        <v>464</v>
      </c>
      <c r="E149" s="4">
        <v>6527.0</v>
      </c>
      <c r="F149" s="1" t="s">
        <v>465</v>
      </c>
      <c r="G149" s="1" t="s">
        <v>17</v>
      </c>
      <c r="H149" s="1" t="s">
        <v>18</v>
      </c>
    </row>
    <row r="150" ht="15.75" customHeight="1">
      <c r="A150" s="4">
        <v>149.0</v>
      </c>
      <c r="B150" s="1" t="s">
        <v>466</v>
      </c>
      <c r="C150" s="7">
        <v>31313.0</v>
      </c>
      <c r="D150" s="1" t="s">
        <v>467</v>
      </c>
      <c r="E150" s="4">
        <v>4101.0</v>
      </c>
      <c r="F150" s="1" t="s">
        <v>468</v>
      </c>
      <c r="G150" s="1" t="s">
        <v>37</v>
      </c>
      <c r="H150" s="1" t="s">
        <v>18</v>
      </c>
    </row>
    <row r="151" ht="15.75" customHeight="1">
      <c r="A151" s="4">
        <v>150.0</v>
      </c>
      <c r="B151" s="1" t="s">
        <v>469</v>
      </c>
      <c r="C151" s="7">
        <v>34958.0</v>
      </c>
      <c r="D151" s="1" t="s">
        <v>470</v>
      </c>
      <c r="E151" s="4">
        <v>3137.0</v>
      </c>
      <c r="F151" s="1" t="s">
        <v>471</v>
      </c>
      <c r="G151" s="1" t="s">
        <v>85</v>
      </c>
      <c r="H151" s="1" t="s">
        <v>18</v>
      </c>
    </row>
    <row r="152" ht="15.75" customHeight="1">
      <c r="A152" s="4">
        <v>151.0</v>
      </c>
      <c r="B152" s="1" t="s">
        <v>472</v>
      </c>
      <c r="C152" s="7">
        <v>37384.0</v>
      </c>
      <c r="D152" s="1" t="s">
        <v>473</v>
      </c>
      <c r="E152" s="4">
        <v>8763.0</v>
      </c>
      <c r="F152" s="1" t="s">
        <v>474</v>
      </c>
      <c r="G152" s="1" t="s">
        <v>50</v>
      </c>
      <c r="H152" s="1" t="s">
        <v>18</v>
      </c>
    </row>
    <row r="153" ht="15.75" customHeight="1">
      <c r="A153" s="4">
        <v>152.0</v>
      </c>
      <c r="B153" s="1" t="s">
        <v>475</v>
      </c>
      <c r="C153" s="7">
        <v>37348.0</v>
      </c>
      <c r="D153" s="1" t="s">
        <v>476</v>
      </c>
      <c r="E153" s="4">
        <v>7845.0</v>
      </c>
      <c r="F153" s="1" t="s">
        <v>477</v>
      </c>
      <c r="G153" s="1" t="s">
        <v>26</v>
      </c>
      <c r="H153" s="1" t="s">
        <v>18</v>
      </c>
    </row>
    <row r="154" ht="15.75" customHeight="1">
      <c r="A154" s="4">
        <v>153.0</v>
      </c>
      <c r="B154" s="1" t="s">
        <v>478</v>
      </c>
      <c r="C154" s="7">
        <v>30422.0</v>
      </c>
      <c r="D154" s="1" t="s">
        <v>479</v>
      </c>
      <c r="E154" s="4">
        <v>8473.0</v>
      </c>
      <c r="F154" s="1" t="s">
        <v>480</v>
      </c>
      <c r="G154" s="1" t="s">
        <v>17</v>
      </c>
      <c r="H154" s="1" t="s">
        <v>18</v>
      </c>
    </row>
    <row r="155" ht="15.75" customHeight="1">
      <c r="A155" s="4">
        <v>154.0</v>
      </c>
      <c r="B155" s="1" t="s">
        <v>481</v>
      </c>
      <c r="C155" s="7">
        <v>30312.0</v>
      </c>
      <c r="D155" s="1" t="s">
        <v>482</v>
      </c>
      <c r="E155" s="4">
        <v>3751.0</v>
      </c>
      <c r="F155" s="1" t="s">
        <v>483</v>
      </c>
      <c r="G155" s="1" t="s">
        <v>69</v>
      </c>
      <c r="H155" s="1" t="s">
        <v>18</v>
      </c>
    </row>
    <row r="156" ht="15.75" customHeight="1">
      <c r="A156" s="4">
        <v>155.0</v>
      </c>
      <c r="B156" s="1" t="s">
        <v>484</v>
      </c>
      <c r="C156" s="7">
        <v>37610.0</v>
      </c>
      <c r="D156" s="1" t="s">
        <v>485</v>
      </c>
      <c r="E156" s="4">
        <v>7841.0</v>
      </c>
      <c r="F156" s="1" t="s">
        <v>486</v>
      </c>
      <c r="G156" s="1" t="s">
        <v>37</v>
      </c>
      <c r="H156" s="1" t="s">
        <v>18</v>
      </c>
    </row>
    <row r="157" ht="15.75" customHeight="1">
      <c r="A157" s="4">
        <v>156.0</v>
      </c>
      <c r="B157" s="1" t="s">
        <v>487</v>
      </c>
      <c r="C157" s="7">
        <v>34294.0</v>
      </c>
      <c r="D157" s="1" t="s">
        <v>488</v>
      </c>
      <c r="E157" s="4">
        <v>7891.0</v>
      </c>
      <c r="F157" s="1" t="s">
        <v>489</v>
      </c>
      <c r="G157" s="1" t="s">
        <v>50</v>
      </c>
      <c r="H157" s="1" t="s">
        <v>18</v>
      </c>
    </row>
    <row r="158" ht="15.75" customHeight="1">
      <c r="A158" s="4">
        <v>157.0</v>
      </c>
      <c r="B158" s="1" t="s">
        <v>490</v>
      </c>
      <c r="C158" s="7">
        <v>33491.0</v>
      </c>
      <c r="D158" s="1" t="s">
        <v>491</v>
      </c>
      <c r="E158" s="4">
        <v>4103.0</v>
      </c>
      <c r="F158" s="1" t="s">
        <v>492</v>
      </c>
      <c r="G158" s="1" t="s">
        <v>30</v>
      </c>
      <c r="H158" s="1" t="s">
        <v>18</v>
      </c>
    </row>
    <row r="159" ht="15.75" customHeight="1">
      <c r="A159" s="4">
        <v>158.0</v>
      </c>
      <c r="B159" s="1" t="s">
        <v>493</v>
      </c>
      <c r="C159" s="7">
        <v>34318.0</v>
      </c>
      <c r="D159" s="1" t="s">
        <v>494</v>
      </c>
      <c r="E159" s="4">
        <v>58.0</v>
      </c>
      <c r="F159" s="1" t="s">
        <v>495</v>
      </c>
      <c r="G159" s="1" t="s">
        <v>37</v>
      </c>
      <c r="H159" s="1" t="s">
        <v>18</v>
      </c>
    </row>
    <row r="160" ht="15.75" customHeight="1">
      <c r="A160" s="4">
        <v>159.0</v>
      </c>
      <c r="B160" s="1" t="s">
        <v>496</v>
      </c>
      <c r="C160" s="7">
        <v>34860.0</v>
      </c>
      <c r="D160" s="1" t="s">
        <v>497</v>
      </c>
      <c r="E160" s="4">
        <v>482.0</v>
      </c>
      <c r="F160" s="1" t="s">
        <v>498</v>
      </c>
      <c r="G160" s="1" t="s">
        <v>22</v>
      </c>
      <c r="H160" s="1" t="s">
        <v>18</v>
      </c>
    </row>
    <row r="161" ht="15.75" customHeight="1">
      <c r="A161" s="4">
        <v>160.0</v>
      </c>
      <c r="B161" s="1" t="s">
        <v>499</v>
      </c>
      <c r="C161" s="7">
        <v>33687.0</v>
      </c>
      <c r="D161" s="1" t="s">
        <v>500</v>
      </c>
      <c r="E161" s="4">
        <v>3950.0</v>
      </c>
      <c r="F161" s="1" t="s">
        <v>501</v>
      </c>
      <c r="G161" s="1" t="s">
        <v>37</v>
      </c>
      <c r="H161" s="1" t="s">
        <v>18</v>
      </c>
    </row>
    <row r="162" ht="15.75" customHeight="1">
      <c r="A162" s="4">
        <v>161.0</v>
      </c>
      <c r="B162" s="1" t="s">
        <v>502</v>
      </c>
      <c r="C162" s="7">
        <v>36905.0</v>
      </c>
      <c r="D162" s="1" t="s">
        <v>503</v>
      </c>
      <c r="E162" s="4">
        <v>365.0</v>
      </c>
      <c r="F162" s="1" t="s">
        <v>504</v>
      </c>
      <c r="G162" s="1" t="s">
        <v>50</v>
      </c>
      <c r="H162" s="1" t="s">
        <v>18</v>
      </c>
    </row>
    <row r="163" ht="15.75" customHeight="1">
      <c r="A163" s="4">
        <v>162.0</v>
      </c>
      <c r="B163" s="1" t="s">
        <v>505</v>
      </c>
      <c r="C163" s="7">
        <v>33508.0</v>
      </c>
      <c r="D163" s="1" t="s">
        <v>506</v>
      </c>
      <c r="E163" s="4">
        <v>1797.0</v>
      </c>
      <c r="F163" s="1" t="s">
        <v>507</v>
      </c>
      <c r="G163" s="1" t="s">
        <v>22</v>
      </c>
      <c r="H163" s="1" t="s">
        <v>18</v>
      </c>
    </row>
    <row r="164" ht="15.75" customHeight="1">
      <c r="A164" s="4">
        <v>163.0</v>
      </c>
      <c r="B164" s="1" t="s">
        <v>508</v>
      </c>
      <c r="C164" s="7">
        <v>32844.0</v>
      </c>
      <c r="D164" s="1" t="s">
        <v>509</v>
      </c>
      <c r="E164" s="4">
        <v>9458.0</v>
      </c>
      <c r="F164" s="1" t="s">
        <v>510</v>
      </c>
      <c r="G164" s="1" t="s">
        <v>26</v>
      </c>
      <c r="H164" s="1" t="s">
        <v>18</v>
      </c>
    </row>
    <row r="165" ht="15.75" customHeight="1">
      <c r="A165" s="4">
        <v>164.0</v>
      </c>
      <c r="B165" s="1" t="s">
        <v>511</v>
      </c>
      <c r="C165" s="7">
        <v>30732.0</v>
      </c>
      <c r="D165" s="1" t="s">
        <v>512</v>
      </c>
      <c r="E165" s="4">
        <v>8504.0</v>
      </c>
      <c r="F165" s="1" t="s">
        <v>513</v>
      </c>
      <c r="G165" s="1" t="s">
        <v>50</v>
      </c>
      <c r="H165" s="1" t="s">
        <v>18</v>
      </c>
    </row>
    <row r="166" ht="15.75" customHeight="1">
      <c r="A166" s="4">
        <v>165.0</v>
      </c>
      <c r="B166" s="1" t="s">
        <v>514</v>
      </c>
      <c r="C166" s="7">
        <v>32557.0</v>
      </c>
      <c r="D166" s="1" t="s">
        <v>515</v>
      </c>
      <c r="E166" s="4">
        <v>7259.0</v>
      </c>
      <c r="F166" s="1" t="s">
        <v>516</v>
      </c>
      <c r="G166" s="1" t="s">
        <v>69</v>
      </c>
      <c r="H166" s="1" t="s">
        <v>18</v>
      </c>
    </row>
    <row r="167" ht="15.75" customHeight="1">
      <c r="A167" s="4">
        <v>166.0</v>
      </c>
      <c r="B167" s="1" t="s">
        <v>517</v>
      </c>
      <c r="C167" s="7">
        <v>35112.0</v>
      </c>
      <c r="D167" s="1" t="s">
        <v>518</v>
      </c>
      <c r="E167" s="4">
        <v>8983.0</v>
      </c>
      <c r="F167" s="1" t="s">
        <v>519</v>
      </c>
      <c r="G167" s="1" t="s">
        <v>30</v>
      </c>
      <c r="H167" s="1" t="s">
        <v>18</v>
      </c>
    </row>
    <row r="168" ht="15.75" customHeight="1">
      <c r="A168" s="4">
        <v>167.0</v>
      </c>
      <c r="B168" s="1" t="s">
        <v>520</v>
      </c>
      <c r="C168" s="7">
        <v>30874.0</v>
      </c>
      <c r="D168" s="1" t="s">
        <v>521</v>
      </c>
      <c r="E168" s="4">
        <v>6902.0</v>
      </c>
      <c r="F168" s="1" t="s">
        <v>522</v>
      </c>
      <c r="G168" s="1" t="s">
        <v>26</v>
      </c>
      <c r="H168" s="1" t="s">
        <v>18</v>
      </c>
    </row>
    <row r="169" ht="15.75" customHeight="1">
      <c r="A169" s="4">
        <v>168.0</v>
      </c>
      <c r="B169" s="1" t="s">
        <v>523</v>
      </c>
      <c r="C169" s="7">
        <v>30528.0</v>
      </c>
      <c r="D169" s="1" t="s">
        <v>524</v>
      </c>
      <c r="E169" s="4">
        <v>1975.0</v>
      </c>
      <c r="F169" s="1" t="s">
        <v>525</v>
      </c>
      <c r="G169" s="1" t="s">
        <v>50</v>
      </c>
      <c r="H169" s="1" t="s">
        <v>18</v>
      </c>
    </row>
    <row r="170" ht="15.75" customHeight="1">
      <c r="A170" s="4">
        <v>169.0</v>
      </c>
      <c r="B170" s="1" t="s">
        <v>526</v>
      </c>
      <c r="C170" s="7">
        <v>35412.0</v>
      </c>
      <c r="D170" s="1" t="s">
        <v>527</v>
      </c>
      <c r="E170" s="4">
        <v>7210.0</v>
      </c>
      <c r="F170" s="1" t="s">
        <v>528</v>
      </c>
      <c r="G170" s="1" t="s">
        <v>50</v>
      </c>
      <c r="H170" s="1" t="s">
        <v>18</v>
      </c>
    </row>
    <row r="171" ht="15.75" customHeight="1">
      <c r="A171" s="4">
        <v>170.0</v>
      </c>
      <c r="B171" s="1" t="s">
        <v>529</v>
      </c>
      <c r="C171" s="7">
        <v>35428.0</v>
      </c>
      <c r="D171" s="1" t="s">
        <v>530</v>
      </c>
      <c r="E171" s="4">
        <v>7133.0</v>
      </c>
      <c r="F171" s="1" t="s">
        <v>531</v>
      </c>
      <c r="G171" s="1" t="s">
        <v>69</v>
      </c>
      <c r="H171" s="1" t="s">
        <v>18</v>
      </c>
    </row>
    <row r="172" ht="15.75" customHeight="1">
      <c r="A172" s="4">
        <v>171.0</v>
      </c>
      <c r="B172" s="1" t="s">
        <v>532</v>
      </c>
      <c r="C172" s="7">
        <v>32241.0</v>
      </c>
      <c r="D172" s="1" t="s">
        <v>533</v>
      </c>
      <c r="E172" s="4">
        <v>6226.0</v>
      </c>
      <c r="F172" s="1" t="s">
        <v>534</v>
      </c>
      <c r="G172" s="1" t="s">
        <v>50</v>
      </c>
      <c r="H172" s="1" t="s">
        <v>18</v>
      </c>
    </row>
    <row r="173" ht="15.75" customHeight="1">
      <c r="A173" s="4">
        <v>172.0</v>
      </c>
      <c r="B173" s="1" t="s">
        <v>535</v>
      </c>
      <c r="C173" s="7">
        <v>30741.0</v>
      </c>
      <c r="D173" s="1" t="s">
        <v>536</v>
      </c>
      <c r="E173" s="4">
        <v>5996.0</v>
      </c>
      <c r="F173" s="1" t="s">
        <v>537</v>
      </c>
      <c r="G173" s="1" t="s">
        <v>17</v>
      </c>
      <c r="H173" s="1" t="s">
        <v>18</v>
      </c>
    </row>
    <row r="174" ht="15.75" customHeight="1">
      <c r="A174" s="4">
        <v>173.0</v>
      </c>
      <c r="B174" s="1" t="s">
        <v>538</v>
      </c>
      <c r="C174" s="7">
        <v>36105.0</v>
      </c>
      <c r="D174" s="1" t="s">
        <v>539</v>
      </c>
      <c r="E174" s="4">
        <v>5630.0</v>
      </c>
      <c r="F174" s="1" t="s">
        <v>540</v>
      </c>
      <c r="G174" s="1" t="s">
        <v>22</v>
      </c>
      <c r="H174" s="1" t="s">
        <v>18</v>
      </c>
    </row>
    <row r="175" ht="15.75" customHeight="1">
      <c r="A175" s="4">
        <v>174.0</v>
      </c>
      <c r="B175" s="1" t="s">
        <v>541</v>
      </c>
      <c r="C175" s="7">
        <v>33600.0</v>
      </c>
      <c r="D175" s="1" t="s">
        <v>542</v>
      </c>
      <c r="E175" s="4">
        <v>7668.0</v>
      </c>
      <c r="F175" s="1" t="s">
        <v>543</v>
      </c>
      <c r="G175" s="1" t="s">
        <v>50</v>
      </c>
      <c r="H175" s="1" t="s">
        <v>18</v>
      </c>
    </row>
    <row r="176" ht="15.75" customHeight="1">
      <c r="A176" s="4">
        <v>175.0</v>
      </c>
      <c r="B176" s="1" t="s">
        <v>544</v>
      </c>
      <c r="C176" s="7">
        <v>36731.0</v>
      </c>
      <c r="D176" s="1" t="s">
        <v>545</v>
      </c>
      <c r="E176" s="4">
        <v>3129.0</v>
      </c>
      <c r="F176" s="1" t="s">
        <v>546</v>
      </c>
      <c r="G176" s="1" t="s">
        <v>22</v>
      </c>
      <c r="H176" s="1" t="s">
        <v>18</v>
      </c>
    </row>
    <row r="177" ht="15.75" customHeight="1">
      <c r="A177" s="4">
        <v>176.0</v>
      </c>
      <c r="B177" s="1" t="s">
        <v>547</v>
      </c>
      <c r="C177" s="7">
        <v>33887.0</v>
      </c>
      <c r="D177" s="1" t="s">
        <v>548</v>
      </c>
      <c r="E177" s="4">
        <v>2548.0</v>
      </c>
      <c r="F177" s="1" t="s">
        <v>549</v>
      </c>
      <c r="G177" s="1" t="s">
        <v>37</v>
      </c>
      <c r="H177" s="1" t="s">
        <v>18</v>
      </c>
    </row>
    <row r="178" ht="15.75" customHeight="1">
      <c r="A178" s="4">
        <v>177.0</v>
      </c>
      <c r="B178" s="1" t="s">
        <v>550</v>
      </c>
      <c r="C178" s="7">
        <v>34216.0</v>
      </c>
      <c r="D178" s="1" t="s">
        <v>551</v>
      </c>
      <c r="E178" s="4">
        <v>3673.0</v>
      </c>
      <c r="F178" s="1" t="s">
        <v>552</v>
      </c>
      <c r="G178" s="1" t="s">
        <v>69</v>
      </c>
      <c r="H178" s="1" t="s">
        <v>18</v>
      </c>
    </row>
    <row r="179" ht="15.75" customHeight="1">
      <c r="A179" s="4">
        <v>178.0</v>
      </c>
      <c r="B179" s="1" t="s">
        <v>553</v>
      </c>
      <c r="C179" s="7">
        <v>37569.0</v>
      </c>
      <c r="D179" s="1" t="s">
        <v>554</v>
      </c>
      <c r="E179" s="4">
        <v>6282.0</v>
      </c>
      <c r="F179" s="1" t="s">
        <v>555</v>
      </c>
      <c r="G179" s="1" t="s">
        <v>26</v>
      </c>
      <c r="H179" s="1" t="s">
        <v>18</v>
      </c>
    </row>
    <row r="180" ht="15.75" customHeight="1">
      <c r="A180" s="4">
        <v>179.0</v>
      </c>
      <c r="B180" s="1" t="s">
        <v>556</v>
      </c>
      <c r="C180" s="7">
        <v>37109.0</v>
      </c>
      <c r="D180" s="1" t="s">
        <v>557</v>
      </c>
      <c r="E180" s="4">
        <v>3399.0</v>
      </c>
      <c r="F180" s="1" t="s">
        <v>558</v>
      </c>
      <c r="G180" s="1" t="s">
        <v>30</v>
      </c>
      <c r="H180" s="1" t="s">
        <v>18</v>
      </c>
    </row>
    <row r="181" ht="15.75" customHeight="1">
      <c r="A181" s="4">
        <v>180.0</v>
      </c>
      <c r="B181" s="1" t="s">
        <v>559</v>
      </c>
      <c r="C181" s="7">
        <v>30383.0</v>
      </c>
      <c r="D181" s="1" t="s">
        <v>560</v>
      </c>
      <c r="E181" s="4">
        <v>932.0</v>
      </c>
      <c r="F181" s="1" t="s">
        <v>561</v>
      </c>
      <c r="G181" s="1" t="s">
        <v>50</v>
      </c>
      <c r="H181" s="1" t="s">
        <v>18</v>
      </c>
    </row>
    <row r="182" ht="15.75" customHeight="1">
      <c r="A182" s="4">
        <v>181.0</v>
      </c>
      <c r="B182" s="1" t="s">
        <v>562</v>
      </c>
      <c r="C182" s="7">
        <v>33175.0</v>
      </c>
      <c r="D182" s="1" t="s">
        <v>563</v>
      </c>
      <c r="E182" s="4">
        <v>1017.0</v>
      </c>
      <c r="F182" s="1" t="s">
        <v>564</v>
      </c>
      <c r="G182" s="1" t="s">
        <v>17</v>
      </c>
      <c r="H182" s="1" t="s">
        <v>18</v>
      </c>
    </row>
    <row r="183" ht="15.75" customHeight="1">
      <c r="A183" s="4">
        <v>182.0</v>
      </c>
      <c r="B183" s="1" t="s">
        <v>565</v>
      </c>
      <c r="C183" s="7">
        <v>36086.0</v>
      </c>
      <c r="D183" s="1" t="s">
        <v>566</v>
      </c>
      <c r="E183" s="4">
        <v>2147.0</v>
      </c>
      <c r="F183" s="1" t="s">
        <v>567</v>
      </c>
      <c r="G183" s="1" t="s">
        <v>30</v>
      </c>
      <c r="H183" s="1" t="s">
        <v>18</v>
      </c>
    </row>
    <row r="184" ht="15.75" customHeight="1">
      <c r="A184" s="4">
        <v>183.0</v>
      </c>
      <c r="B184" s="1" t="s">
        <v>568</v>
      </c>
      <c r="C184" s="7">
        <v>35282.0</v>
      </c>
      <c r="D184" s="1" t="s">
        <v>569</v>
      </c>
      <c r="E184" s="4">
        <v>9583.0</v>
      </c>
      <c r="F184" s="1" t="s">
        <v>570</v>
      </c>
      <c r="G184" s="1" t="s">
        <v>30</v>
      </c>
      <c r="H184" s="1" t="s">
        <v>18</v>
      </c>
    </row>
    <row r="185" ht="15.75" customHeight="1">
      <c r="A185" s="4">
        <v>184.0</v>
      </c>
      <c r="B185" s="1" t="s">
        <v>571</v>
      </c>
      <c r="C185" s="7">
        <v>37108.0</v>
      </c>
      <c r="D185" s="1" t="s">
        <v>572</v>
      </c>
      <c r="E185" s="4">
        <v>8107.0</v>
      </c>
      <c r="F185" s="1" t="s">
        <v>573</v>
      </c>
      <c r="G185" s="1" t="s">
        <v>30</v>
      </c>
      <c r="H185" s="1" t="s">
        <v>18</v>
      </c>
    </row>
    <row r="186" ht="15.75" customHeight="1">
      <c r="A186" s="4">
        <v>185.0</v>
      </c>
      <c r="B186" s="1" t="s">
        <v>574</v>
      </c>
      <c r="C186" s="7">
        <v>29358.0</v>
      </c>
      <c r="D186" s="1" t="s">
        <v>575</v>
      </c>
      <c r="E186" s="4">
        <v>4337.0</v>
      </c>
      <c r="F186" s="1" t="s">
        <v>576</v>
      </c>
      <c r="G186" s="1" t="s">
        <v>69</v>
      </c>
      <c r="H186" s="1" t="s">
        <v>18</v>
      </c>
    </row>
    <row r="187" ht="15.75" customHeight="1">
      <c r="A187" s="4">
        <v>186.0</v>
      </c>
      <c r="B187" s="1" t="s">
        <v>577</v>
      </c>
      <c r="C187" s="7">
        <v>29302.0</v>
      </c>
      <c r="D187" s="1" t="s">
        <v>578</v>
      </c>
      <c r="E187" s="4">
        <v>5963.0</v>
      </c>
      <c r="F187" s="1" t="s">
        <v>579</v>
      </c>
      <c r="G187" s="1" t="s">
        <v>50</v>
      </c>
      <c r="H187" s="1" t="s">
        <v>18</v>
      </c>
    </row>
    <row r="188" ht="15.75" customHeight="1">
      <c r="A188" s="4">
        <v>187.0</v>
      </c>
      <c r="B188" s="1" t="s">
        <v>580</v>
      </c>
      <c r="C188" s="7">
        <v>31812.0</v>
      </c>
      <c r="D188" s="1" t="s">
        <v>581</v>
      </c>
      <c r="E188" s="4">
        <v>1007.0</v>
      </c>
      <c r="F188" s="1" t="s">
        <v>582</v>
      </c>
      <c r="G188" s="1" t="s">
        <v>30</v>
      </c>
      <c r="H188" s="1" t="s">
        <v>18</v>
      </c>
    </row>
    <row r="189" ht="15.75" customHeight="1">
      <c r="A189" s="4">
        <v>188.0</v>
      </c>
      <c r="B189" s="1" t="s">
        <v>583</v>
      </c>
      <c r="C189" s="7">
        <v>32698.0</v>
      </c>
      <c r="D189" s="1" t="s">
        <v>584</v>
      </c>
      <c r="E189" s="4">
        <v>5769.0</v>
      </c>
      <c r="F189" s="1" t="s">
        <v>585</v>
      </c>
      <c r="G189" s="1" t="s">
        <v>69</v>
      </c>
      <c r="H189" s="1" t="s">
        <v>18</v>
      </c>
    </row>
    <row r="190" ht="15.75" customHeight="1">
      <c r="A190" s="4">
        <v>189.0</v>
      </c>
      <c r="B190" s="1" t="s">
        <v>586</v>
      </c>
      <c r="C190" s="7">
        <v>32983.0</v>
      </c>
      <c r="D190" s="1" t="s">
        <v>587</v>
      </c>
      <c r="E190" s="4">
        <v>3678.0</v>
      </c>
      <c r="F190" s="1" t="s">
        <v>588</v>
      </c>
      <c r="G190" s="1" t="s">
        <v>50</v>
      </c>
      <c r="H190" s="1" t="s">
        <v>18</v>
      </c>
    </row>
    <row r="191" ht="15.75" customHeight="1">
      <c r="A191" s="4">
        <v>190.0</v>
      </c>
      <c r="B191" s="1" t="s">
        <v>589</v>
      </c>
      <c r="C191" s="7">
        <v>32737.0</v>
      </c>
      <c r="D191" s="1" t="s">
        <v>590</v>
      </c>
      <c r="E191" s="4">
        <v>5518.0</v>
      </c>
      <c r="F191" s="1" t="s">
        <v>591</v>
      </c>
      <c r="G191" s="1" t="s">
        <v>26</v>
      </c>
      <c r="H191" s="1" t="s">
        <v>18</v>
      </c>
    </row>
    <row r="192" ht="15.75" customHeight="1">
      <c r="A192" s="4">
        <v>191.0</v>
      </c>
      <c r="B192" s="1" t="s">
        <v>592</v>
      </c>
      <c r="C192" s="7">
        <v>30848.0</v>
      </c>
      <c r="D192" s="1" t="s">
        <v>593</v>
      </c>
      <c r="E192" s="4">
        <v>5036.0</v>
      </c>
      <c r="F192" s="1" t="s">
        <v>594</v>
      </c>
      <c r="G192" s="1" t="s">
        <v>17</v>
      </c>
      <c r="H192" s="1" t="s">
        <v>18</v>
      </c>
    </row>
    <row r="193" ht="15.75" customHeight="1">
      <c r="A193" s="4">
        <v>192.0</v>
      </c>
      <c r="B193" s="1" t="s">
        <v>595</v>
      </c>
      <c r="C193" s="7">
        <v>33372.0</v>
      </c>
      <c r="D193" s="1" t="s">
        <v>596</v>
      </c>
      <c r="E193" s="4">
        <v>4239.0</v>
      </c>
      <c r="F193" s="1" t="s">
        <v>597</v>
      </c>
      <c r="G193" s="1" t="s">
        <v>85</v>
      </c>
      <c r="H193" s="1" t="s">
        <v>18</v>
      </c>
    </row>
    <row r="194" ht="15.75" customHeight="1">
      <c r="A194" s="4">
        <v>193.0</v>
      </c>
      <c r="B194" s="1" t="s">
        <v>598</v>
      </c>
      <c r="C194" s="7">
        <v>34886.0</v>
      </c>
      <c r="D194" s="1" t="s">
        <v>599</v>
      </c>
      <c r="E194" s="4">
        <v>8063.0</v>
      </c>
      <c r="F194" s="1" t="s">
        <v>600</v>
      </c>
      <c r="G194" s="1" t="s">
        <v>50</v>
      </c>
      <c r="H194" s="1" t="s">
        <v>18</v>
      </c>
    </row>
    <row r="195" ht="15.75" customHeight="1">
      <c r="A195" s="4">
        <v>194.0</v>
      </c>
      <c r="B195" s="1" t="s">
        <v>601</v>
      </c>
      <c r="C195" s="7">
        <v>34324.0</v>
      </c>
      <c r="D195" s="1" t="s">
        <v>602</v>
      </c>
      <c r="E195" s="4">
        <v>6849.0</v>
      </c>
      <c r="F195" s="1" t="s">
        <v>603</v>
      </c>
      <c r="G195" s="1" t="s">
        <v>37</v>
      </c>
      <c r="H195" s="1" t="s">
        <v>18</v>
      </c>
    </row>
    <row r="196" ht="15.75" customHeight="1">
      <c r="A196" s="4">
        <v>195.0</v>
      </c>
      <c r="B196" s="1" t="s">
        <v>604</v>
      </c>
      <c r="C196" s="7">
        <v>30344.0</v>
      </c>
      <c r="D196" s="1" t="s">
        <v>605</v>
      </c>
      <c r="E196" s="4">
        <v>6036.0</v>
      </c>
      <c r="F196" s="1" t="s">
        <v>606</v>
      </c>
      <c r="G196" s="1" t="s">
        <v>37</v>
      </c>
      <c r="H196" s="1" t="s">
        <v>18</v>
      </c>
    </row>
    <row r="197" ht="15.75" customHeight="1">
      <c r="A197" s="4">
        <v>196.0</v>
      </c>
      <c r="B197" s="1" t="s">
        <v>607</v>
      </c>
      <c r="C197" s="7">
        <v>32633.0</v>
      </c>
      <c r="D197" s="1" t="s">
        <v>608</v>
      </c>
      <c r="E197" s="4">
        <v>4911.0</v>
      </c>
      <c r="F197" s="1" t="s">
        <v>609</v>
      </c>
      <c r="G197" s="1" t="s">
        <v>22</v>
      </c>
      <c r="H197" s="1" t="s">
        <v>18</v>
      </c>
    </row>
    <row r="198" ht="15.75" customHeight="1">
      <c r="A198" s="4">
        <v>197.0</v>
      </c>
      <c r="B198" s="1" t="s">
        <v>610</v>
      </c>
      <c r="C198" s="7">
        <v>34649.0</v>
      </c>
      <c r="D198" s="1" t="s">
        <v>611</v>
      </c>
      <c r="E198" s="4">
        <v>3255.0</v>
      </c>
      <c r="F198" s="1" t="s">
        <v>612</v>
      </c>
      <c r="G198" s="1" t="s">
        <v>50</v>
      </c>
      <c r="H198" s="1" t="s">
        <v>18</v>
      </c>
    </row>
    <row r="199" ht="15.75" customHeight="1">
      <c r="A199" s="4">
        <v>198.0</v>
      </c>
      <c r="B199" s="1" t="s">
        <v>613</v>
      </c>
      <c r="C199" s="7">
        <v>35432.0</v>
      </c>
      <c r="D199" s="1" t="s">
        <v>614</v>
      </c>
      <c r="E199" s="4">
        <v>386.0</v>
      </c>
      <c r="F199" s="1" t="s">
        <v>615</v>
      </c>
      <c r="G199" s="1" t="s">
        <v>69</v>
      </c>
      <c r="H199" s="1" t="s">
        <v>18</v>
      </c>
    </row>
    <row r="200" ht="15.75" customHeight="1">
      <c r="A200" s="4">
        <v>199.0</v>
      </c>
      <c r="B200" s="1" t="s">
        <v>616</v>
      </c>
      <c r="C200" s="7">
        <v>36191.0</v>
      </c>
      <c r="D200" s="1" t="s">
        <v>617</v>
      </c>
      <c r="E200" s="4">
        <v>6219.0</v>
      </c>
      <c r="F200" s="1" t="s">
        <v>618</v>
      </c>
      <c r="G200" s="1" t="s">
        <v>22</v>
      </c>
      <c r="H200" s="1" t="s">
        <v>18</v>
      </c>
    </row>
    <row r="201" ht="15.75" customHeight="1">
      <c r="A201" s="4">
        <v>200.0</v>
      </c>
      <c r="B201" s="1" t="s">
        <v>619</v>
      </c>
      <c r="C201" s="7">
        <v>34973.0</v>
      </c>
      <c r="D201" s="1" t="s">
        <v>620</v>
      </c>
      <c r="E201" s="4">
        <v>4072.0</v>
      </c>
      <c r="F201" s="1" t="s">
        <v>621</v>
      </c>
      <c r="G201" s="1" t="s">
        <v>26</v>
      </c>
      <c r="H201" s="1" t="s">
        <v>18</v>
      </c>
    </row>
    <row r="202" ht="15.75" customHeight="1">
      <c r="A202" s="4">
        <v>201.0</v>
      </c>
      <c r="B202" s="1" t="s">
        <v>622</v>
      </c>
      <c r="C202" s="7">
        <v>35848.0</v>
      </c>
      <c r="D202" s="1" t="s">
        <v>623</v>
      </c>
      <c r="E202" s="4">
        <v>4396.0</v>
      </c>
      <c r="F202" s="1" t="s">
        <v>624</v>
      </c>
      <c r="G202" s="1" t="s">
        <v>26</v>
      </c>
      <c r="H202" s="1" t="s">
        <v>18</v>
      </c>
    </row>
    <row r="203" ht="15.75" customHeight="1">
      <c r="A203" s="4">
        <v>202.0</v>
      </c>
      <c r="B203" s="1" t="s">
        <v>625</v>
      </c>
      <c r="C203" s="7">
        <v>29587.0</v>
      </c>
      <c r="D203" s="1" t="s">
        <v>626</v>
      </c>
      <c r="E203" s="4">
        <v>6557.0</v>
      </c>
      <c r="F203" s="1" t="s">
        <v>627</v>
      </c>
      <c r="G203" s="1" t="s">
        <v>30</v>
      </c>
      <c r="H203" s="1" t="s">
        <v>18</v>
      </c>
    </row>
    <row r="204" ht="15.75" customHeight="1">
      <c r="A204" s="4">
        <v>203.0</v>
      </c>
      <c r="B204" s="1" t="s">
        <v>628</v>
      </c>
      <c r="C204" s="7">
        <v>32569.0</v>
      </c>
      <c r="D204" s="1" t="s">
        <v>629</v>
      </c>
      <c r="E204" s="4">
        <v>8856.0</v>
      </c>
      <c r="F204" s="1" t="s">
        <v>630</v>
      </c>
      <c r="G204" s="1" t="s">
        <v>26</v>
      </c>
      <c r="H204" s="1" t="s">
        <v>18</v>
      </c>
    </row>
    <row r="205" ht="15.75" customHeight="1">
      <c r="A205" s="4">
        <v>204.0</v>
      </c>
      <c r="B205" s="1" t="s">
        <v>631</v>
      </c>
      <c r="C205" s="7">
        <v>32267.0</v>
      </c>
      <c r="D205" s="1" t="s">
        <v>632</v>
      </c>
      <c r="E205" s="4">
        <v>5120.0</v>
      </c>
      <c r="F205" s="1" t="s">
        <v>633</v>
      </c>
      <c r="G205" s="1" t="s">
        <v>37</v>
      </c>
      <c r="H205" s="1" t="s">
        <v>18</v>
      </c>
    </row>
    <row r="206" ht="15.75" customHeight="1">
      <c r="A206" s="4">
        <v>205.0</v>
      </c>
      <c r="B206" s="1" t="s">
        <v>634</v>
      </c>
      <c r="C206" s="7">
        <v>29452.0</v>
      </c>
      <c r="D206" s="1" t="s">
        <v>635</v>
      </c>
      <c r="E206" s="4">
        <v>2345.0</v>
      </c>
      <c r="F206" s="1" t="s">
        <v>636</v>
      </c>
      <c r="G206" s="1" t="s">
        <v>22</v>
      </c>
      <c r="H206" s="1" t="s">
        <v>18</v>
      </c>
    </row>
    <row r="207" ht="15.75" customHeight="1">
      <c r="A207" s="4">
        <v>206.0</v>
      </c>
      <c r="B207" s="1" t="s">
        <v>637</v>
      </c>
      <c r="C207" s="7">
        <v>30137.0</v>
      </c>
      <c r="D207" s="1" t="s">
        <v>638</v>
      </c>
      <c r="E207" s="4">
        <v>2155.0</v>
      </c>
      <c r="F207" s="1" t="s">
        <v>639</v>
      </c>
      <c r="G207" s="1" t="s">
        <v>30</v>
      </c>
      <c r="H207" s="1" t="s">
        <v>18</v>
      </c>
    </row>
    <row r="208" ht="15.75" customHeight="1">
      <c r="A208" s="4">
        <v>207.0</v>
      </c>
      <c r="B208" s="1" t="s">
        <v>640</v>
      </c>
      <c r="C208" s="7">
        <v>37354.0</v>
      </c>
      <c r="D208" s="1" t="s">
        <v>641</v>
      </c>
      <c r="E208" s="4">
        <v>7847.0</v>
      </c>
      <c r="F208" s="1" t="s">
        <v>642</v>
      </c>
      <c r="G208" s="1" t="s">
        <v>30</v>
      </c>
      <c r="H208" s="1" t="s">
        <v>18</v>
      </c>
    </row>
    <row r="209" ht="15.75" customHeight="1">
      <c r="A209" s="4">
        <v>208.0</v>
      </c>
      <c r="B209" s="1" t="s">
        <v>643</v>
      </c>
      <c r="C209" s="7">
        <v>30765.0</v>
      </c>
      <c r="D209" s="1" t="s">
        <v>644</v>
      </c>
      <c r="E209" s="4">
        <v>994.0</v>
      </c>
      <c r="F209" s="1" t="s">
        <v>645</v>
      </c>
      <c r="G209" s="1" t="s">
        <v>22</v>
      </c>
      <c r="H209" s="1" t="s">
        <v>18</v>
      </c>
    </row>
    <row r="210" ht="15.75" customHeight="1">
      <c r="A210" s="4">
        <v>209.0</v>
      </c>
      <c r="B210" s="1" t="s">
        <v>646</v>
      </c>
      <c r="C210" s="7">
        <v>35900.0</v>
      </c>
      <c r="D210" s="1" t="s">
        <v>647</v>
      </c>
      <c r="E210" s="4">
        <v>8313.0</v>
      </c>
      <c r="F210" s="1" t="s">
        <v>648</v>
      </c>
      <c r="G210" s="1" t="s">
        <v>22</v>
      </c>
      <c r="H210" s="1" t="s">
        <v>18</v>
      </c>
    </row>
    <row r="211" ht="15.75" customHeight="1">
      <c r="A211" s="4">
        <v>210.0</v>
      </c>
      <c r="B211" s="1" t="s">
        <v>649</v>
      </c>
      <c r="C211" s="7">
        <v>34199.0</v>
      </c>
      <c r="D211" s="1" t="s">
        <v>650</v>
      </c>
      <c r="E211" s="4">
        <v>5663.0</v>
      </c>
      <c r="F211" s="1" t="s">
        <v>651</v>
      </c>
      <c r="G211" s="1" t="s">
        <v>37</v>
      </c>
      <c r="H211" s="1" t="s">
        <v>18</v>
      </c>
    </row>
    <row r="212" ht="15.75" customHeight="1">
      <c r="A212" s="4">
        <v>211.0</v>
      </c>
      <c r="B212" s="1" t="s">
        <v>652</v>
      </c>
      <c r="C212" s="7">
        <v>31479.0</v>
      </c>
      <c r="D212" s="1" t="s">
        <v>653</v>
      </c>
      <c r="E212" s="4">
        <v>4473.0</v>
      </c>
      <c r="F212" s="1" t="s">
        <v>654</v>
      </c>
      <c r="G212" s="1" t="s">
        <v>37</v>
      </c>
      <c r="H212" s="1" t="s">
        <v>18</v>
      </c>
    </row>
    <row r="213" ht="15.75" customHeight="1">
      <c r="A213" s="4">
        <v>212.0</v>
      </c>
      <c r="B213" s="1" t="s">
        <v>655</v>
      </c>
      <c r="C213" s="7">
        <v>37206.0</v>
      </c>
      <c r="D213" s="1" t="s">
        <v>656</v>
      </c>
      <c r="E213" s="4">
        <v>4481.0</v>
      </c>
      <c r="F213" s="1" t="s">
        <v>657</v>
      </c>
      <c r="G213" s="1" t="s">
        <v>50</v>
      </c>
      <c r="H213" s="1" t="s">
        <v>18</v>
      </c>
    </row>
    <row r="214" ht="15.75" customHeight="1">
      <c r="A214" s="4">
        <v>213.0</v>
      </c>
      <c r="B214" s="1" t="s">
        <v>658</v>
      </c>
      <c r="C214" s="7">
        <v>34121.0</v>
      </c>
      <c r="D214" s="1" t="s">
        <v>659</v>
      </c>
      <c r="E214" s="4">
        <v>5931.0</v>
      </c>
      <c r="F214" s="1" t="s">
        <v>660</v>
      </c>
      <c r="G214" s="1" t="s">
        <v>50</v>
      </c>
      <c r="H214" s="1" t="s">
        <v>18</v>
      </c>
    </row>
    <row r="215" ht="15.75" customHeight="1">
      <c r="A215" s="4">
        <v>214.0</v>
      </c>
      <c r="B215" s="1" t="s">
        <v>661</v>
      </c>
      <c r="C215" s="7">
        <v>33349.0</v>
      </c>
      <c r="D215" s="1" t="s">
        <v>662</v>
      </c>
      <c r="E215" s="4">
        <v>9750.0</v>
      </c>
      <c r="F215" s="1" t="s">
        <v>663</v>
      </c>
      <c r="G215" s="1" t="s">
        <v>30</v>
      </c>
      <c r="H215" s="1" t="s">
        <v>18</v>
      </c>
    </row>
    <row r="216" ht="15.75" customHeight="1">
      <c r="A216" s="4">
        <v>215.0</v>
      </c>
      <c r="B216" s="1" t="s">
        <v>664</v>
      </c>
      <c r="C216" s="7">
        <v>37291.0</v>
      </c>
      <c r="D216" s="1" t="s">
        <v>665</v>
      </c>
      <c r="E216" s="4">
        <v>3483.0</v>
      </c>
      <c r="F216" s="1" t="s">
        <v>666</v>
      </c>
      <c r="G216" s="1" t="s">
        <v>37</v>
      </c>
      <c r="H216" s="1" t="s">
        <v>18</v>
      </c>
    </row>
    <row r="217" ht="15.75" customHeight="1">
      <c r="A217" s="4">
        <v>216.0</v>
      </c>
      <c r="B217" s="1" t="s">
        <v>667</v>
      </c>
      <c r="C217" s="7">
        <v>31245.0</v>
      </c>
      <c r="D217" s="1" t="s">
        <v>668</v>
      </c>
      <c r="E217" s="4">
        <v>3991.0</v>
      </c>
      <c r="F217" s="1" t="s">
        <v>669</v>
      </c>
      <c r="G217" s="1" t="s">
        <v>17</v>
      </c>
      <c r="H217" s="1" t="s">
        <v>18</v>
      </c>
    </row>
    <row r="218" ht="15.75" customHeight="1">
      <c r="A218" s="4">
        <v>217.0</v>
      </c>
      <c r="B218" s="1" t="s">
        <v>670</v>
      </c>
      <c r="C218" s="7">
        <v>30014.0</v>
      </c>
      <c r="D218" s="1" t="s">
        <v>671</v>
      </c>
      <c r="E218" s="4">
        <v>742.0</v>
      </c>
      <c r="F218" s="1" t="s">
        <v>528</v>
      </c>
      <c r="G218" s="1" t="s">
        <v>26</v>
      </c>
      <c r="H218" s="1" t="s">
        <v>18</v>
      </c>
    </row>
    <row r="219" ht="15.75" customHeight="1">
      <c r="A219" s="4">
        <v>218.0</v>
      </c>
      <c r="B219" s="1" t="s">
        <v>672</v>
      </c>
      <c r="C219" s="7">
        <v>31316.0</v>
      </c>
      <c r="D219" s="1" t="s">
        <v>673</v>
      </c>
      <c r="E219" s="4">
        <v>7479.0</v>
      </c>
      <c r="F219" s="1" t="s">
        <v>674</v>
      </c>
      <c r="G219" s="1" t="s">
        <v>30</v>
      </c>
      <c r="H219" s="1" t="s">
        <v>18</v>
      </c>
    </row>
    <row r="220" ht="15.75" customHeight="1">
      <c r="A220" s="4">
        <v>219.0</v>
      </c>
      <c r="B220" s="1" t="s">
        <v>675</v>
      </c>
      <c r="C220" s="7">
        <v>33174.0</v>
      </c>
      <c r="D220" s="1" t="s">
        <v>676</v>
      </c>
      <c r="E220" s="4">
        <v>8174.0</v>
      </c>
      <c r="F220" s="1" t="s">
        <v>677</v>
      </c>
      <c r="G220" s="1" t="s">
        <v>85</v>
      </c>
      <c r="H220" s="1" t="s">
        <v>18</v>
      </c>
    </row>
    <row r="221" ht="15.75" customHeight="1">
      <c r="A221" s="4">
        <v>220.0</v>
      </c>
      <c r="B221" s="1" t="s">
        <v>678</v>
      </c>
      <c r="C221" s="7">
        <v>35712.0</v>
      </c>
      <c r="D221" s="1" t="s">
        <v>679</v>
      </c>
      <c r="E221" s="4">
        <v>1993.0</v>
      </c>
      <c r="F221" s="1" t="s">
        <v>680</v>
      </c>
      <c r="G221" s="1" t="s">
        <v>50</v>
      </c>
      <c r="H221" s="1" t="s">
        <v>18</v>
      </c>
    </row>
    <row r="222" ht="15.75" customHeight="1">
      <c r="A222" s="4">
        <v>221.0</v>
      </c>
      <c r="B222" s="1" t="s">
        <v>681</v>
      </c>
      <c r="C222" s="7">
        <v>29247.0</v>
      </c>
      <c r="D222" s="1" t="s">
        <v>682</v>
      </c>
      <c r="E222" s="4">
        <v>4519.0</v>
      </c>
      <c r="F222" s="1" t="s">
        <v>683</v>
      </c>
      <c r="G222" s="1" t="s">
        <v>26</v>
      </c>
      <c r="H222" s="1" t="s">
        <v>18</v>
      </c>
    </row>
    <row r="223" ht="15.75" customHeight="1">
      <c r="A223" s="4">
        <v>222.0</v>
      </c>
      <c r="B223" s="1" t="s">
        <v>684</v>
      </c>
      <c r="C223" s="7">
        <v>31501.0</v>
      </c>
      <c r="D223" s="1" t="s">
        <v>685</v>
      </c>
      <c r="E223" s="4">
        <v>2967.0</v>
      </c>
      <c r="F223" s="1" t="s">
        <v>686</v>
      </c>
      <c r="G223" s="1" t="s">
        <v>85</v>
      </c>
      <c r="H223" s="1" t="s">
        <v>18</v>
      </c>
    </row>
    <row r="224" ht="15.75" customHeight="1">
      <c r="A224" s="4">
        <v>223.0</v>
      </c>
      <c r="B224" s="1" t="s">
        <v>687</v>
      </c>
      <c r="C224" s="7">
        <v>34320.0</v>
      </c>
      <c r="D224" s="1" t="s">
        <v>688</v>
      </c>
      <c r="E224" s="4">
        <v>573.0</v>
      </c>
      <c r="F224" s="1" t="s">
        <v>689</v>
      </c>
      <c r="G224" s="1" t="s">
        <v>22</v>
      </c>
      <c r="H224" s="1" t="s">
        <v>18</v>
      </c>
    </row>
    <row r="225" ht="15.75" customHeight="1">
      <c r="A225" s="4">
        <v>224.0</v>
      </c>
      <c r="B225" s="1" t="s">
        <v>690</v>
      </c>
      <c r="C225" s="7">
        <v>29804.0</v>
      </c>
      <c r="D225" s="1" t="s">
        <v>691</v>
      </c>
      <c r="E225" s="4">
        <v>7744.0</v>
      </c>
      <c r="F225" s="1" t="s">
        <v>692</v>
      </c>
      <c r="G225" s="1" t="s">
        <v>37</v>
      </c>
      <c r="H225" s="1" t="s">
        <v>18</v>
      </c>
    </row>
    <row r="226" ht="15.75" customHeight="1">
      <c r="A226" s="4">
        <v>225.0</v>
      </c>
      <c r="B226" s="1" t="s">
        <v>693</v>
      </c>
      <c r="C226" s="7">
        <v>30142.0</v>
      </c>
      <c r="D226" s="1" t="s">
        <v>694</v>
      </c>
      <c r="E226" s="4">
        <v>4755.0</v>
      </c>
      <c r="F226" s="1" t="s">
        <v>695</v>
      </c>
      <c r="G226" s="1" t="s">
        <v>30</v>
      </c>
      <c r="H226" s="1" t="s">
        <v>18</v>
      </c>
    </row>
    <row r="227" ht="15.75" customHeight="1">
      <c r="A227" s="4">
        <v>226.0</v>
      </c>
      <c r="B227" s="1" t="s">
        <v>696</v>
      </c>
      <c r="C227" s="7">
        <v>30570.0</v>
      </c>
      <c r="D227" s="1" t="s">
        <v>697</v>
      </c>
      <c r="E227" s="4">
        <v>828.0</v>
      </c>
      <c r="F227" s="1" t="s">
        <v>698</v>
      </c>
      <c r="G227" s="1" t="s">
        <v>85</v>
      </c>
      <c r="H227" s="1" t="s">
        <v>18</v>
      </c>
    </row>
    <row r="228" ht="15.75" customHeight="1">
      <c r="A228" s="4">
        <v>227.0</v>
      </c>
      <c r="B228" s="1" t="s">
        <v>699</v>
      </c>
      <c r="C228" s="7">
        <v>37569.0</v>
      </c>
      <c r="D228" s="1" t="s">
        <v>700</v>
      </c>
      <c r="E228" s="4">
        <v>3857.0</v>
      </c>
      <c r="F228" s="1" t="s">
        <v>701</v>
      </c>
      <c r="G228" s="1" t="s">
        <v>85</v>
      </c>
      <c r="H228" s="1" t="s">
        <v>18</v>
      </c>
    </row>
    <row r="229" ht="15.75" customHeight="1">
      <c r="A229" s="4">
        <v>228.0</v>
      </c>
      <c r="B229" s="1" t="s">
        <v>702</v>
      </c>
      <c r="C229" s="7">
        <v>29327.0</v>
      </c>
      <c r="D229" s="1" t="s">
        <v>703</v>
      </c>
      <c r="E229" s="4">
        <v>5447.0</v>
      </c>
      <c r="F229" s="1" t="s">
        <v>704</v>
      </c>
      <c r="G229" s="1" t="s">
        <v>17</v>
      </c>
      <c r="H229" s="1" t="s">
        <v>18</v>
      </c>
    </row>
    <row r="230" ht="15.75" customHeight="1">
      <c r="A230" s="4">
        <v>229.0</v>
      </c>
      <c r="B230" s="1" t="s">
        <v>705</v>
      </c>
      <c r="C230" s="7">
        <v>30707.0</v>
      </c>
      <c r="D230" s="1" t="s">
        <v>706</v>
      </c>
      <c r="E230" s="4">
        <v>1344.0</v>
      </c>
      <c r="F230" s="1" t="s">
        <v>707</v>
      </c>
      <c r="G230" s="1" t="s">
        <v>26</v>
      </c>
      <c r="H230" s="1" t="s">
        <v>18</v>
      </c>
    </row>
    <row r="231" ht="15.75" customHeight="1">
      <c r="A231" s="4">
        <v>230.0</v>
      </c>
      <c r="B231" s="1" t="s">
        <v>708</v>
      </c>
      <c r="C231" s="7">
        <v>32232.0</v>
      </c>
      <c r="D231" s="1" t="s">
        <v>709</v>
      </c>
      <c r="E231" s="4">
        <v>7779.0</v>
      </c>
      <c r="F231" s="1" t="s">
        <v>710</v>
      </c>
      <c r="G231" s="1" t="s">
        <v>85</v>
      </c>
      <c r="H231" s="1" t="s">
        <v>18</v>
      </c>
    </row>
    <row r="232" ht="15.75" customHeight="1">
      <c r="A232" s="4">
        <v>231.0</v>
      </c>
      <c r="B232" s="1" t="s">
        <v>711</v>
      </c>
      <c r="C232" s="7">
        <v>33013.0</v>
      </c>
      <c r="D232" s="1" t="s">
        <v>712</v>
      </c>
      <c r="E232" s="4">
        <v>266.0</v>
      </c>
      <c r="F232" s="1" t="s">
        <v>713</v>
      </c>
      <c r="G232" s="1" t="s">
        <v>17</v>
      </c>
      <c r="H232" s="1" t="s">
        <v>18</v>
      </c>
    </row>
    <row r="233" ht="15.75" customHeight="1">
      <c r="A233" s="4">
        <v>232.0</v>
      </c>
      <c r="B233" s="1" t="s">
        <v>714</v>
      </c>
      <c r="C233" s="7">
        <v>29412.0</v>
      </c>
      <c r="D233" s="1" t="s">
        <v>715</v>
      </c>
      <c r="E233" s="4">
        <v>5019.0</v>
      </c>
      <c r="F233" s="1" t="s">
        <v>716</v>
      </c>
      <c r="G233" s="1" t="s">
        <v>17</v>
      </c>
      <c r="H233" s="1" t="s">
        <v>18</v>
      </c>
    </row>
    <row r="234" ht="15.75" customHeight="1">
      <c r="A234" s="4">
        <v>233.0</v>
      </c>
      <c r="B234" s="1" t="s">
        <v>717</v>
      </c>
      <c r="C234" s="7">
        <v>32309.0</v>
      </c>
      <c r="D234" s="1" t="s">
        <v>718</v>
      </c>
      <c r="E234" s="4">
        <v>8968.0</v>
      </c>
      <c r="F234" s="1" t="s">
        <v>719</v>
      </c>
      <c r="G234" s="1" t="s">
        <v>22</v>
      </c>
      <c r="H234" s="1" t="s">
        <v>18</v>
      </c>
    </row>
    <row r="235" ht="15.75" customHeight="1">
      <c r="A235" s="4">
        <v>234.0</v>
      </c>
      <c r="B235" s="1" t="s">
        <v>720</v>
      </c>
      <c r="C235" s="7">
        <v>31966.0</v>
      </c>
      <c r="D235" s="1" t="s">
        <v>721</v>
      </c>
      <c r="E235" s="4">
        <v>7368.0</v>
      </c>
      <c r="F235" s="1" t="s">
        <v>722</v>
      </c>
      <c r="G235" s="1" t="s">
        <v>69</v>
      </c>
      <c r="H235" s="1" t="s">
        <v>18</v>
      </c>
    </row>
    <row r="236" ht="15.75" customHeight="1">
      <c r="A236" s="4">
        <v>235.0</v>
      </c>
      <c r="B236" s="1" t="s">
        <v>723</v>
      </c>
      <c r="C236" s="7">
        <v>33300.0</v>
      </c>
      <c r="D236" s="1" t="s">
        <v>724</v>
      </c>
      <c r="E236" s="4">
        <v>7158.0</v>
      </c>
      <c r="F236" s="1" t="s">
        <v>725</v>
      </c>
      <c r="G236" s="1" t="s">
        <v>85</v>
      </c>
      <c r="H236" s="1" t="s">
        <v>18</v>
      </c>
    </row>
    <row r="237" ht="15.75" customHeight="1">
      <c r="A237" s="4">
        <v>236.0</v>
      </c>
      <c r="B237" s="1" t="s">
        <v>726</v>
      </c>
      <c r="C237" s="7">
        <v>33507.0</v>
      </c>
      <c r="D237" s="1" t="s">
        <v>727</v>
      </c>
      <c r="E237" s="4">
        <v>2752.0</v>
      </c>
      <c r="F237" s="1" t="s">
        <v>728</v>
      </c>
      <c r="G237" s="1" t="s">
        <v>37</v>
      </c>
      <c r="H237" s="1" t="s">
        <v>18</v>
      </c>
    </row>
    <row r="238" ht="15.75" customHeight="1">
      <c r="A238" s="4">
        <v>237.0</v>
      </c>
      <c r="B238" s="1" t="s">
        <v>729</v>
      </c>
      <c r="C238" s="7">
        <v>35448.0</v>
      </c>
      <c r="D238" s="1" t="s">
        <v>730</v>
      </c>
      <c r="E238" s="4">
        <v>6639.0</v>
      </c>
      <c r="F238" s="1" t="s">
        <v>731</v>
      </c>
      <c r="G238" s="1" t="s">
        <v>37</v>
      </c>
      <c r="H238" s="1" t="s">
        <v>18</v>
      </c>
    </row>
    <row r="239" ht="15.75" customHeight="1">
      <c r="A239" s="4">
        <v>238.0</v>
      </c>
      <c r="B239" s="1" t="s">
        <v>732</v>
      </c>
      <c r="C239" s="7">
        <v>33786.0</v>
      </c>
      <c r="D239" s="1" t="s">
        <v>733</v>
      </c>
      <c r="E239" s="4">
        <v>5289.0</v>
      </c>
      <c r="F239" s="1" t="s">
        <v>734</v>
      </c>
      <c r="G239" s="1" t="s">
        <v>85</v>
      </c>
      <c r="H239" s="1" t="s">
        <v>18</v>
      </c>
    </row>
    <row r="240" ht="15.75" customHeight="1">
      <c r="A240" s="4">
        <v>239.0</v>
      </c>
      <c r="B240" s="1" t="s">
        <v>735</v>
      </c>
      <c r="C240" s="7">
        <v>31157.0</v>
      </c>
      <c r="D240" s="1" t="s">
        <v>736</v>
      </c>
      <c r="E240" s="4">
        <v>1644.0</v>
      </c>
      <c r="F240" s="1" t="s">
        <v>737</v>
      </c>
      <c r="G240" s="1" t="s">
        <v>26</v>
      </c>
      <c r="H240" s="1" t="s">
        <v>18</v>
      </c>
    </row>
    <row r="241" ht="15.75" customHeight="1">
      <c r="A241" s="4">
        <v>240.0</v>
      </c>
      <c r="B241" s="1" t="s">
        <v>738</v>
      </c>
      <c r="C241" s="7">
        <v>35127.0</v>
      </c>
      <c r="D241" s="1" t="s">
        <v>739</v>
      </c>
      <c r="E241" s="4">
        <v>7740.0</v>
      </c>
      <c r="F241" s="1" t="s">
        <v>740</v>
      </c>
      <c r="G241" s="1" t="s">
        <v>69</v>
      </c>
      <c r="H241" s="1" t="s">
        <v>18</v>
      </c>
    </row>
    <row r="242" ht="15.75" customHeight="1">
      <c r="A242" s="4">
        <v>241.0</v>
      </c>
      <c r="B242" s="1" t="s">
        <v>741</v>
      </c>
      <c r="C242" s="7">
        <v>36949.0</v>
      </c>
      <c r="D242" s="1" t="s">
        <v>742</v>
      </c>
      <c r="E242" s="4">
        <v>2728.0</v>
      </c>
      <c r="F242" s="1" t="s">
        <v>609</v>
      </c>
      <c r="G242" s="1" t="s">
        <v>30</v>
      </c>
      <c r="H242" s="1" t="s">
        <v>18</v>
      </c>
    </row>
    <row r="243" ht="15.75" customHeight="1">
      <c r="A243" s="4">
        <v>242.0</v>
      </c>
      <c r="B243" s="1" t="s">
        <v>743</v>
      </c>
      <c r="C243" s="7">
        <v>29579.0</v>
      </c>
      <c r="D243" s="1" t="s">
        <v>744</v>
      </c>
      <c r="E243" s="4">
        <v>4787.0</v>
      </c>
      <c r="F243" s="1" t="s">
        <v>745</v>
      </c>
      <c r="G243" s="1" t="s">
        <v>30</v>
      </c>
      <c r="H243" s="1" t="s">
        <v>18</v>
      </c>
    </row>
    <row r="244" ht="15.75" customHeight="1">
      <c r="A244" s="4">
        <v>243.0</v>
      </c>
      <c r="B244" s="1" t="s">
        <v>746</v>
      </c>
      <c r="C244" s="7">
        <v>30576.0</v>
      </c>
      <c r="D244" s="1" t="s">
        <v>747</v>
      </c>
      <c r="E244" s="4">
        <v>7136.0</v>
      </c>
      <c r="F244" s="1" t="s">
        <v>748</v>
      </c>
      <c r="G244" s="1" t="s">
        <v>37</v>
      </c>
      <c r="H244" s="1" t="s">
        <v>18</v>
      </c>
    </row>
    <row r="245" ht="15.75" customHeight="1">
      <c r="A245" s="4">
        <v>244.0</v>
      </c>
      <c r="B245" s="1" t="s">
        <v>749</v>
      </c>
      <c r="C245" s="7">
        <v>31738.0</v>
      </c>
      <c r="D245" s="1" t="s">
        <v>750</v>
      </c>
      <c r="E245" s="4">
        <v>6354.0</v>
      </c>
      <c r="F245" s="1" t="s">
        <v>751</v>
      </c>
      <c r="G245" s="1" t="s">
        <v>69</v>
      </c>
      <c r="H245" s="1" t="s">
        <v>18</v>
      </c>
    </row>
    <row r="246" ht="15.75" customHeight="1">
      <c r="A246" s="4">
        <v>245.0</v>
      </c>
      <c r="B246" s="1" t="s">
        <v>752</v>
      </c>
      <c r="C246" s="7">
        <v>30130.0</v>
      </c>
      <c r="D246" s="1" t="s">
        <v>753</v>
      </c>
      <c r="E246" s="4">
        <v>3849.0</v>
      </c>
      <c r="F246" s="1" t="s">
        <v>754</v>
      </c>
      <c r="G246" s="1" t="s">
        <v>69</v>
      </c>
      <c r="H246" s="1" t="s">
        <v>18</v>
      </c>
    </row>
    <row r="247" ht="15.75" customHeight="1">
      <c r="A247" s="4">
        <v>246.0</v>
      </c>
      <c r="B247" s="1" t="s">
        <v>755</v>
      </c>
      <c r="C247" s="7">
        <v>35386.0</v>
      </c>
      <c r="D247" s="1" t="s">
        <v>756</v>
      </c>
      <c r="E247" s="4">
        <v>8484.0</v>
      </c>
      <c r="F247" s="1" t="s">
        <v>757</v>
      </c>
      <c r="G247" s="1" t="s">
        <v>85</v>
      </c>
      <c r="H247" s="1" t="s">
        <v>18</v>
      </c>
    </row>
    <row r="248" ht="15.75" customHeight="1">
      <c r="A248" s="4">
        <v>247.0</v>
      </c>
      <c r="B248" s="1" t="s">
        <v>758</v>
      </c>
      <c r="C248" s="7">
        <v>33815.0</v>
      </c>
      <c r="D248" s="1" t="s">
        <v>759</v>
      </c>
      <c r="E248" s="4">
        <v>5680.0</v>
      </c>
      <c r="F248" s="1" t="s">
        <v>760</v>
      </c>
      <c r="G248" s="1" t="s">
        <v>69</v>
      </c>
      <c r="H248" s="1" t="s">
        <v>18</v>
      </c>
    </row>
    <row r="249" ht="15.75" customHeight="1">
      <c r="A249" s="4">
        <v>248.0</v>
      </c>
      <c r="B249" s="1" t="s">
        <v>761</v>
      </c>
      <c r="C249" s="7">
        <v>34715.0</v>
      </c>
      <c r="D249" s="1" t="s">
        <v>762</v>
      </c>
      <c r="E249" s="4">
        <v>4463.0</v>
      </c>
      <c r="F249" s="1" t="s">
        <v>763</v>
      </c>
      <c r="G249" s="1" t="s">
        <v>17</v>
      </c>
      <c r="H249" s="1" t="s">
        <v>18</v>
      </c>
    </row>
    <row r="250" ht="15.75" customHeight="1">
      <c r="A250" s="4">
        <v>249.0</v>
      </c>
      <c r="B250" s="1" t="s">
        <v>764</v>
      </c>
      <c r="C250" s="7">
        <v>29863.0</v>
      </c>
      <c r="D250" s="1" t="s">
        <v>765</v>
      </c>
      <c r="E250" s="4">
        <v>842.0</v>
      </c>
      <c r="F250" s="1" t="s">
        <v>766</v>
      </c>
      <c r="G250" s="1" t="s">
        <v>69</v>
      </c>
      <c r="H250" s="1" t="s">
        <v>18</v>
      </c>
    </row>
    <row r="251" ht="15.75" customHeight="1">
      <c r="A251" s="4">
        <v>250.0</v>
      </c>
      <c r="B251" s="1" t="s">
        <v>767</v>
      </c>
      <c r="C251" s="7">
        <v>32715.0</v>
      </c>
      <c r="D251" s="1" t="s">
        <v>768</v>
      </c>
      <c r="E251" s="4">
        <v>9549.0</v>
      </c>
      <c r="F251" s="1" t="s">
        <v>769</v>
      </c>
      <c r="G251" s="1" t="s">
        <v>30</v>
      </c>
      <c r="H251" s="1" t="s">
        <v>18</v>
      </c>
    </row>
    <row r="252" ht="15.75" customHeight="1">
      <c r="A252" s="4">
        <v>251.0</v>
      </c>
      <c r="B252" s="1" t="s">
        <v>770</v>
      </c>
      <c r="C252" s="7">
        <v>30356.0</v>
      </c>
      <c r="D252" s="1" t="s">
        <v>771</v>
      </c>
      <c r="E252" s="4">
        <v>8520.0</v>
      </c>
      <c r="F252" s="1" t="s">
        <v>772</v>
      </c>
      <c r="G252" s="1" t="s">
        <v>26</v>
      </c>
      <c r="H252" s="1" t="s">
        <v>18</v>
      </c>
    </row>
    <row r="253" ht="15.75" customHeight="1">
      <c r="A253" s="4">
        <v>252.0</v>
      </c>
      <c r="B253" s="1" t="s">
        <v>773</v>
      </c>
      <c r="C253" s="7">
        <v>36486.0</v>
      </c>
      <c r="D253" s="1" t="s">
        <v>774</v>
      </c>
      <c r="E253" s="4">
        <v>9494.0</v>
      </c>
      <c r="F253" s="1" t="s">
        <v>775</v>
      </c>
      <c r="G253" s="1" t="s">
        <v>50</v>
      </c>
      <c r="H253" s="1" t="s">
        <v>18</v>
      </c>
    </row>
    <row r="254" ht="15.75" customHeight="1">
      <c r="A254" s="4">
        <v>253.0</v>
      </c>
      <c r="B254" s="1" t="s">
        <v>776</v>
      </c>
      <c r="C254" s="7">
        <v>30045.0</v>
      </c>
      <c r="D254" s="1" t="s">
        <v>777</v>
      </c>
      <c r="E254" s="4">
        <v>3190.0</v>
      </c>
      <c r="F254" s="1" t="s">
        <v>778</v>
      </c>
      <c r="G254" s="1" t="s">
        <v>17</v>
      </c>
      <c r="H254" s="1" t="s">
        <v>18</v>
      </c>
    </row>
    <row r="255" ht="15.75" customHeight="1">
      <c r="A255" s="4">
        <v>254.0</v>
      </c>
      <c r="B255" s="1" t="s">
        <v>779</v>
      </c>
      <c r="C255" s="7">
        <v>30208.0</v>
      </c>
      <c r="D255" s="1" t="s">
        <v>780</v>
      </c>
      <c r="E255" s="4">
        <v>8170.0</v>
      </c>
      <c r="F255" s="1" t="s">
        <v>781</v>
      </c>
      <c r="G255" s="1" t="s">
        <v>30</v>
      </c>
      <c r="H255" s="1" t="s">
        <v>18</v>
      </c>
    </row>
    <row r="256" ht="15.75" customHeight="1">
      <c r="A256" s="4">
        <v>255.0</v>
      </c>
      <c r="B256" s="1" t="s">
        <v>782</v>
      </c>
      <c r="C256" s="7">
        <v>36601.0</v>
      </c>
      <c r="D256" s="1" t="s">
        <v>783</v>
      </c>
      <c r="E256" s="4">
        <v>4733.0</v>
      </c>
      <c r="F256" s="1" t="s">
        <v>784</v>
      </c>
      <c r="G256" s="1" t="s">
        <v>50</v>
      </c>
      <c r="H256" s="1" t="s">
        <v>18</v>
      </c>
    </row>
    <row r="257" ht="15.75" customHeight="1">
      <c r="A257" s="4">
        <v>256.0</v>
      </c>
      <c r="B257" s="1" t="s">
        <v>785</v>
      </c>
      <c r="C257" s="7">
        <v>31806.0</v>
      </c>
      <c r="D257" s="1" t="s">
        <v>786</v>
      </c>
      <c r="E257" s="4">
        <v>9007.0</v>
      </c>
      <c r="F257" s="1" t="s">
        <v>787</v>
      </c>
      <c r="G257" s="1" t="s">
        <v>26</v>
      </c>
      <c r="H257" s="1" t="s">
        <v>18</v>
      </c>
    </row>
    <row r="258" ht="15.75" customHeight="1">
      <c r="A258" s="4">
        <v>257.0</v>
      </c>
      <c r="B258" s="1" t="s">
        <v>788</v>
      </c>
      <c r="C258" s="7">
        <v>37495.0</v>
      </c>
      <c r="D258" s="1" t="s">
        <v>789</v>
      </c>
      <c r="E258" s="4">
        <v>1166.0</v>
      </c>
      <c r="F258" s="1" t="s">
        <v>790</v>
      </c>
      <c r="G258" s="1" t="s">
        <v>26</v>
      </c>
      <c r="H258" s="1" t="s">
        <v>18</v>
      </c>
    </row>
    <row r="259" ht="15.75" customHeight="1">
      <c r="A259" s="4">
        <v>258.0</v>
      </c>
      <c r="B259" s="1" t="s">
        <v>791</v>
      </c>
      <c r="C259" s="7">
        <v>33436.0</v>
      </c>
      <c r="D259" s="1" t="s">
        <v>792</v>
      </c>
      <c r="E259" s="4">
        <v>1252.0</v>
      </c>
      <c r="F259" s="1" t="s">
        <v>793</v>
      </c>
      <c r="G259" s="1" t="s">
        <v>30</v>
      </c>
      <c r="H259" s="1" t="s">
        <v>18</v>
      </c>
    </row>
    <row r="260" ht="15.75" customHeight="1">
      <c r="A260" s="4">
        <v>259.0</v>
      </c>
      <c r="B260" s="1" t="s">
        <v>794</v>
      </c>
      <c r="C260" s="7">
        <v>31275.0</v>
      </c>
      <c r="D260" s="1" t="s">
        <v>795</v>
      </c>
      <c r="E260" s="4">
        <v>752.0</v>
      </c>
      <c r="F260" s="1" t="s">
        <v>796</v>
      </c>
      <c r="G260" s="1" t="s">
        <v>37</v>
      </c>
      <c r="H260" s="1" t="s">
        <v>18</v>
      </c>
    </row>
    <row r="261" ht="15.75" customHeight="1">
      <c r="A261" s="4">
        <v>260.0</v>
      </c>
      <c r="B261" s="1" t="s">
        <v>797</v>
      </c>
      <c r="C261" s="7">
        <v>33736.0</v>
      </c>
      <c r="D261" s="1" t="s">
        <v>798</v>
      </c>
      <c r="E261" s="4">
        <v>3012.0</v>
      </c>
      <c r="F261" s="1" t="s">
        <v>799</v>
      </c>
      <c r="G261" s="1" t="s">
        <v>85</v>
      </c>
      <c r="H261" s="1" t="s">
        <v>18</v>
      </c>
    </row>
    <row r="262" ht="15.75" customHeight="1">
      <c r="A262" s="4">
        <v>261.0</v>
      </c>
      <c r="B262" s="1" t="s">
        <v>800</v>
      </c>
      <c r="C262" s="7">
        <v>33820.0</v>
      </c>
      <c r="D262" s="1" t="s">
        <v>801</v>
      </c>
      <c r="E262" s="4">
        <v>7322.0</v>
      </c>
      <c r="F262" s="1" t="s">
        <v>802</v>
      </c>
      <c r="G262" s="1" t="s">
        <v>30</v>
      </c>
      <c r="H262" s="1" t="s">
        <v>18</v>
      </c>
    </row>
    <row r="263" ht="15.75" customHeight="1">
      <c r="A263" s="4">
        <v>262.0</v>
      </c>
      <c r="B263" s="1" t="s">
        <v>803</v>
      </c>
      <c r="C263" s="7">
        <v>35688.0</v>
      </c>
      <c r="D263" s="1" t="s">
        <v>804</v>
      </c>
      <c r="E263" s="4">
        <v>1633.0</v>
      </c>
      <c r="F263" s="1" t="s">
        <v>805</v>
      </c>
      <c r="G263" s="1" t="s">
        <v>17</v>
      </c>
      <c r="H263" s="1" t="s">
        <v>18</v>
      </c>
    </row>
    <row r="264" ht="15.75" customHeight="1">
      <c r="A264" s="4">
        <v>263.0</v>
      </c>
      <c r="B264" s="1" t="s">
        <v>806</v>
      </c>
      <c r="C264" s="7">
        <v>31523.0</v>
      </c>
      <c r="D264" s="1" t="s">
        <v>807</v>
      </c>
      <c r="E264" s="4">
        <v>4122.0</v>
      </c>
      <c r="F264" s="1" t="s">
        <v>808</v>
      </c>
      <c r="G264" s="1" t="s">
        <v>50</v>
      </c>
      <c r="H264" s="1" t="s">
        <v>18</v>
      </c>
    </row>
    <row r="265" ht="15.75" customHeight="1">
      <c r="A265" s="4">
        <v>264.0</v>
      </c>
      <c r="B265" s="1" t="s">
        <v>809</v>
      </c>
      <c r="C265" s="7">
        <v>32353.0</v>
      </c>
      <c r="D265" s="1" t="s">
        <v>810</v>
      </c>
      <c r="E265" s="4">
        <v>7266.0</v>
      </c>
      <c r="F265" s="1" t="s">
        <v>811</v>
      </c>
      <c r="G265" s="1" t="s">
        <v>30</v>
      </c>
      <c r="H265" s="1" t="s">
        <v>18</v>
      </c>
    </row>
    <row r="266" ht="15.75" customHeight="1">
      <c r="A266" s="4">
        <v>265.0</v>
      </c>
      <c r="B266" s="1" t="s">
        <v>812</v>
      </c>
      <c r="C266" s="7">
        <v>32733.0</v>
      </c>
      <c r="D266" s="1" t="s">
        <v>813</v>
      </c>
      <c r="E266" s="4">
        <v>5072.0</v>
      </c>
      <c r="F266" s="1" t="s">
        <v>814</v>
      </c>
      <c r="G266" s="1" t="s">
        <v>85</v>
      </c>
      <c r="H266" s="1" t="s">
        <v>18</v>
      </c>
    </row>
    <row r="267" ht="15.75" customHeight="1">
      <c r="A267" s="4">
        <v>266.0</v>
      </c>
      <c r="B267" s="1" t="s">
        <v>815</v>
      </c>
      <c r="C267" s="7">
        <v>37415.0</v>
      </c>
      <c r="D267" s="1" t="s">
        <v>816</v>
      </c>
      <c r="E267" s="4">
        <v>7685.0</v>
      </c>
      <c r="F267" s="1" t="s">
        <v>817</v>
      </c>
      <c r="G267" s="1" t="s">
        <v>37</v>
      </c>
      <c r="H267" s="1" t="s">
        <v>18</v>
      </c>
    </row>
    <row r="268" ht="15.75" customHeight="1">
      <c r="A268" s="4">
        <v>267.0</v>
      </c>
      <c r="B268" s="1" t="s">
        <v>818</v>
      </c>
      <c r="C268" s="7">
        <v>36765.0</v>
      </c>
      <c r="D268" s="1" t="s">
        <v>819</v>
      </c>
      <c r="E268" s="4">
        <v>938.0</v>
      </c>
      <c r="F268" s="1" t="s">
        <v>820</v>
      </c>
      <c r="G268" s="1" t="s">
        <v>50</v>
      </c>
      <c r="H268" s="1" t="s">
        <v>18</v>
      </c>
    </row>
    <row r="269" ht="15.75" customHeight="1">
      <c r="A269" s="4">
        <v>268.0</v>
      </c>
      <c r="B269" s="1" t="s">
        <v>821</v>
      </c>
      <c r="C269" s="7">
        <v>30679.0</v>
      </c>
      <c r="D269" s="1" t="s">
        <v>822</v>
      </c>
      <c r="E269" s="4">
        <v>3668.0</v>
      </c>
      <c r="F269" s="1" t="s">
        <v>823</v>
      </c>
      <c r="G269" s="1" t="s">
        <v>22</v>
      </c>
      <c r="H269" s="1" t="s">
        <v>18</v>
      </c>
    </row>
    <row r="270" ht="15.75" customHeight="1">
      <c r="A270" s="4">
        <v>269.0</v>
      </c>
      <c r="B270" s="1" t="s">
        <v>824</v>
      </c>
      <c r="C270" s="7">
        <v>32889.0</v>
      </c>
      <c r="D270" s="1" t="s">
        <v>825</v>
      </c>
      <c r="E270" s="4">
        <v>2332.0</v>
      </c>
      <c r="F270" s="1" t="s">
        <v>826</v>
      </c>
      <c r="G270" s="1" t="s">
        <v>37</v>
      </c>
      <c r="H270" s="1" t="s">
        <v>18</v>
      </c>
    </row>
    <row r="271" ht="15.75" customHeight="1">
      <c r="A271" s="4">
        <v>270.0</v>
      </c>
      <c r="B271" s="1" t="s">
        <v>827</v>
      </c>
      <c r="C271" s="7">
        <v>35538.0</v>
      </c>
      <c r="D271" s="1" t="s">
        <v>828</v>
      </c>
      <c r="E271" s="4">
        <v>7214.0</v>
      </c>
      <c r="F271" s="1" t="s">
        <v>829</v>
      </c>
      <c r="G271" s="1" t="s">
        <v>26</v>
      </c>
      <c r="H271" s="1" t="s">
        <v>18</v>
      </c>
    </row>
    <row r="272" ht="15.75" customHeight="1">
      <c r="A272" s="4">
        <v>271.0</v>
      </c>
      <c r="B272" s="1" t="s">
        <v>830</v>
      </c>
      <c r="C272" s="7">
        <v>32944.0</v>
      </c>
      <c r="D272" s="1" t="s">
        <v>831</v>
      </c>
      <c r="E272" s="4">
        <v>3042.0</v>
      </c>
      <c r="F272" s="1" t="s">
        <v>832</v>
      </c>
      <c r="G272" s="1" t="s">
        <v>17</v>
      </c>
      <c r="H272" s="1" t="s">
        <v>18</v>
      </c>
    </row>
    <row r="273" ht="15.75" customHeight="1">
      <c r="A273" s="4">
        <v>272.0</v>
      </c>
      <c r="B273" s="1" t="s">
        <v>833</v>
      </c>
      <c r="C273" s="7">
        <v>30020.0</v>
      </c>
      <c r="D273" s="1" t="s">
        <v>834</v>
      </c>
      <c r="E273" s="4">
        <v>4499.0</v>
      </c>
      <c r="F273" s="1" t="s">
        <v>835</v>
      </c>
      <c r="G273" s="1" t="s">
        <v>69</v>
      </c>
      <c r="H273" s="1" t="s">
        <v>18</v>
      </c>
    </row>
    <row r="274" ht="15.75" customHeight="1">
      <c r="A274" s="4">
        <v>273.0</v>
      </c>
      <c r="B274" s="1" t="s">
        <v>836</v>
      </c>
      <c r="C274" s="7">
        <v>35349.0</v>
      </c>
      <c r="D274" s="1" t="s">
        <v>837</v>
      </c>
      <c r="E274" s="4">
        <v>1660.0</v>
      </c>
      <c r="F274" s="1" t="s">
        <v>838</v>
      </c>
      <c r="G274" s="1" t="s">
        <v>17</v>
      </c>
      <c r="H274" s="1" t="s">
        <v>18</v>
      </c>
    </row>
    <row r="275" ht="15.75" customHeight="1">
      <c r="A275" s="4">
        <v>274.0</v>
      </c>
      <c r="B275" s="1" t="s">
        <v>839</v>
      </c>
      <c r="C275" s="7">
        <v>35467.0</v>
      </c>
      <c r="D275" s="1" t="s">
        <v>840</v>
      </c>
      <c r="E275" s="4">
        <v>9611.0</v>
      </c>
      <c r="F275" s="1" t="s">
        <v>841</v>
      </c>
      <c r="G275" s="1" t="s">
        <v>37</v>
      </c>
      <c r="H275" s="1" t="s">
        <v>18</v>
      </c>
    </row>
    <row r="276" ht="15.75" customHeight="1">
      <c r="A276" s="4">
        <v>275.0</v>
      </c>
      <c r="B276" s="1" t="s">
        <v>842</v>
      </c>
      <c r="C276" s="7">
        <v>35714.0</v>
      </c>
      <c r="D276" s="1" t="s">
        <v>843</v>
      </c>
      <c r="E276" s="4">
        <v>1809.0</v>
      </c>
      <c r="F276" s="1" t="s">
        <v>844</v>
      </c>
      <c r="G276" s="1" t="s">
        <v>30</v>
      </c>
      <c r="H276" s="1" t="s">
        <v>18</v>
      </c>
    </row>
    <row r="277" ht="15.75" customHeight="1">
      <c r="A277" s="4">
        <v>276.0</v>
      </c>
      <c r="B277" s="1" t="s">
        <v>845</v>
      </c>
      <c r="C277" s="7">
        <v>33974.0</v>
      </c>
      <c r="D277" s="1" t="s">
        <v>846</v>
      </c>
      <c r="E277" s="4">
        <v>9665.0</v>
      </c>
      <c r="F277" s="1" t="s">
        <v>847</v>
      </c>
      <c r="G277" s="1" t="s">
        <v>69</v>
      </c>
      <c r="H277" s="1" t="s">
        <v>18</v>
      </c>
    </row>
    <row r="278" ht="15.75" customHeight="1">
      <c r="A278" s="4">
        <v>277.0</v>
      </c>
      <c r="B278" s="1" t="s">
        <v>848</v>
      </c>
      <c r="C278" s="7">
        <v>33596.0</v>
      </c>
      <c r="D278" s="1" t="s">
        <v>849</v>
      </c>
      <c r="E278" s="4">
        <v>134.0</v>
      </c>
      <c r="F278" s="1" t="s">
        <v>850</v>
      </c>
      <c r="G278" s="1" t="s">
        <v>37</v>
      </c>
      <c r="H278" s="1" t="s">
        <v>18</v>
      </c>
    </row>
    <row r="279" ht="15.75" customHeight="1">
      <c r="A279" s="4">
        <v>278.0</v>
      </c>
      <c r="B279" s="1" t="s">
        <v>851</v>
      </c>
      <c r="C279" s="7">
        <v>34524.0</v>
      </c>
      <c r="D279" s="1" t="s">
        <v>852</v>
      </c>
      <c r="E279" s="4">
        <v>8967.0</v>
      </c>
      <c r="F279" s="1" t="s">
        <v>853</v>
      </c>
      <c r="G279" s="1" t="s">
        <v>30</v>
      </c>
      <c r="H279" s="1" t="s">
        <v>18</v>
      </c>
    </row>
    <row r="280" ht="15.75" customHeight="1">
      <c r="A280" s="4">
        <v>279.0</v>
      </c>
      <c r="B280" s="1" t="s">
        <v>854</v>
      </c>
      <c r="C280" s="7">
        <v>36558.0</v>
      </c>
      <c r="D280" s="1" t="s">
        <v>855</v>
      </c>
      <c r="E280" s="4">
        <v>5536.0</v>
      </c>
      <c r="F280" s="1" t="s">
        <v>856</v>
      </c>
      <c r="G280" s="1" t="s">
        <v>17</v>
      </c>
      <c r="H280" s="1" t="s">
        <v>18</v>
      </c>
    </row>
    <row r="281" ht="15.75" customHeight="1">
      <c r="A281" s="4">
        <v>280.0</v>
      </c>
      <c r="B281" s="1" t="s">
        <v>857</v>
      </c>
      <c r="C281" s="7">
        <v>35842.0</v>
      </c>
      <c r="D281" s="1" t="s">
        <v>858</v>
      </c>
      <c r="E281" s="4">
        <v>4750.0</v>
      </c>
      <c r="F281" s="1" t="s">
        <v>859</v>
      </c>
      <c r="G281" s="1" t="s">
        <v>37</v>
      </c>
      <c r="H281" s="1" t="s">
        <v>18</v>
      </c>
    </row>
    <row r="282" ht="15.75" customHeight="1">
      <c r="A282" s="4">
        <v>281.0</v>
      </c>
      <c r="B282" s="1" t="s">
        <v>860</v>
      </c>
      <c r="C282" s="7">
        <v>32679.0</v>
      </c>
      <c r="D282" s="1" t="s">
        <v>861</v>
      </c>
      <c r="E282" s="4">
        <v>7637.0</v>
      </c>
      <c r="F282" s="1" t="s">
        <v>862</v>
      </c>
      <c r="G282" s="1" t="s">
        <v>30</v>
      </c>
      <c r="H282" s="1" t="s">
        <v>18</v>
      </c>
    </row>
    <row r="283" ht="15.75" customHeight="1">
      <c r="A283" s="4">
        <v>282.0</v>
      </c>
      <c r="B283" s="1" t="s">
        <v>863</v>
      </c>
      <c r="C283" s="7">
        <v>31167.0</v>
      </c>
      <c r="D283" s="1" t="s">
        <v>864</v>
      </c>
      <c r="E283" s="4">
        <v>4527.0</v>
      </c>
      <c r="F283" s="1" t="s">
        <v>865</v>
      </c>
      <c r="G283" s="1" t="s">
        <v>26</v>
      </c>
      <c r="H283" s="1" t="s">
        <v>18</v>
      </c>
    </row>
    <row r="284" ht="15.75" customHeight="1">
      <c r="A284" s="4">
        <v>283.0</v>
      </c>
      <c r="B284" s="1" t="s">
        <v>866</v>
      </c>
      <c r="C284" s="7">
        <v>35210.0</v>
      </c>
      <c r="D284" s="1" t="s">
        <v>867</v>
      </c>
      <c r="E284" s="4">
        <v>1336.0</v>
      </c>
      <c r="F284" s="1" t="s">
        <v>868</v>
      </c>
      <c r="G284" s="1" t="s">
        <v>37</v>
      </c>
      <c r="H284" s="1" t="s">
        <v>18</v>
      </c>
    </row>
    <row r="285" ht="15.75" customHeight="1">
      <c r="A285" s="4">
        <v>284.0</v>
      </c>
      <c r="B285" s="1" t="s">
        <v>869</v>
      </c>
      <c r="C285" s="7">
        <v>30950.0</v>
      </c>
      <c r="D285" s="1" t="s">
        <v>870</v>
      </c>
      <c r="E285" s="4">
        <v>3149.0</v>
      </c>
      <c r="F285" s="1" t="s">
        <v>871</v>
      </c>
      <c r="G285" s="1" t="s">
        <v>17</v>
      </c>
      <c r="H285" s="1" t="s">
        <v>18</v>
      </c>
    </row>
    <row r="286" ht="15.75" customHeight="1">
      <c r="A286" s="4">
        <v>285.0</v>
      </c>
      <c r="B286" s="1" t="s">
        <v>872</v>
      </c>
      <c r="C286" s="7">
        <v>35942.0</v>
      </c>
      <c r="D286" s="1" t="s">
        <v>873</v>
      </c>
      <c r="E286" s="4">
        <v>1317.0</v>
      </c>
      <c r="F286" s="1" t="s">
        <v>874</v>
      </c>
      <c r="G286" s="1" t="s">
        <v>50</v>
      </c>
      <c r="H286" s="1" t="s">
        <v>18</v>
      </c>
    </row>
    <row r="287" ht="15.75" customHeight="1">
      <c r="A287" s="4">
        <v>286.0</v>
      </c>
      <c r="B287" s="1" t="s">
        <v>875</v>
      </c>
      <c r="C287" s="7">
        <v>36470.0</v>
      </c>
      <c r="D287" s="1" t="s">
        <v>876</v>
      </c>
      <c r="E287" s="4">
        <v>5790.0</v>
      </c>
      <c r="F287" s="1" t="s">
        <v>877</v>
      </c>
      <c r="G287" s="1" t="s">
        <v>30</v>
      </c>
      <c r="H287" s="1" t="s">
        <v>18</v>
      </c>
    </row>
    <row r="288" ht="15.75" customHeight="1">
      <c r="A288" s="4">
        <v>287.0</v>
      </c>
      <c r="B288" s="1" t="s">
        <v>878</v>
      </c>
      <c r="C288" s="7">
        <v>36624.0</v>
      </c>
      <c r="D288" s="1" t="s">
        <v>879</v>
      </c>
      <c r="E288" s="4">
        <v>6793.0</v>
      </c>
      <c r="F288" s="1" t="s">
        <v>880</v>
      </c>
      <c r="G288" s="1" t="s">
        <v>30</v>
      </c>
      <c r="H288" s="1" t="s">
        <v>18</v>
      </c>
    </row>
    <row r="289" ht="15.75" customHeight="1">
      <c r="A289" s="4">
        <v>288.0</v>
      </c>
      <c r="B289" s="1" t="s">
        <v>881</v>
      </c>
      <c r="C289" s="7">
        <v>33391.0</v>
      </c>
      <c r="D289" s="1" t="s">
        <v>882</v>
      </c>
      <c r="E289" s="4">
        <v>3055.0</v>
      </c>
      <c r="F289" s="1" t="s">
        <v>883</v>
      </c>
      <c r="G289" s="1" t="s">
        <v>69</v>
      </c>
      <c r="H289" s="1" t="s">
        <v>18</v>
      </c>
    </row>
    <row r="290" ht="15.75" customHeight="1">
      <c r="A290" s="4">
        <v>289.0</v>
      </c>
      <c r="B290" s="1" t="s">
        <v>884</v>
      </c>
      <c r="C290" s="7">
        <v>35632.0</v>
      </c>
      <c r="D290" s="1" t="s">
        <v>885</v>
      </c>
      <c r="E290" s="4">
        <v>612.0</v>
      </c>
      <c r="F290" s="1" t="s">
        <v>886</v>
      </c>
      <c r="G290" s="1" t="s">
        <v>26</v>
      </c>
      <c r="H290" s="1" t="s">
        <v>18</v>
      </c>
    </row>
    <row r="291" ht="15.75" customHeight="1">
      <c r="A291" s="4">
        <v>290.0</v>
      </c>
      <c r="B291" s="1" t="s">
        <v>887</v>
      </c>
      <c r="C291" s="7">
        <v>34807.0</v>
      </c>
      <c r="D291" s="1" t="s">
        <v>888</v>
      </c>
      <c r="E291" s="4">
        <v>3146.0</v>
      </c>
      <c r="F291" s="1" t="s">
        <v>889</v>
      </c>
      <c r="G291" s="1" t="s">
        <v>85</v>
      </c>
      <c r="H291" s="1" t="s">
        <v>18</v>
      </c>
    </row>
    <row r="292" ht="15.75" customHeight="1">
      <c r="A292" s="4">
        <v>291.0</v>
      </c>
      <c r="B292" s="1" t="s">
        <v>890</v>
      </c>
      <c r="C292" s="7">
        <v>35663.0</v>
      </c>
      <c r="D292" s="1" t="s">
        <v>891</v>
      </c>
      <c r="E292" s="4">
        <v>2048.0</v>
      </c>
      <c r="F292" s="1" t="s">
        <v>423</v>
      </c>
      <c r="G292" s="1" t="s">
        <v>85</v>
      </c>
      <c r="H292" s="1" t="s">
        <v>18</v>
      </c>
    </row>
    <row r="293" ht="15.75" customHeight="1">
      <c r="A293" s="4">
        <v>292.0</v>
      </c>
      <c r="B293" s="1" t="s">
        <v>892</v>
      </c>
      <c r="C293" s="7">
        <v>34660.0</v>
      </c>
      <c r="D293" s="1" t="s">
        <v>893</v>
      </c>
      <c r="E293" s="4">
        <v>6426.0</v>
      </c>
      <c r="F293" s="1" t="s">
        <v>894</v>
      </c>
      <c r="G293" s="1" t="s">
        <v>69</v>
      </c>
      <c r="H293" s="1" t="s">
        <v>18</v>
      </c>
    </row>
    <row r="294" ht="15.75" customHeight="1">
      <c r="A294" s="4">
        <v>293.0</v>
      </c>
      <c r="B294" s="1" t="s">
        <v>895</v>
      </c>
      <c r="C294" s="7">
        <v>34276.0</v>
      </c>
      <c r="D294" s="1" t="s">
        <v>896</v>
      </c>
      <c r="E294" s="4">
        <v>1391.0</v>
      </c>
      <c r="F294" s="1" t="s">
        <v>897</v>
      </c>
      <c r="G294" s="1" t="s">
        <v>85</v>
      </c>
      <c r="H294" s="1" t="s">
        <v>18</v>
      </c>
    </row>
    <row r="295" ht="15.75" customHeight="1">
      <c r="A295" s="4">
        <v>294.0</v>
      </c>
      <c r="B295" s="1" t="s">
        <v>898</v>
      </c>
      <c r="C295" s="7">
        <v>33670.0</v>
      </c>
      <c r="D295" s="1" t="s">
        <v>899</v>
      </c>
      <c r="E295" s="4">
        <v>6799.0</v>
      </c>
      <c r="F295" s="1" t="s">
        <v>900</v>
      </c>
      <c r="G295" s="1" t="s">
        <v>22</v>
      </c>
      <c r="H295" s="1" t="s">
        <v>18</v>
      </c>
    </row>
    <row r="296" ht="15.75" customHeight="1">
      <c r="A296" s="4">
        <v>295.0</v>
      </c>
      <c r="B296" s="1" t="s">
        <v>901</v>
      </c>
      <c r="C296" s="7">
        <v>30378.0</v>
      </c>
      <c r="D296" s="1" t="s">
        <v>902</v>
      </c>
      <c r="E296" s="4">
        <v>3485.0</v>
      </c>
      <c r="F296" s="1" t="s">
        <v>903</v>
      </c>
      <c r="G296" s="1" t="s">
        <v>37</v>
      </c>
      <c r="H296" s="1" t="s">
        <v>18</v>
      </c>
    </row>
    <row r="297" ht="15.75" customHeight="1">
      <c r="A297" s="4">
        <v>296.0</v>
      </c>
      <c r="B297" s="1" t="s">
        <v>904</v>
      </c>
      <c r="C297" s="7">
        <v>29526.0</v>
      </c>
      <c r="D297" s="1" t="s">
        <v>905</v>
      </c>
      <c r="E297" s="4">
        <v>7499.0</v>
      </c>
      <c r="F297" s="1" t="s">
        <v>906</v>
      </c>
      <c r="G297" s="1" t="s">
        <v>69</v>
      </c>
      <c r="H297" s="1" t="s">
        <v>18</v>
      </c>
    </row>
    <row r="298" ht="15.75" customHeight="1">
      <c r="A298" s="4">
        <v>297.0</v>
      </c>
      <c r="B298" s="1" t="s">
        <v>907</v>
      </c>
      <c r="C298" s="7">
        <v>32421.0</v>
      </c>
      <c r="D298" s="1" t="s">
        <v>908</v>
      </c>
      <c r="E298" s="4">
        <v>5754.0</v>
      </c>
      <c r="F298" s="1" t="s">
        <v>909</v>
      </c>
      <c r="G298" s="1" t="s">
        <v>26</v>
      </c>
      <c r="H298" s="1" t="s">
        <v>18</v>
      </c>
    </row>
    <row r="299" ht="15.75" customHeight="1">
      <c r="A299" s="4">
        <v>298.0</v>
      </c>
      <c r="B299" s="1" t="s">
        <v>910</v>
      </c>
      <c r="C299" s="7">
        <v>31465.0</v>
      </c>
      <c r="D299" s="1" t="s">
        <v>911</v>
      </c>
      <c r="E299" s="4">
        <v>6386.0</v>
      </c>
      <c r="F299" s="1" t="s">
        <v>912</v>
      </c>
      <c r="G299" s="1" t="s">
        <v>30</v>
      </c>
      <c r="H299" s="1" t="s">
        <v>18</v>
      </c>
    </row>
    <row r="300" ht="15.75" customHeight="1">
      <c r="A300" s="4">
        <v>299.0</v>
      </c>
      <c r="B300" s="1" t="s">
        <v>913</v>
      </c>
      <c r="C300" s="7">
        <v>30256.0</v>
      </c>
      <c r="D300" s="1" t="s">
        <v>914</v>
      </c>
      <c r="E300" s="4">
        <v>89.0</v>
      </c>
      <c r="F300" s="1" t="s">
        <v>915</v>
      </c>
      <c r="G300" s="1" t="s">
        <v>69</v>
      </c>
      <c r="H300" s="1" t="s">
        <v>18</v>
      </c>
    </row>
    <row r="301" ht="15.75" customHeight="1">
      <c r="A301" s="4">
        <v>300.0</v>
      </c>
      <c r="B301" s="1" t="s">
        <v>916</v>
      </c>
      <c r="C301" s="7">
        <v>30150.0</v>
      </c>
      <c r="D301" s="1" t="s">
        <v>917</v>
      </c>
      <c r="E301" s="4">
        <v>1403.0</v>
      </c>
      <c r="F301" s="1" t="s">
        <v>918</v>
      </c>
      <c r="G301" s="1" t="s">
        <v>50</v>
      </c>
      <c r="H301" s="1" t="s">
        <v>18</v>
      </c>
    </row>
    <row r="302" ht="15.75" customHeight="1">
      <c r="A302" s="4">
        <v>301.0</v>
      </c>
      <c r="B302" s="1" t="s">
        <v>919</v>
      </c>
      <c r="C302" s="7">
        <v>30477.0</v>
      </c>
      <c r="D302" s="1" t="s">
        <v>920</v>
      </c>
      <c r="E302" s="4">
        <v>9359.0</v>
      </c>
      <c r="F302" s="1" t="s">
        <v>921</v>
      </c>
      <c r="G302" s="1" t="s">
        <v>22</v>
      </c>
      <c r="H302" s="1" t="s">
        <v>18</v>
      </c>
    </row>
    <row r="303" ht="15.75" customHeight="1">
      <c r="A303" s="4">
        <v>302.0</v>
      </c>
      <c r="B303" s="1" t="s">
        <v>922</v>
      </c>
      <c r="C303" s="7">
        <v>37043.0</v>
      </c>
      <c r="D303" s="1" t="s">
        <v>923</v>
      </c>
      <c r="E303" s="4">
        <v>6560.0</v>
      </c>
      <c r="F303" s="1" t="s">
        <v>924</v>
      </c>
      <c r="G303" s="1" t="s">
        <v>37</v>
      </c>
      <c r="H303" s="1" t="s">
        <v>18</v>
      </c>
    </row>
    <row r="304" ht="15.75" customHeight="1">
      <c r="A304" s="4">
        <v>303.0</v>
      </c>
      <c r="B304" s="1" t="s">
        <v>925</v>
      </c>
      <c r="C304" s="7">
        <v>33269.0</v>
      </c>
      <c r="D304" s="1" t="s">
        <v>926</v>
      </c>
      <c r="E304" s="4">
        <v>8400.0</v>
      </c>
      <c r="F304" s="1" t="s">
        <v>927</v>
      </c>
      <c r="G304" s="1" t="s">
        <v>37</v>
      </c>
      <c r="H304" s="1" t="s">
        <v>18</v>
      </c>
    </row>
    <row r="305" ht="15.75" customHeight="1">
      <c r="A305" s="4">
        <v>304.0</v>
      </c>
      <c r="B305" s="1" t="s">
        <v>928</v>
      </c>
      <c r="C305" s="7">
        <v>32307.0</v>
      </c>
      <c r="D305" s="1" t="s">
        <v>929</v>
      </c>
      <c r="E305" s="4">
        <v>7906.0</v>
      </c>
      <c r="F305" s="1" t="s">
        <v>930</v>
      </c>
      <c r="G305" s="1" t="s">
        <v>30</v>
      </c>
      <c r="H305" s="1" t="s">
        <v>18</v>
      </c>
    </row>
    <row r="306" ht="15.75" customHeight="1">
      <c r="A306" s="4">
        <v>305.0</v>
      </c>
      <c r="B306" s="1" t="s">
        <v>931</v>
      </c>
      <c r="C306" s="7">
        <v>32592.0</v>
      </c>
      <c r="D306" s="1" t="s">
        <v>932</v>
      </c>
      <c r="E306" s="4">
        <v>7024.0</v>
      </c>
      <c r="F306" s="1" t="s">
        <v>933</v>
      </c>
      <c r="G306" s="1" t="s">
        <v>26</v>
      </c>
      <c r="H306" s="1" t="s">
        <v>18</v>
      </c>
    </row>
    <row r="307" ht="15.75" customHeight="1">
      <c r="A307" s="4">
        <v>306.0</v>
      </c>
      <c r="B307" s="1" t="s">
        <v>934</v>
      </c>
      <c r="C307" s="7">
        <v>34726.0</v>
      </c>
      <c r="D307" s="1" t="s">
        <v>935</v>
      </c>
      <c r="E307" s="4">
        <v>8581.0</v>
      </c>
      <c r="F307" s="1" t="s">
        <v>936</v>
      </c>
      <c r="G307" s="1" t="s">
        <v>30</v>
      </c>
      <c r="H307" s="1" t="s">
        <v>18</v>
      </c>
    </row>
    <row r="308" ht="15.75" customHeight="1">
      <c r="A308" s="4">
        <v>307.0</v>
      </c>
      <c r="B308" s="1" t="s">
        <v>937</v>
      </c>
      <c r="C308" s="7">
        <v>30455.0</v>
      </c>
      <c r="D308" s="1" t="s">
        <v>938</v>
      </c>
      <c r="E308" s="4">
        <v>4618.0</v>
      </c>
      <c r="F308" s="1" t="s">
        <v>939</v>
      </c>
      <c r="G308" s="1" t="s">
        <v>69</v>
      </c>
      <c r="H308" s="1" t="s">
        <v>18</v>
      </c>
    </row>
    <row r="309" ht="15.75" customHeight="1">
      <c r="A309" s="4">
        <v>308.0</v>
      </c>
      <c r="B309" s="1" t="s">
        <v>940</v>
      </c>
      <c r="C309" s="7">
        <v>35418.0</v>
      </c>
      <c r="D309" s="1" t="s">
        <v>941</v>
      </c>
      <c r="E309" s="4">
        <v>4335.0</v>
      </c>
      <c r="F309" s="1" t="s">
        <v>942</v>
      </c>
      <c r="G309" s="1" t="s">
        <v>17</v>
      </c>
      <c r="H309" s="1" t="s">
        <v>18</v>
      </c>
    </row>
    <row r="310" ht="15.75" customHeight="1">
      <c r="A310" s="4">
        <v>309.0</v>
      </c>
      <c r="B310" s="1" t="s">
        <v>943</v>
      </c>
      <c r="C310" s="7">
        <v>34861.0</v>
      </c>
      <c r="D310" s="1" t="s">
        <v>944</v>
      </c>
      <c r="E310" s="4">
        <v>7246.0</v>
      </c>
      <c r="F310" s="1" t="s">
        <v>945</v>
      </c>
      <c r="G310" s="1" t="s">
        <v>30</v>
      </c>
      <c r="H310" s="1" t="s">
        <v>18</v>
      </c>
    </row>
    <row r="311" ht="15.75" customHeight="1">
      <c r="A311" s="4">
        <v>310.0</v>
      </c>
      <c r="B311" s="1" t="s">
        <v>946</v>
      </c>
      <c r="C311" s="7">
        <v>33301.0</v>
      </c>
      <c r="D311" s="1" t="s">
        <v>947</v>
      </c>
      <c r="E311" s="4">
        <v>7862.0</v>
      </c>
      <c r="F311" s="1" t="s">
        <v>948</v>
      </c>
      <c r="G311" s="1" t="s">
        <v>37</v>
      </c>
      <c r="H311" s="1" t="s">
        <v>18</v>
      </c>
    </row>
    <row r="312" ht="15.75" customHeight="1">
      <c r="A312" s="4">
        <v>311.0</v>
      </c>
      <c r="B312" s="1" t="s">
        <v>949</v>
      </c>
      <c r="C312" s="7">
        <v>35538.0</v>
      </c>
      <c r="D312" s="1" t="s">
        <v>950</v>
      </c>
      <c r="E312" s="4">
        <v>2929.0</v>
      </c>
      <c r="F312" s="1" t="s">
        <v>951</v>
      </c>
      <c r="G312" s="1" t="s">
        <v>17</v>
      </c>
      <c r="H312" s="1" t="s">
        <v>18</v>
      </c>
    </row>
    <row r="313" ht="15.75" customHeight="1">
      <c r="A313" s="4">
        <v>312.0</v>
      </c>
      <c r="B313" s="1" t="s">
        <v>952</v>
      </c>
      <c r="C313" s="7">
        <v>33863.0</v>
      </c>
      <c r="D313" s="1" t="s">
        <v>953</v>
      </c>
      <c r="E313" s="4">
        <v>7203.0</v>
      </c>
      <c r="F313" s="1" t="s">
        <v>954</v>
      </c>
      <c r="G313" s="1" t="s">
        <v>37</v>
      </c>
      <c r="H313" s="1" t="s">
        <v>18</v>
      </c>
    </row>
    <row r="314" ht="15.75" customHeight="1">
      <c r="A314" s="4">
        <v>313.0</v>
      </c>
      <c r="B314" s="1" t="s">
        <v>955</v>
      </c>
      <c r="C314" s="7">
        <v>31061.0</v>
      </c>
      <c r="D314" s="1" t="s">
        <v>956</v>
      </c>
      <c r="E314" s="4">
        <v>985.0</v>
      </c>
      <c r="F314" s="1" t="s">
        <v>957</v>
      </c>
      <c r="G314" s="1" t="s">
        <v>22</v>
      </c>
      <c r="H314" s="1" t="s">
        <v>18</v>
      </c>
    </row>
    <row r="315" ht="15.75" customHeight="1">
      <c r="A315" s="4">
        <v>314.0</v>
      </c>
      <c r="B315" s="1" t="s">
        <v>958</v>
      </c>
      <c r="C315" s="7">
        <v>35666.0</v>
      </c>
      <c r="D315" s="1" t="s">
        <v>959</v>
      </c>
      <c r="E315" s="4">
        <v>9642.0</v>
      </c>
      <c r="F315" s="1" t="s">
        <v>960</v>
      </c>
      <c r="G315" s="1" t="s">
        <v>69</v>
      </c>
      <c r="H315" s="1" t="s">
        <v>18</v>
      </c>
    </row>
    <row r="316" ht="15.75" customHeight="1">
      <c r="A316" s="4">
        <v>315.0</v>
      </c>
      <c r="B316" s="1" t="s">
        <v>961</v>
      </c>
      <c r="C316" s="7">
        <v>36648.0</v>
      </c>
      <c r="D316" s="1" t="s">
        <v>962</v>
      </c>
      <c r="E316" s="4">
        <v>2395.0</v>
      </c>
      <c r="F316" s="1" t="s">
        <v>963</v>
      </c>
      <c r="G316" s="1" t="s">
        <v>26</v>
      </c>
      <c r="H316" s="1" t="s">
        <v>18</v>
      </c>
    </row>
    <row r="317" ht="15.75" customHeight="1">
      <c r="A317" s="4">
        <v>316.0</v>
      </c>
      <c r="B317" s="1" t="s">
        <v>964</v>
      </c>
      <c r="C317" s="7">
        <v>34029.0</v>
      </c>
      <c r="D317" s="1" t="s">
        <v>965</v>
      </c>
      <c r="E317" s="4">
        <v>7784.0</v>
      </c>
      <c r="F317" s="1" t="s">
        <v>966</v>
      </c>
      <c r="G317" s="1" t="s">
        <v>17</v>
      </c>
      <c r="H317" s="1" t="s">
        <v>18</v>
      </c>
    </row>
    <row r="318" ht="15.75" customHeight="1">
      <c r="A318" s="4">
        <v>317.0</v>
      </c>
      <c r="B318" s="1" t="s">
        <v>967</v>
      </c>
      <c r="C318" s="7">
        <v>35260.0</v>
      </c>
      <c r="D318" s="1" t="s">
        <v>968</v>
      </c>
      <c r="E318" s="4">
        <v>9997.0</v>
      </c>
      <c r="F318" s="1" t="s">
        <v>969</v>
      </c>
      <c r="G318" s="1" t="s">
        <v>26</v>
      </c>
      <c r="H318" s="1" t="s">
        <v>18</v>
      </c>
    </row>
    <row r="319" ht="15.75" customHeight="1">
      <c r="A319" s="4">
        <v>318.0</v>
      </c>
      <c r="B319" s="1" t="s">
        <v>970</v>
      </c>
      <c r="C319" s="7">
        <v>34655.0</v>
      </c>
      <c r="D319" s="1" t="s">
        <v>971</v>
      </c>
      <c r="E319" s="4">
        <v>1823.0</v>
      </c>
      <c r="F319" s="1" t="s">
        <v>972</v>
      </c>
      <c r="G319" s="1" t="s">
        <v>50</v>
      </c>
      <c r="H319" s="1" t="s">
        <v>18</v>
      </c>
    </row>
    <row r="320" ht="15.75" customHeight="1">
      <c r="A320" s="4">
        <v>319.0</v>
      </c>
      <c r="B320" s="1" t="s">
        <v>973</v>
      </c>
      <c r="C320" s="7">
        <v>30600.0</v>
      </c>
      <c r="D320" s="1" t="s">
        <v>974</v>
      </c>
      <c r="E320" s="4">
        <v>5245.0</v>
      </c>
      <c r="F320" s="1" t="s">
        <v>975</v>
      </c>
      <c r="G320" s="1" t="s">
        <v>85</v>
      </c>
      <c r="H320" s="1" t="s">
        <v>18</v>
      </c>
    </row>
    <row r="321" ht="15.75" customHeight="1">
      <c r="A321" s="4">
        <v>320.0</v>
      </c>
      <c r="B321" s="1" t="s">
        <v>976</v>
      </c>
      <c r="C321" s="7">
        <v>31697.0</v>
      </c>
      <c r="D321" s="1" t="s">
        <v>977</v>
      </c>
      <c r="E321" s="4">
        <v>299.0</v>
      </c>
      <c r="F321" s="1" t="s">
        <v>978</v>
      </c>
      <c r="G321" s="1" t="s">
        <v>85</v>
      </c>
      <c r="H321" s="1" t="s">
        <v>18</v>
      </c>
    </row>
    <row r="322" ht="15.75" customHeight="1">
      <c r="A322" s="4">
        <v>321.0</v>
      </c>
      <c r="B322" s="1" t="s">
        <v>979</v>
      </c>
      <c r="C322" s="7">
        <v>35697.0</v>
      </c>
      <c r="D322" s="1" t="s">
        <v>980</v>
      </c>
      <c r="E322" s="4">
        <v>6724.0</v>
      </c>
      <c r="F322" s="1" t="s">
        <v>981</v>
      </c>
      <c r="G322" s="1" t="s">
        <v>37</v>
      </c>
      <c r="H322" s="1" t="s">
        <v>18</v>
      </c>
    </row>
    <row r="323" ht="15.75" customHeight="1">
      <c r="A323" s="4">
        <v>322.0</v>
      </c>
      <c r="B323" s="1" t="s">
        <v>982</v>
      </c>
      <c r="C323" s="7">
        <v>33577.0</v>
      </c>
      <c r="D323" s="1" t="s">
        <v>983</v>
      </c>
      <c r="E323" s="4">
        <v>1640.0</v>
      </c>
      <c r="F323" s="1" t="s">
        <v>984</v>
      </c>
      <c r="G323" s="1" t="s">
        <v>50</v>
      </c>
      <c r="H323" s="1" t="s">
        <v>18</v>
      </c>
    </row>
    <row r="324" ht="15.75" customHeight="1">
      <c r="A324" s="4">
        <v>323.0</v>
      </c>
      <c r="B324" s="1" t="s">
        <v>985</v>
      </c>
      <c r="C324" s="7">
        <v>37526.0</v>
      </c>
      <c r="D324" s="1" t="s">
        <v>986</v>
      </c>
      <c r="E324" s="4">
        <v>7986.0</v>
      </c>
      <c r="F324" s="1" t="s">
        <v>987</v>
      </c>
      <c r="G324" s="1" t="s">
        <v>22</v>
      </c>
      <c r="H324" s="1" t="s">
        <v>18</v>
      </c>
    </row>
    <row r="325" ht="15.75" customHeight="1">
      <c r="A325" s="4">
        <v>324.0</v>
      </c>
      <c r="B325" s="1" t="s">
        <v>988</v>
      </c>
      <c r="C325" s="7">
        <v>35589.0</v>
      </c>
      <c r="D325" s="1" t="s">
        <v>989</v>
      </c>
      <c r="E325" s="4">
        <v>7488.0</v>
      </c>
      <c r="F325" s="1" t="s">
        <v>990</v>
      </c>
      <c r="G325" s="1" t="s">
        <v>17</v>
      </c>
      <c r="H325" s="1" t="s">
        <v>18</v>
      </c>
    </row>
    <row r="326" ht="15.75" customHeight="1">
      <c r="A326" s="4">
        <v>325.0</v>
      </c>
      <c r="B326" s="1" t="s">
        <v>991</v>
      </c>
      <c r="C326" s="7">
        <v>34980.0</v>
      </c>
      <c r="D326" s="1" t="s">
        <v>992</v>
      </c>
      <c r="E326" s="4">
        <v>8304.0</v>
      </c>
      <c r="F326" s="1" t="s">
        <v>993</v>
      </c>
      <c r="G326" s="1" t="s">
        <v>22</v>
      </c>
      <c r="H326" s="1" t="s">
        <v>18</v>
      </c>
    </row>
    <row r="327" ht="15.75" customHeight="1">
      <c r="A327" s="4">
        <v>326.0</v>
      </c>
      <c r="B327" s="1" t="s">
        <v>994</v>
      </c>
      <c r="C327" s="7">
        <v>29391.0</v>
      </c>
      <c r="D327" s="1" t="s">
        <v>995</v>
      </c>
      <c r="E327" s="4">
        <v>6294.0</v>
      </c>
      <c r="F327" s="1" t="s">
        <v>996</v>
      </c>
      <c r="G327" s="1" t="s">
        <v>17</v>
      </c>
      <c r="H327" s="1" t="s">
        <v>18</v>
      </c>
    </row>
    <row r="328" ht="15.75" customHeight="1">
      <c r="A328" s="4">
        <v>327.0</v>
      </c>
      <c r="B328" s="1" t="s">
        <v>997</v>
      </c>
      <c r="C328" s="7">
        <v>31746.0</v>
      </c>
      <c r="D328" s="1" t="s">
        <v>998</v>
      </c>
      <c r="E328" s="4">
        <v>3310.0</v>
      </c>
      <c r="F328" s="1" t="s">
        <v>999</v>
      </c>
      <c r="G328" s="1" t="s">
        <v>50</v>
      </c>
      <c r="H328" s="1" t="s">
        <v>18</v>
      </c>
    </row>
    <row r="329" ht="15.75" customHeight="1">
      <c r="A329" s="4">
        <v>328.0</v>
      </c>
      <c r="B329" s="1" t="s">
        <v>1000</v>
      </c>
      <c r="C329" s="7">
        <v>34750.0</v>
      </c>
      <c r="D329" s="1" t="s">
        <v>1001</v>
      </c>
      <c r="E329" s="4">
        <v>6795.0</v>
      </c>
      <c r="F329" s="1" t="s">
        <v>1002</v>
      </c>
      <c r="G329" s="1" t="s">
        <v>50</v>
      </c>
      <c r="H329" s="1" t="s">
        <v>18</v>
      </c>
    </row>
    <row r="330" ht="15.75" customHeight="1">
      <c r="A330" s="4">
        <v>329.0</v>
      </c>
      <c r="B330" s="1" t="s">
        <v>1003</v>
      </c>
      <c r="C330" s="7">
        <v>35886.0</v>
      </c>
      <c r="D330" s="1" t="s">
        <v>1004</v>
      </c>
      <c r="E330" s="4">
        <v>5466.0</v>
      </c>
      <c r="F330" s="1" t="s">
        <v>1005</v>
      </c>
      <c r="G330" s="1" t="s">
        <v>50</v>
      </c>
      <c r="H330" s="1" t="s">
        <v>18</v>
      </c>
    </row>
    <row r="331" ht="15.75" customHeight="1">
      <c r="A331" s="4">
        <v>330.0</v>
      </c>
      <c r="B331" s="1" t="s">
        <v>1006</v>
      </c>
      <c r="C331" s="7">
        <v>31164.0</v>
      </c>
      <c r="D331" s="1" t="s">
        <v>1007</v>
      </c>
      <c r="E331" s="4">
        <v>6913.0</v>
      </c>
      <c r="F331" s="1" t="s">
        <v>1008</v>
      </c>
      <c r="G331" s="1" t="s">
        <v>69</v>
      </c>
      <c r="H331" s="1" t="s">
        <v>18</v>
      </c>
    </row>
    <row r="332" ht="15.75" customHeight="1">
      <c r="A332" s="4">
        <v>331.0</v>
      </c>
      <c r="B332" s="1" t="s">
        <v>1009</v>
      </c>
      <c r="C332" s="7">
        <v>33408.0</v>
      </c>
      <c r="D332" s="1" t="s">
        <v>1010</v>
      </c>
      <c r="E332" s="4">
        <v>7980.0</v>
      </c>
      <c r="F332" s="1" t="s">
        <v>1011</v>
      </c>
      <c r="G332" s="1" t="s">
        <v>17</v>
      </c>
      <c r="H332" s="1" t="s">
        <v>18</v>
      </c>
    </row>
    <row r="333" ht="15.75" customHeight="1">
      <c r="A333" s="4">
        <v>332.0</v>
      </c>
      <c r="B333" s="1" t="s">
        <v>1012</v>
      </c>
      <c r="C333" s="7">
        <v>37025.0</v>
      </c>
      <c r="D333" s="1" t="s">
        <v>1013</v>
      </c>
      <c r="E333" s="4">
        <v>5702.0</v>
      </c>
      <c r="F333" s="1" t="s">
        <v>1014</v>
      </c>
      <c r="G333" s="1" t="s">
        <v>17</v>
      </c>
      <c r="H333" s="1" t="s">
        <v>18</v>
      </c>
    </row>
    <row r="334" ht="15.75" customHeight="1">
      <c r="A334" s="4">
        <v>333.0</v>
      </c>
      <c r="B334" s="1" t="s">
        <v>1015</v>
      </c>
      <c r="C334" s="7">
        <v>34747.0</v>
      </c>
      <c r="D334" s="1" t="s">
        <v>1016</v>
      </c>
      <c r="E334" s="4">
        <v>2571.0</v>
      </c>
      <c r="F334" s="1" t="s">
        <v>1017</v>
      </c>
      <c r="G334" s="1" t="s">
        <v>22</v>
      </c>
      <c r="H334" s="1" t="s">
        <v>18</v>
      </c>
    </row>
    <row r="335" ht="15.75" customHeight="1">
      <c r="A335" s="4">
        <v>334.0</v>
      </c>
      <c r="B335" s="1" t="s">
        <v>1018</v>
      </c>
      <c r="C335" s="7">
        <v>34808.0</v>
      </c>
      <c r="D335" s="1" t="s">
        <v>1019</v>
      </c>
      <c r="E335" s="4">
        <v>8108.0</v>
      </c>
      <c r="F335" s="1" t="s">
        <v>1020</v>
      </c>
      <c r="G335" s="1" t="s">
        <v>30</v>
      </c>
      <c r="H335" s="1" t="s">
        <v>18</v>
      </c>
    </row>
    <row r="336" ht="15.75" customHeight="1">
      <c r="A336" s="4">
        <v>335.0</v>
      </c>
      <c r="B336" s="1" t="s">
        <v>1021</v>
      </c>
      <c r="C336" s="7">
        <v>36909.0</v>
      </c>
      <c r="D336" s="1" t="s">
        <v>1022</v>
      </c>
      <c r="E336" s="4">
        <v>5888.0</v>
      </c>
      <c r="F336" s="1" t="s">
        <v>1023</v>
      </c>
      <c r="G336" s="1" t="s">
        <v>26</v>
      </c>
      <c r="H336" s="1" t="s">
        <v>18</v>
      </c>
    </row>
    <row r="337" ht="15.75" customHeight="1">
      <c r="A337" s="4">
        <v>336.0</v>
      </c>
      <c r="B337" s="1" t="s">
        <v>1024</v>
      </c>
      <c r="C337" s="7">
        <v>32969.0</v>
      </c>
      <c r="D337" s="1" t="s">
        <v>1025</v>
      </c>
      <c r="E337" s="4">
        <v>3647.0</v>
      </c>
      <c r="F337" s="1" t="s">
        <v>1026</v>
      </c>
      <c r="G337" s="1" t="s">
        <v>26</v>
      </c>
      <c r="H337" s="1" t="s">
        <v>18</v>
      </c>
    </row>
    <row r="338" ht="15.75" customHeight="1">
      <c r="A338" s="4">
        <v>337.0</v>
      </c>
      <c r="B338" s="1" t="s">
        <v>1027</v>
      </c>
      <c r="C338" s="7">
        <v>33975.0</v>
      </c>
      <c r="D338" s="1" t="s">
        <v>1028</v>
      </c>
      <c r="E338" s="4">
        <v>2631.0</v>
      </c>
      <c r="F338" s="1" t="s">
        <v>1029</v>
      </c>
      <c r="G338" s="1" t="s">
        <v>50</v>
      </c>
      <c r="H338" s="1" t="s">
        <v>18</v>
      </c>
    </row>
    <row r="339" ht="15.75" customHeight="1">
      <c r="A339" s="4">
        <v>338.0</v>
      </c>
      <c r="B339" s="1" t="s">
        <v>1030</v>
      </c>
      <c r="C339" s="7">
        <v>35356.0</v>
      </c>
      <c r="D339" s="1" t="s">
        <v>1031</v>
      </c>
      <c r="E339" s="4">
        <v>2652.0</v>
      </c>
      <c r="F339" s="1" t="s">
        <v>1032</v>
      </c>
      <c r="G339" s="1" t="s">
        <v>37</v>
      </c>
      <c r="H339" s="1" t="s">
        <v>18</v>
      </c>
    </row>
    <row r="340" ht="15.75" customHeight="1">
      <c r="A340" s="4">
        <v>339.0</v>
      </c>
      <c r="B340" s="1" t="s">
        <v>1033</v>
      </c>
      <c r="C340" s="7">
        <v>36952.0</v>
      </c>
      <c r="D340" s="1" t="s">
        <v>1034</v>
      </c>
      <c r="E340" s="4">
        <v>2498.0</v>
      </c>
      <c r="F340" s="1" t="s">
        <v>1035</v>
      </c>
      <c r="G340" s="1" t="s">
        <v>30</v>
      </c>
      <c r="H340" s="1" t="s">
        <v>18</v>
      </c>
    </row>
    <row r="341" ht="15.75" customHeight="1">
      <c r="A341" s="4">
        <v>340.0</v>
      </c>
      <c r="B341" s="1" t="s">
        <v>1036</v>
      </c>
      <c r="C341" s="7">
        <v>33099.0</v>
      </c>
      <c r="D341" s="1" t="s">
        <v>1037</v>
      </c>
      <c r="E341" s="4">
        <v>5229.0</v>
      </c>
      <c r="F341" s="1" t="s">
        <v>1038</v>
      </c>
      <c r="G341" s="1" t="s">
        <v>17</v>
      </c>
      <c r="H341" s="1" t="s">
        <v>18</v>
      </c>
    </row>
    <row r="342" ht="15.75" customHeight="1">
      <c r="A342" s="4">
        <v>341.0</v>
      </c>
      <c r="B342" s="1" t="s">
        <v>1039</v>
      </c>
      <c r="C342" s="7">
        <v>30509.0</v>
      </c>
      <c r="D342" s="1" t="s">
        <v>1040</v>
      </c>
      <c r="E342" s="4">
        <v>6522.0</v>
      </c>
      <c r="F342" s="1" t="s">
        <v>1041</v>
      </c>
      <c r="G342" s="1" t="s">
        <v>69</v>
      </c>
      <c r="H342" s="1" t="s">
        <v>18</v>
      </c>
    </row>
    <row r="343" ht="15.75" customHeight="1">
      <c r="A343" s="4">
        <v>342.0</v>
      </c>
      <c r="B343" s="1" t="s">
        <v>1042</v>
      </c>
      <c r="C343" s="7">
        <v>37029.0</v>
      </c>
      <c r="D343" s="1" t="s">
        <v>1043</v>
      </c>
      <c r="E343" s="4">
        <v>2900.0</v>
      </c>
      <c r="F343" s="1" t="s">
        <v>1044</v>
      </c>
      <c r="G343" s="1" t="s">
        <v>69</v>
      </c>
      <c r="H343" s="1" t="s">
        <v>18</v>
      </c>
    </row>
    <row r="344" ht="15.75" customHeight="1">
      <c r="A344" s="4">
        <v>343.0</v>
      </c>
      <c r="B344" s="1" t="s">
        <v>1045</v>
      </c>
      <c r="C344" s="7">
        <v>30106.0</v>
      </c>
      <c r="D344" s="1" t="s">
        <v>1046</v>
      </c>
      <c r="E344" s="4">
        <v>5805.0</v>
      </c>
      <c r="F344" s="1" t="s">
        <v>1047</v>
      </c>
      <c r="G344" s="1" t="s">
        <v>17</v>
      </c>
      <c r="H344" s="1" t="s">
        <v>18</v>
      </c>
    </row>
    <row r="345" ht="15.75" customHeight="1">
      <c r="A345" s="4">
        <v>344.0</v>
      </c>
      <c r="B345" s="1" t="s">
        <v>1048</v>
      </c>
      <c r="C345" s="7">
        <v>30032.0</v>
      </c>
      <c r="D345" s="1" t="s">
        <v>1049</v>
      </c>
      <c r="E345" s="4">
        <v>6043.0</v>
      </c>
      <c r="F345" s="1" t="s">
        <v>1050</v>
      </c>
      <c r="G345" s="1" t="s">
        <v>22</v>
      </c>
      <c r="H345" s="1" t="s">
        <v>18</v>
      </c>
    </row>
    <row r="346" ht="15.75" customHeight="1">
      <c r="A346" s="4">
        <v>345.0</v>
      </c>
      <c r="B346" s="1" t="s">
        <v>1051</v>
      </c>
      <c r="C346" s="7">
        <v>32888.0</v>
      </c>
      <c r="D346" s="1" t="s">
        <v>1052</v>
      </c>
      <c r="E346" s="4">
        <v>799.0</v>
      </c>
      <c r="F346" s="1" t="s">
        <v>1053</v>
      </c>
      <c r="G346" s="1" t="s">
        <v>69</v>
      </c>
      <c r="H346" s="1" t="s">
        <v>18</v>
      </c>
    </row>
    <row r="347" ht="15.75" customHeight="1">
      <c r="A347" s="4">
        <v>346.0</v>
      </c>
      <c r="B347" s="1" t="s">
        <v>1054</v>
      </c>
      <c r="C347" s="7">
        <v>37262.0</v>
      </c>
      <c r="D347" s="1" t="s">
        <v>1055</v>
      </c>
      <c r="E347" s="4">
        <v>6060.0</v>
      </c>
      <c r="F347" s="1" t="s">
        <v>1056</v>
      </c>
      <c r="G347" s="1" t="s">
        <v>17</v>
      </c>
      <c r="H347" s="1" t="s">
        <v>18</v>
      </c>
    </row>
    <row r="348" ht="15.75" customHeight="1">
      <c r="A348" s="4">
        <v>347.0</v>
      </c>
      <c r="B348" s="1" t="s">
        <v>1057</v>
      </c>
      <c r="C348" s="7">
        <v>33913.0</v>
      </c>
      <c r="D348" s="1" t="s">
        <v>1058</v>
      </c>
      <c r="E348" s="4">
        <v>1435.0</v>
      </c>
      <c r="F348" s="1" t="s">
        <v>1059</v>
      </c>
      <c r="G348" s="1" t="s">
        <v>69</v>
      </c>
      <c r="H348" s="1" t="s">
        <v>18</v>
      </c>
    </row>
    <row r="349" ht="15.75" customHeight="1">
      <c r="A349" s="4">
        <v>348.0</v>
      </c>
      <c r="B349" s="1" t="s">
        <v>1060</v>
      </c>
      <c r="C349" s="7">
        <v>34863.0</v>
      </c>
      <c r="D349" s="1" t="s">
        <v>1061</v>
      </c>
      <c r="E349" s="4">
        <v>1840.0</v>
      </c>
      <c r="F349" s="1" t="s">
        <v>1062</v>
      </c>
      <c r="G349" s="1" t="s">
        <v>85</v>
      </c>
      <c r="H349" s="1" t="s">
        <v>18</v>
      </c>
    </row>
    <row r="350" ht="15.75" customHeight="1">
      <c r="A350" s="4">
        <v>349.0</v>
      </c>
      <c r="B350" s="1" t="s">
        <v>1063</v>
      </c>
      <c r="C350" s="7">
        <v>34543.0</v>
      </c>
      <c r="D350" s="1" t="s">
        <v>1064</v>
      </c>
      <c r="E350" s="4">
        <v>6097.0</v>
      </c>
      <c r="F350" s="1" t="s">
        <v>1065</v>
      </c>
      <c r="G350" s="1" t="s">
        <v>26</v>
      </c>
      <c r="H350" s="1" t="s">
        <v>18</v>
      </c>
    </row>
    <row r="351" ht="15.75" customHeight="1">
      <c r="A351" s="4">
        <v>350.0</v>
      </c>
      <c r="B351" s="1" t="s">
        <v>1066</v>
      </c>
      <c r="C351" s="7">
        <v>32987.0</v>
      </c>
      <c r="D351" s="1" t="s">
        <v>1067</v>
      </c>
      <c r="E351" s="4">
        <v>4913.0</v>
      </c>
      <c r="F351" s="1" t="s">
        <v>1068</v>
      </c>
      <c r="G351" s="1" t="s">
        <v>69</v>
      </c>
      <c r="H351" s="1" t="s">
        <v>18</v>
      </c>
    </row>
    <row r="352" ht="15.75" customHeight="1">
      <c r="A352" s="4">
        <v>351.0</v>
      </c>
      <c r="B352" s="1" t="s">
        <v>1069</v>
      </c>
      <c r="C352" s="7">
        <v>31622.0</v>
      </c>
      <c r="D352" s="1" t="s">
        <v>1070</v>
      </c>
      <c r="E352" s="4">
        <v>3927.0</v>
      </c>
      <c r="F352" s="1" t="s">
        <v>1071</v>
      </c>
      <c r="G352" s="1" t="s">
        <v>69</v>
      </c>
      <c r="H352" s="1" t="s">
        <v>18</v>
      </c>
    </row>
    <row r="353" ht="15.75" customHeight="1">
      <c r="A353" s="4">
        <v>352.0</v>
      </c>
      <c r="B353" s="1" t="s">
        <v>1072</v>
      </c>
      <c r="C353" s="7">
        <v>36486.0</v>
      </c>
      <c r="D353" s="1" t="s">
        <v>1073</v>
      </c>
      <c r="E353" s="4">
        <v>4432.0</v>
      </c>
      <c r="F353" s="1" t="s">
        <v>1074</v>
      </c>
      <c r="G353" s="1" t="s">
        <v>30</v>
      </c>
      <c r="H353" s="1" t="s">
        <v>18</v>
      </c>
    </row>
    <row r="354" ht="15.75" customHeight="1">
      <c r="A354" s="4">
        <v>353.0</v>
      </c>
      <c r="B354" s="1" t="s">
        <v>1075</v>
      </c>
      <c r="C354" s="7">
        <v>32305.0</v>
      </c>
      <c r="D354" s="1" t="s">
        <v>1076</v>
      </c>
      <c r="E354" s="4">
        <v>9711.0</v>
      </c>
      <c r="F354" s="1" t="s">
        <v>1077</v>
      </c>
      <c r="G354" s="1" t="s">
        <v>30</v>
      </c>
      <c r="H354" s="1" t="s">
        <v>18</v>
      </c>
    </row>
    <row r="355" ht="15.75" customHeight="1">
      <c r="A355" s="4">
        <v>354.0</v>
      </c>
      <c r="B355" s="1" t="s">
        <v>1078</v>
      </c>
      <c r="C355" s="7">
        <v>30164.0</v>
      </c>
      <c r="D355" s="1" t="s">
        <v>1079</v>
      </c>
      <c r="E355" s="4">
        <v>959.0</v>
      </c>
      <c r="F355" s="1" t="s">
        <v>1080</v>
      </c>
      <c r="G355" s="1" t="s">
        <v>69</v>
      </c>
      <c r="H355" s="1" t="s">
        <v>18</v>
      </c>
    </row>
    <row r="356" ht="15.75" customHeight="1">
      <c r="A356" s="4">
        <v>355.0</v>
      </c>
      <c r="B356" s="1" t="s">
        <v>1081</v>
      </c>
      <c r="C356" s="7">
        <v>31200.0</v>
      </c>
      <c r="D356" s="1" t="s">
        <v>1082</v>
      </c>
      <c r="E356" s="4">
        <v>9704.0</v>
      </c>
      <c r="F356" s="1" t="s">
        <v>1083</v>
      </c>
      <c r="G356" s="1" t="s">
        <v>26</v>
      </c>
      <c r="H356" s="1" t="s">
        <v>18</v>
      </c>
    </row>
    <row r="357" ht="15.75" customHeight="1">
      <c r="A357" s="4">
        <v>356.0</v>
      </c>
      <c r="B357" s="1" t="s">
        <v>1084</v>
      </c>
      <c r="C357" s="7">
        <v>37303.0</v>
      </c>
      <c r="D357" s="1" t="s">
        <v>1085</v>
      </c>
      <c r="E357" s="4">
        <v>4296.0</v>
      </c>
      <c r="F357" s="1" t="s">
        <v>1086</v>
      </c>
      <c r="G357" s="1" t="s">
        <v>37</v>
      </c>
      <c r="H357" s="1" t="s">
        <v>18</v>
      </c>
    </row>
    <row r="358" ht="15.75" customHeight="1">
      <c r="A358" s="4">
        <v>357.0</v>
      </c>
      <c r="B358" s="1" t="s">
        <v>1087</v>
      </c>
      <c r="C358" s="7">
        <v>33534.0</v>
      </c>
      <c r="D358" s="1" t="s">
        <v>1088</v>
      </c>
      <c r="E358" s="4">
        <v>7454.0</v>
      </c>
      <c r="F358" s="1" t="s">
        <v>1089</v>
      </c>
      <c r="G358" s="1" t="s">
        <v>26</v>
      </c>
      <c r="H358" s="1" t="s">
        <v>18</v>
      </c>
    </row>
    <row r="359" ht="15.75" customHeight="1">
      <c r="A359" s="4">
        <v>358.0</v>
      </c>
      <c r="B359" s="1" t="s">
        <v>1090</v>
      </c>
      <c r="C359" s="7">
        <v>29234.0</v>
      </c>
      <c r="D359" s="1" t="s">
        <v>1091</v>
      </c>
      <c r="E359" s="4">
        <v>6842.0</v>
      </c>
      <c r="F359" s="1" t="s">
        <v>1092</v>
      </c>
      <c r="G359" s="1" t="s">
        <v>17</v>
      </c>
      <c r="H359" s="1" t="s">
        <v>18</v>
      </c>
    </row>
    <row r="360" ht="15.75" customHeight="1">
      <c r="A360" s="4">
        <v>359.0</v>
      </c>
      <c r="B360" s="1" t="s">
        <v>1093</v>
      </c>
      <c r="C360" s="7">
        <v>30003.0</v>
      </c>
      <c r="D360" s="1" t="s">
        <v>1094</v>
      </c>
      <c r="E360" s="4">
        <v>5653.0</v>
      </c>
      <c r="F360" s="1" t="s">
        <v>1095</v>
      </c>
      <c r="G360" s="1" t="s">
        <v>69</v>
      </c>
      <c r="H360" s="1" t="s">
        <v>18</v>
      </c>
    </row>
    <row r="361" ht="15.75" customHeight="1">
      <c r="A361" s="4">
        <v>360.0</v>
      </c>
      <c r="B361" s="1" t="s">
        <v>1096</v>
      </c>
      <c r="C361" s="7">
        <v>32111.0</v>
      </c>
      <c r="D361" s="1" t="s">
        <v>1097</v>
      </c>
      <c r="E361" s="4">
        <v>5743.0</v>
      </c>
      <c r="F361" s="1" t="s">
        <v>796</v>
      </c>
      <c r="G361" s="1" t="s">
        <v>17</v>
      </c>
      <c r="H361" s="1" t="s">
        <v>18</v>
      </c>
    </row>
    <row r="362" ht="15.75" customHeight="1">
      <c r="A362" s="4">
        <v>361.0</v>
      </c>
      <c r="B362" s="1" t="s">
        <v>1098</v>
      </c>
      <c r="C362" s="7">
        <v>36900.0</v>
      </c>
      <c r="D362" s="1" t="s">
        <v>1099</v>
      </c>
      <c r="E362" s="4">
        <v>5677.0</v>
      </c>
      <c r="F362" s="1" t="s">
        <v>1100</v>
      </c>
      <c r="G362" s="1" t="s">
        <v>22</v>
      </c>
      <c r="H362" s="1" t="s">
        <v>18</v>
      </c>
    </row>
    <row r="363" ht="15.75" customHeight="1">
      <c r="A363" s="4">
        <v>362.0</v>
      </c>
      <c r="B363" s="1" t="s">
        <v>1101</v>
      </c>
      <c r="C363" s="7">
        <v>35336.0</v>
      </c>
      <c r="D363" s="1" t="s">
        <v>1102</v>
      </c>
      <c r="E363" s="4">
        <v>329.0</v>
      </c>
      <c r="F363" s="1" t="s">
        <v>1103</v>
      </c>
      <c r="G363" s="1" t="s">
        <v>30</v>
      </c>
      <c r="H363" s="1" t="s">
        <v>18</v>
      </c>
    </row>
    <row r="364" ht="15.75" customHeight="1">
      <c r="A364" s="4">
        <v>363.0</v>
      </c>
      <c r="B364" s="1" t="s">
        <v>1104</v>
      </c>
      <c r="C364" s="7">
        <v>33155.0</v>
      </c>
      <c r="D364" s="1" t="s">
        <v>1105</v>
      </c>
      <c r="E364" s="4">
        <v>8608.0</v>
      </c>
      <c r="F364" s="1" t="s">
        <v>1106</v>
      </c>
      <c r="G364" s="1" t="s">
        <v>30</v>
      </c>
      <c r="H364" s="1" t="s">
        <v>18</v>
      </c>
    </row>
    <row r="365" ht="15.75" customHeight="1">
      <c r="A365" s="4">
        <v>364.0</v>
      </c>
      <c r="B365" s="1" t="s">
        <v>1107</v>
      </c>
      <c r="C365" s="7">
        <v>32101.0</v>
      </c>
      <c r="D365" s="1" t="s">
        <v>1108</v>
      </c>
      <c r="E365" s="4">
        <v>2506.0</v>
      </c>
      <c r="F365" s="1" t="s">
        <v>1109</v>
      </c>
      <c r="G365" s="1" t="s">
        <v>37</v>
      </c>
      <c r="H365" s="1" t="s">
        <v>18</v>
      </c>
    </row>
    <row r="366" ht="15.75" customHeight="1">
      <c r="A366" s="4">
        <v>365.0</v>
      </c>
      <c r="B366" s="1" t="s">
        <v>1110</v>
      </c>
      <c r="C366" s="7">
        <v>36029.0</v>
      </c>
      <c r="D366" s="1" t="s">
        <v>1111</v>
      </c>
      <c r="E366" s="4">
        <v>4387.0</v>
      </c>
      <c r="F366" s="1" t="s">
        <v>1112</v>
      </c>
      <c r="G366" s="1" t="s">
        <v>85</v>
      </c>
      <c r="H366" s="1" t="s">
        <v>18</v>
      </c>
    </row>
    <row r="367" ht="15.75" customHeight="1">
      <c r="A367" s="4">
        <v>366.0</v>
      </c>
      <c r="B367" s="1" t="s">
        <v>1113</v>
      </c>
      <c r="C367" s="7">
        <v>37171.0</v>
      </c>
      <c r="D367" s="1" t="s">
        <v>1114</v>
      </c>
      <c r="E367" s="4">
        <v>1110.0</v>
      </c>
      <c r="F367" s="1" t="s">
        <v>1115</v>
      </c>
      <c r="G367" s="1" t="s">
        <v>69</v>
      </c>
      <c r="H367" s="1" t="s">
        <v>18</v>
      </c>
    </row>
    <row r="368" ht="15.75" customHeight="1">
      <c r="A368" s="4">
        <v>367.0</v>
      </c>
      <c r="B368" s="1" t="s">
        <v>1116</v>
      </c>
      <c r="C368" s="7">
        <v>36313.0</v>
      </c>
      <c r="D368" s="1" t="s">
        <v>1117</v>
      </c>
      <c r="E368" s="4">
        <v>514.0</v>
      </c>
      <c r="F368" s="1" t="s">
        <v>1118</v>
      </c>
      <c r="G368" s="1" t="s">
        <v>22</v>
      </c>
      <c r="H368" s="1" t="s">
        <v>18</v>
      </c>
    </row>
    <row r="369" ht="15.75" customHeight="1">
      <c r="A369" s="4">
        <v>368.0</v>
      </c>
      <c r="B369" s="1" t="s">
        <v>1119</v>
      </c>
      <c r="C369" s="7">
        <v>37053.0</v>
      </c>
      <c r="D369" s="1" t="s">
        <v>1120</v>
      </c>
      <c r="E369" s="4">
        <v>2172.0</v>
      </c>
      <c r="F369" s="1" t="s">
        <v>1121</v>
      </c>
      <c r="G369" s="1" t="s">
        <v>26</v>
      </c>
      <c r="H369" s="1" t="s">
        <v>18</v>
      </c>
    </row>
    <row r="370" ht="15.75" customHeight="1">
      <c r="A370" s="4">
        <v>369.0</v>
      </c>
      <c r="B370" s="1" t="s">
        <v>1122</v>
      </c>
      <c r="C370" s="7">
        <v>30468.0</v>
      </c>
      <c r="D370" s="1" t="s">
        <v>1123</v>
      </c>
      <c r="E370" s="4">
        <v>5569.0</v>
      </c>
      <c r="F370" s="1" t="s">
        <v>1124</v>
      </c>
      <c r="G370" s="1" t="s">
        <v>26</v>
      </c>
      <c r="H370" s="1" t="s">
        <v>18</v>
      </c>
    </row>
    <row r="371" ht="15.75" customHeight="1">
      <c r="A371" s="4">
        <v>370.0</v>
      </c>
      <c r="B371" s="1" t="s">
        <v>1125</v>
      </c>
      <c r="C371" s="7">
        <v>37417.0</v>
      </c>
      <c r="D371" s="1" t="s">
        <v>1126</v>
      </c>
      <c r="E371" s="4">
        <v>9196.0</v>
      </c>
      <c r="F371" s="1" t="s">
        <v>1127</v>
      </c>
      <c r="G371" s="1" t="s">
        <v>26</v>
      </c>
      <c r="H371" s="1" t="s">
        <v>18</v>
      </c>
    </row>
    <row r="372" ht="15.75" customHeight="1">
      <c r="A372" s="4">
        <v>371.0</v>
      </c>
      <c r="B372" s="1" t="s">
        <v>1128</v>
      </c>
      <c r="C372" s="7">
        <v>31608.0</v>
      </c>
      <c r="D372" s="1" t="s">
        <v>1129</v>
      </c>
      <c r="E372" s="4">
        <v>6128.0</v>
      </c>
      <c r="F372" s="1" t="s">
        <v>1130</v>
      </c>
      <c r="G372" s="1" t="s">
        <v>30</v>
      </c>
      <c r="H372" s="1" t="s">
        <v>18</v>
      </c>
    </row>
    <row r="373" ht="15.75" customHeight="1">
      <c r="A373" s="4">
        <v>372.0</v>
      </c>
      <c r="B373" s="1" t="s">
        <v>1131</v>
      </c>
      <c r="C373" s="7">
        <v>33049.0</v>
      </c>
      <c r="D373" s="1" t="s">
        <v>1132</v>
      </c>
      <c r="E373" s="4">
        <v>7209.0</v>
      </c>
      <c r="F373" s="1" t="s">
        <v>960</v>
      </c>
      <c r="G373" s="1" t="s">
        <v>22</v>
      </c>
      <c r="H373" s="1" t="s">
        <v>18</v>
      </c>
    </row>
    <row r="374" ht="15.75" customHeight="1">
      <c r="A374" s="4">
        <v>373.0</v>
      </c>
      <c r="B374" s="1" t="s">
        <v>1133</v>
      </c>
      <c r="C374" s="7">
        <v>35498.0</v>
      </c>
      <c r="D374" s="1" t="s">
        <v>1134</v>
      </c>
      <c r="E374" s="4">
        <v>8769.0</v>
      </c>
      <c r="F374" s="1" t="s">
        <v>1135</v>
      </c>
      <c r="G374" s="1" t="s">
        <v>26</v>
      </c>
      <c r="H374" s="1" t="s">
        <v>18</v>
      </c>
    </row>
    <row r="375" ht="15.75" customHeight="1">
      <c r="A375" s="4">
        <v>374.0</v>
      </c>
      <c r="B375" s="1" t="s">
        <v>1136</v>
      </c>
      <c r="C375" s="7">
        <v>30302.0</v>
      </c>
      <c r="D375" s="1" t="s">
        <v>1137</v>
      </c>
      <c r="E375" s="4">
        <v>3041.0</v>
      </c>
      <c r="F375" s="1" t="s">
        <v>1138</v>
      </c>
      <c r="G375" s="1" t="s">
        <v>37</v>
      </c>
      <c r="H375" s="1" t="s">
        <v>18</v>
      </c>
    </row>
    <row r="376" ht="15.75" customHeight="1">
      <c r="A376" s="4">
        <v>375.0</v>
      </c>
      <c r="B376" s="1" t="s">
        <v>1139</v>
      </c>
      <c r="C376" s="7">
        <v>30671.0</v>
      </c>
      <c r="D376" s="1" t="s">
        <v>1140</v>
      </c>
      <c r="E376" s="4">
        <v>9232.0</v>
      </c>
      <c r="F376" s="1" t="s">
        <v>1141</v>
      </c>
      <c r="G376" s="1" t="s">
        <v>17</v>
      </c>
      <c r="H376" s="1" t="s">
        <v>18</v>
      </c>
    </row>
    <row r="377" ht="15.75" customHeight="1">
      <c r="A377" s="4">
        <v>376.0</v>
      </c>
      <c r="B377" s="1" t="s">
        <v>1142</v>
      </c>
      <c r="C377" s="7">
        <v>33855.0</v>
      </c>
      <c r="D377" s="1" t="s">
        <v>1143</v>
      </c>
      <c r="E377" s="4">
        <v>789.0</v>
      </c>
      <c r="F377" s="1" t="s">
        <v>1144</v>
      </c>
      <c r="G377" s="1" t="s">
        <v>22</v>
      </c>
      <c r="H377" s="1" t="s">
        <v>18</v>
      </c>
    </row>
    <row r="378" ht="15.75" customHeight="1">
      <c r="A378" s="4">
        <v>377.0</v>
      </c>
      <c r="B378" s="1" t="s">
        <v>1145</v>
      </c>
      <c r="C378" s="7">
        <v>36334.0</v>
      </c>
      <c r="D378" s="1" t="s">
        <v>1146</v>
      </c>
      <c r="E378" s="4">
        <v>6676.0</v>
      </c>
      <c r="F378" s="1" t="s">
        <v>1147</v>
      </c>
      <c r="G378" s="1" t="s">
        <v>30</v>
      </c>
      <c r="H378" s="1" t="s">
        <v>18</v>
      </c>
    </row>
    <row r="379" ht="15.75" customHeight="1">
      <c r="A379" s="4">
        <v>378.0</v>
      </c>
      <c r="B379" s="1" t="s">
        <v>1148</v>
      </c>
      <c r="C379" s="7">
        <v>34598.0</v>
      </c>
      <c r="D379" s="1" t="s">
        <v>1149</v>
      </c>
      <c r="E379" s="4">
        <v>7541.0</v>
      </c>
      <c r="F379" s="1" t="s">
        <v>1150</v>
      </c>
      <c r="G379" s="1" t="s">
        <v>37</v>
      </c>
      <c r="H379" s="1" t="s">
        <v>18</v>
      </c>
    </row>
    <row r="380" ht="15.75" customHeight="1">
      <c r="A380" s="4">
        <v>379.0</v>
      </c>
      <c r="B380" s="1" t="s">
        <v>1151</v>
      </c>
      <c r="C380" s="7">
        <v>31475.0</v>
      </c>
      <c r="D380" s="1" t="s">
        <v>1152</v>
      </c>
      <c r="E380" s="4">
        <v>7863.0</v>
      </c>
      <c r="F380" s="1" t="s">
        <v>1153</v>
      </c>
      <c r="G380" s="1" t="s">
        <v>30</v>
      </c>
      <c r="H380" s="1" t="s">
        <v>18</v>
      </c>
    </row>
    <row r="381" ht="15.75" customHeight="1">
      <c r="A381" s="4">
        <v>380.0</v>
      </c>
      <c r="B381" s="1" t="s">
        <v>1154</v>
      </c>
      <c r="C381" s="7">
        <v>31076.0</v>
      </c>
      <c r="D381" s="1" t="s">
        <v>1155</v>
      </c>
      <c r="E381" s="4">
        <v>8267.0</v>
      </c>
      <c r="F381" s="1" t="s">
        <v>1156</v>
      </c>
      <c r="G381" s="1" t="s">
        <v>17</v>
      </c>
      <c r="H381" s="1" t="s">
        <v>18</v>
      </c>
    </row>
    <row r="382" ht="15.75" customHeight="1">
      <c r="A382" s="4">
        <v>381.0</v>
      </c>
      <c r="B382" s="1" t="s">
        <v>1157</v>
      </c>
      <c r="C382" s="7">
        <v>34483.0</v>
      </c>
      <c r="D382" s="1" t="s">
        <v>1158</v>
      </c>
      <c r="E382" s="4">
        <v>6824.0</v>
      </c>
      <c r="F382" s="1" t="s">
        <v>1159</v>
      </c>
      <c r="G382" s="1" t="s">
        <v>50</v>
      </c>
      <c r="H382" s="1" t="s">
        <v>18</v>
      </c>
    </row>
    <row r="383" ht="15.75" customHeight="1">
      <c r="A383" s="4">
        <v>382.0</v>
      </c>
      <c r="B383" s="1" t="s">
        <v>1160</v>
      </c>
      <c r="C383" s="7">
        <v>32942.0</v>
      </c>
      <c r="D383" s="1" t="s">
        <v>1161</v>
      </c>
      <c r="E383" s="4">
        <v>6714.0</v>
      </c>
      <c r="F383" s="1" t="s">
        <v>1162</v>
      </c>
      <c r="G383" s="1" t="s">
        <v>69</v>
      </c>
      <c r="H383" s="1" t="s">
        <v>18</v>
      </c>
    </row>
    <row r="384" ht="15.75" customHeight="1">
      <c r="A384" s="4">
        <v>383.0</v>
      </c>
      <c r="B384" s="1" t="s">
        <v>1163</v>
      </c>
      <c r="C384" s="7">
        <v>30129.0</v>
      </c>
      <c r="D384" s="1" t="s">
        <v>1164</v>
      </c>
      <c r="E384" s="4">
        <v>2310.0</v>
      </c>
      <c r="F384" s="1" t="s">
        <v>1165</v>
      </c>
      <c r="G384" s="1" t="s">
        <v>69</v>
      </c>
      <c r="H384" s="1" t="s">
        <v>18</v>
      </c>
    </row>
    <row r="385" ht="15.75" customHeight="1">
      <c r="A385" s="4">
        <v>384.0</v>
      </c>
      <c r="B385" s="1" t="s">
        <v>1166</v>
      </c>
      <c r="C385" s="7">
        <v>36083.0</v>
      </c>
      <c r="D385" s="1" t="s">
        <v>1167</v>
      </c>
      <c r="E385" s="4">
        <v>6522.0</v>
      </c>
      <c r="F385" s="1" t="s">
        <v>1168</v>
      </c>
      <c r="G385" s="1" t="s">
        <v>30</v>
      </c>
      <c r="H385" s="1" t="s">
        <v>18</v>
      </c>
    </row>
    <row r="386" ht="15.75" customHeight="1">
      <c r="A386" s="4">
        <v>385.0</v>
      </c>
      <c r="B386" s="1" t="s">
        <v>1169</v>
      </c>
      <c r="C386" s="7">
        <v>35640.0</v>
      </c>
      <c r="D386" s="1" t="s">
        <v>1170</v>
      </c>
      <c r="E386" s="4">
        <v>7861.0</v>
      </c>
      <c r="F386" s="1" t="s">
        <v>1171</v>
      </c>
      <c r="G386" s="1" t="s">
        <v>30</v>
      </c>
      <c r="H386" s="1" t="s">
        <v>18</v>
      </c>
    </row>
    <row r="387" ht="15.75" customHeight="1">
      <c r="A387" s="4">
        <v>386.0</v>
      </c>
      <c r="B387" s="1" t="s">
        <v>1172</v>
      </c>
      <c r="C387" s="7">
        <v>31810.0</v>
      </c>
      <c r="D387" s="1" t="s">
        <v>1173</v>
      </c>
      <c r="E387" s="4">
        <v>3016.0</v>
      </c>
      <c r="F387" s="1" t="s">
        <v>1174</v>
      </c>
      <c r="G387" s="1" t="s">
        <v>85</v>
      </c>
      <c r="H387" s="1" t="s">
        <v>18</v>
      </c>
    </row>
    <row r="388" ht="15.75" customHeight="1">
      <c r="A388" s="4">
        <v>387.0</v>
      </c>
      <c r="B388" s="1" t="s">
        <v>1175</v>
      </c>
      <c r="C388" s="7">
        <v>31916.0</v>
      </c>
      <c r="D388" s="1" t="s">
        <v>1176</v>
      </c>
      <c r="E388" s="4">
        <v>2080.0</v>
      </c>
      <c r="F388" s="1" t="s">
        <v>1177</v>
      </c>
      <c r="G388" s="1" t="s">
        <v>69</v>
      </c>
      <c r="H388" s="1" t="s">
        <v>18</v>
      </c>
    </row>
    <row r="389" ht="15.75" customHeight="1">
      <c r="A389" s="4">
        <v>388.0</v>
      </c>
      <c r="B389" s="1" t="s">
        <v>1178</v>
      </c>
      <c r="C389" s="7">
        <v>33626.0</v>
      </c>
      <c r="D389" s="1" t="s">
        <v>1179</v>
      </c>
      <c r="E389" s="4">
        <v>2940.0</v>
      </c>
      <c r="F389" s="1" t="s">
        <v>1180</v>
      </c>
      <c r="G389" s="1" t="s">
        <v>17</v>
      </c>
      <c r="H389" s="1" t="s">
        <v>18</v>
      </c>
    </row>
    <row r="390" ht="15.75" customHeight="1">
      <c r="A390" s="4">
        <v>389.0</v>
      </c>
      <c r="B390" s="1" t="s">
        <v>1181</v>
      </c>
      <c r="C390" s="7">
        <v>32193.0</v>
      </c>
      <c r="D390" s="1" t="s">
        <v>1182</v>
      </c>
      <c r="E390" s="4">
        <v>5989.0</v>
      </c>
      <c r="F390" s="1" t="s">
        <v>1183</v>
      </c>
      <c r="G390" s="1" t="s">
        <v>22</v>
      </c>
      <c r="H390" s="1" t="s">
        <v>18</v>
      </c>
    </row>
    <row r="391" ht="15.75" customHeight="1">
      <c r="A391" s="4">
        <v>390.0</v>
      </c>
      <c r="B391" s="1" t="s">
        <v>1184</v>
      </c>
      <c r="C391" s="7">
        <v>30133.0</v>
      </c>
      <c r="D391" s="1" t="s">
        <v>1185</v>
      </c>
      <c r="E391" s="4">
        <v>7155.0</v>
      </c>
      <c r="F391" s="1" t="s">
        <v>1186</v>
      </c>
      <c r="G391" s="1" t="s">
        <v>50</v>
      </c>
      <c r="H391" s="1" t="s">
        <v>18</v>
      </c>
    </row>
    <row r="392" ht="15.75" customHeight="1">
      <c r="A392" s="4">
        <v>391.0</v>
      </c>
      <c r="B392" s="1" t="s">
        <v>1187</v>
      </c>
      <c r="C392" s="7">
        <v>34896.0</v>
      </c>
      <c r="D392" s="1" t="s">
        <v>1188</v>
      </c>
      <c r="E392" s="4">
        <v>7524.0</v>
      </c>
      <c r="F392" s="1" t="s">
        <v>1189</v>
      </c>
      <c r="G392" s="1" t="s">
        <v>26</v>
      </c>
      <c r="H392" s="1" t="s">
        <v>18</v>
      </c>
    </row>
    <row r="393" ht="15.75" customHeight="1">
      <c r="A393" s="4">
        <v>392.0</v>
      </c>
      <c r="B393" s="1" t="s">
        <v>1190</v>
      </c>
      <c r="C393" s="7">
        <v>35185.0</v>
      </c>
      <c r="D393" s="1" t="s">
        <v>1191</v>
      </c>
      <c r="E393" s="4">
        <v>6749.0</v>
      </c>
      <c r="F393" s="1" t="s">
        <v>1192</v>
      </c>
      <c r="G393" s="1" t="s">
        <v>26</v>
      </c>
      <c r="H393" s="1" t="s">
        <v>18</v>
      </c>
    </row>
    <row r="394" ht="15.75" customHeight="1">
      <c r="A394" s="4">
        <v>393.0</v>
      </c>
      <c r="B394" s="1" t="s">
        <v>1193</v>
      </c>
      <c r="C394" s="7">
        <v>35054.0</v>
      </c>
      <c r="D394" s="1" t="s">
        <v>1194</v>
      </c>
      <c r="E394" s="4">
        <v>1474.0</v>
      </c>
      <c r="F394" s="1" t="s">
        <v>1195</v>
      </c>
      <c r="G394" s="1" t="s">
        <v>30</v>
      </c>
      <c r="H394" s="1" t="s">
        <v>18</v>
      </c>
    </row>
    <row r="395" ht="15.75" customHeight="1">
      <c r="A395" s="4">
        <v>394.0</v>
      </c>
      <c r="B395" s="1" t="s">
        <v>1196</v>
      </c>
      <c r="C395" s="7">
        <v>30190.0</v>
      </c>
      <c r="D395" s="1" t="s">
        <v>1197</v>
      </c>
      <c r="E395" s="4">
        <v>2204.0</v>
      </c>
      <c r="F395" s="1" t="s">
        <v>1198</v>
      </c>
      <c r="G395" s="1" t="s">
        <v>85</v>
      </c>
      <c r="H395" s="1" t="s">
        <v>18</v>
      </c>
    </row>
    <row r="396" ht="15.75" customHeight="1">
      <c r="A396" s="4">
        <v>395.0</v>
      </c>
      <c r="B396" s="1" t="s">
        <v>1199</v>
      </c>
      <c r="C396" s="7">
        <v>35443.0</v>
      </c>
      <c r="D396" s="1" t="s">
        <v>1200</v>
      </c>
      <c r="E396" s="4">
        <v>3499.0</v>
      </c>
      <c r="F396" s="1" t="s">
        <v>1201</v>
      </c>
      <c r="G396" s="1" t="s">
        <v>17</v>
      </c>
      <c r="H396" s="1" t="s">
        <v>18</v>
      </c>
    </row>
    <row r="397" ht="15.75" customHeight="1">
      <c r="A397" s="4">
        <v>396.0</v>
      </c>
      <c r="B397" s="1" t="s">
        <v>1202</v>
      </c>
      <c r="C397" s="7">
        <v>36111.0</v>
      </c>
      <c r="D397" s="1" t="s">
        <v>1203</v>
      </c>
      <c r="E397" s="4">
        <v>6248.0</v>
      </c>
      <c r="F397" s="1" t="s">
        <v>1204</v>
      </c>
      <c r="G397" s="1" t="s">
        <v>30</v>
      </c>
      <c r="H397" s="1" t="s">
        <v>18</v>
      </c>
    </row>
    <row r="398" ht="15.75" customHeight="1">
      <c r="A398" s="4">
        <v>397.0</v>
      </c>
      <c r="B398" s="1" t="s">
        <v>1205</v>
      </c>
      <c r="C398" s="7">
        <v>30435.0</v>
      </c>
      <c r="D398" s="1" t="s">
        <v>1206</v>
      </c>
      <c r="E398" s="4">
        <v>6891.0</v>
      </c>
      <c r="F398" s="1" t="s">
        <v>1207</v>
      </c>
      <c r="G398" s="1" t="s">
        <v>26</v>
      </c>
      <c r="H398" s="1" t="s">
        <v>18</v>
      </c>
    </row>
    <row r="399" ht="15.75" customHeight="1">
      <c r="A399" s="4">
        <v>398.0</v>
      </c>
      <c r="B399" s="1" t="s">
        <v>1208</v>
      </c>
      <c r="C399" s="7">
        <v>33331.0</v>
      </c>
      <c r="D399" s="1" t="s">
        <v>1209</v>
      </c>
      <c r="E399" s="4">
        <v>5497.0</v>
      </c>
      <c r="F399" s="1" t="s">
        <v>1210</v>
      </c>
      <c r="G399" s="1" t="s">
        <v>50</v>
      </c>
      <c r="H399" s="1" t="s">
        <v>18</v>
      </c>
    </row>
    <row r="400" ht="15.75" customHeight="1">
      <c r="A400" s="4">
        <v>399.0</v>
      </c>
      <c r="B400" s="1" t="s">
        <v>1211</v>
      </c>
      <c r="C400" s="7">
        <v>36933.0</v>
      </c>
      <c r="D400" s="1" t="s">
        <v>1212</v>
      </c>
      <c r="E400" s="4">
        <v>8209.0</v>
      </c>
      <c r="F400" s="1" t="s">
        <v>1213</v>
      </c>
      <c r="G400" s="1" t="s">
        <v>50</v>
      </c>
      <c r="H400" s="1" t="s">
        <v>18</v>
      </c>
    </row>
    <row r="401" ht="15.75" customHeight="1">
      <c r="A401" s="4">
        <v>400.0</v>
      </c>
      <c r="B401" s="1" t="s">
        <v>1214</v>
      </c>
      <c r="C401" s="7">
        <v>34052.0</v>
      </c>
      <c r="D401" s="1" t="s">
        <v>1215</v>
      </c>
      <c r="E401" s="4">
        <v>1097.0</v>
      </c>
      <c r="F401" s="1" t="s">
        <v>1216</v>
      </c>
      <c r="G401" s="1" t="s">
        <v>85</v>
      </c>
      <c r="H401" s="1" t="s">
        <v>18</v>
      </c>
    </row>
    <row r="402" ht="15.75" customHeight="1">
      <c r="A402" s="4">
        <v>401.0</v>
      </c>
      <c r="B402" s="1" t="s">
        <v>1217</v>
      </c>
      <c r="C402" s="7">
        <v>34186.0</v>
      </c>
      <c r="D402" s="1" t="s">
        <v>1218</v>
      </c>
      <c r="E402" s="4">
        <v>613.0</v>
      </c>
      <c r="F402" s="1" t="s">
        <v>1219</v>
      </c>
      <c r="G402" s="1" t="s">
        <v>50</v>
      </c>
      <c r="H402" s="1" t="s">
        <v>18</v>
      </c>
    </row>
    <row r="403" ht="15.75" customHeight="1">
      <c r="A403" s="4">
        <v>402.0</v>
      </c>
      <c r="B403" s="1" t="s">
        <v>1220</v>
      </c>
      <c r="C403" s="7">
        <v>36612.0</v>
      </c>
      <c r="D403" s="1" t="s">
        <v>1221</v>
      </c>
      <c r="E403" s="4">
        <v>1712.0</v>
      </c>
      <c r="F403" s="1" t="s">
        <v>1222</v>
      </c>
      <c r="G403" s="1" t="s">
        <v>85</v>
      </c>
      <c r="H403" s="1" t="s">
        <v>18</v>
      </c>
    </row>
    <row r="404" ht="15.75" customHeight="1">
      <c r="A404" s="4">
        <v>403.0</v>
      </c>
      <c r="B404" s="1" t="s">
        <v>1223</v>
      </c>
      <c r="C404" s="7">
        <v>29951.0</v>
      </c>
      <c r="D404" s="1" t="s">
        <v>1224</v>
      </c>
      <c r="E404" s="4">
        <v>1038.0</v>
      </c>
      <c r="F404" s="1" t="s">
        <v>1225</v>
      </c>
      <c r="G404" s="1" t="s">
        <v>50</v>
      </c>
      <c r="H404" s="1" t="s">
        <v>18</v>
      </c>
    </row>
    <row r="405" ht="15.75" customHeight="1">
      <c r="A405" s="4">
        <v>404.0</v>
      </c>
      <c r="B405" s="1" t="s">
        <v>1226</v>
      </c>
      <c r="C405" s="7">
        <v>30419.0</v>
      </c>
      <c r="D405" s="1" t="s">
        <v>1227</v>
      </c>
      <c r="E405" s="4">
        <v>9569.0</v>
      </c>
      <c r="F405" s="1" t="s">
        <v>1228</v>
      </c>
      <c r="G405" s="1" t="s">
        <v>26</v>
      </c>
      <c r="H405" s="1" t="s">
        <v>18</v>
      </c>
    </row>
    <row r="406" ht="15.75" customHeight="1">
      <c r="A406" s="4">
        <v>405.0</v>
      </c>
      <c r="B406" s="1" t="s">
        <v>1229</v>
      </c>
      <c r="C406" s="7">
        <v>35337.0</v>
      </c>
      <c r="D406" s="1" t="s">
        <v>1230</v>
      </c>
      <c r="E406" s="4">
        <v>5174.0</v>
      </c>
      <c r="F406" s="1" t="s">
        <v>1231</v>
      </c>
      <c r="G406" s="1" t="s">
        <v>37</v>
      </c>
      <c r="H406" s="1" t="s">
        <v>18</v>
      </c>
    </row>
    <row r="407" ht="15.75" customHeight="1">
      <c r="A407" s="4">
        <v>406.0</v>
      </c>
      <c r="B407" s="1" t="s">
        <v>1232</v>
      </c>
      <c r="C407" s="7">
        <v>34853.0</v>
      </c>
      <c r="D407" s="1" t="s">
        <v>1233</v>
      </c>
      <c r="E407" s="4">
        <v>6987.0</v>
      </c>
      <c r="F407" s="1" t="s">
        <v>1234</v>
      </c>
      <c r="G407" s="1" t="s">
        <v>69</v>
      </c>
      <c r="H407" s="1" t="s">
        <v>18</v>
      </c>
    </row>
    <row r="408" ht="15.75" customHeight="1">
      <c r="A408" s="4">
        <v>407.0</v>
      </c>
      <c r="B408" s="1" t="s">
        <v>1235</v>
      </c>
      <c r="C408" s="7">
        <v>35359.0</v>
      </c>
      <c r="D408" s="1" t="s">
        <v>1236</v>
      </c>
      <c r="E408" s="4">
        <v>8697.0</v>
      </c>
      <c r="F408" s="1" t="s">
        <v>1237</v>
      </c>
      <c r="G408" s="1" t="s">
        <v>30</v>
      </c>
      <c r="H408" s="1" t="s">
        <v>18</v>
      </c>
    </row>
    <row r="409" ht="15.75" customHeight="1">
      <c r="A409" s="4">
        <v>408.0</v>
      </c>
      <c r="B409" s="1" t="s">
        <v>1238</v>
      </c>
      <c r="C409" s="7">
        <v>35962.0</v>
      </c>
      <c r="D409" s="1" t="s">
        <v>1239</v>
      </c>
      <c r="E409" s="4">
        <v>5079.0</v>
      </c>
      <c r="F409" s="1" t="s">
        <v>1240</v>
      </c>
      <c r="G409" s="1" t="s">
        <v>26</v>
      </c>
      <c r="H409" s="1" t="s">
        <v>18</v>
      </c>
    </row>
    <row r="410" ht="15.75" customHeight="1">
      <c r="A410" s="4">
        <v>409.0</v>
      </c>
      <c r="B410" s="1" t="s">
        <v>1241</v>
      </c>
      <c r="C410" s="7">
        <v>36535.0</v>
      </c>
      <c r="D410" s="1" t="s">
        <v>1242</v>
      </c>
      <c r="E410" s="4">
        <v>134.0</v>
      </c>
      <c r="F410" s="1" t="s">
        <v>1243</v>
      </c>
      <c r="G410" s="1" t="s">
        <v>26</v>
      </c>
      <c r="H410" s="1" t="s">
        <v>18</v>
      </c>
    </row>
    <row r="411" ht="15.75" customHeight="1">
      <c r="A411" s="4">
        <v>410.0</v>
      </c>
      <c r="B411" s="1" t="s">
        <v>1244</v>
      </c>
      <c r="C411" s="7">
        <v>31099.0</v>
      </c>
      <c r="D411" s="1" t="s">
        <v>1245</v>
      </c>
      <c r="E411" s="4">
        <v>7356.0</v>
      </c>
      <c r="F411" s="1" t="s">
        <v>1246</v>
      </c>
      <c r="G411" s="1" t="s">
        <v>69</v>
      </c>
      <c r="H411" s="1" t="s">
        <v>18</v>
      </c>
    </row>
    <row r="412" ht="15.75" customHeight="1">
      <c r="A412" s="4">
        <v>411.0</v>
      </c>
      <c r="B412" s="1" t="s">
        <v>1247</v>
      </c>
      <c r="C412" s="7">
        <v>35087.0</v>
      </c>
      <c r="D412" s="1" t="s">
        <v>1248</v>
      </c>
      <c r="E412" s="4">
        <v>226.0</v>
      </c>
      <c r="F412" s="1" t="s">
        <v>1249</v>
      </c>
      <c r="G412" s="1" t="s">
        <v>85</v>
      </c>
      <c r="H412" s="1" t="s">
        <v>18</v>
      </c>
    </row>
    <row r="413" ht="15.75" customHeight="1">
      <c r="A413" s="4">
        <v>412.0</v>
      </c>
      <c r="B413" s="1" t="s">
        <v>1250</v>
      </c>
      <c r="C413" s="7">
        <v>35586.0</v>
      </c>
      <c r="D413" s="1" t="s">
        <v>1251</v>
      </c>
      <c r="E413" s="4">
        <v>238.0</v>
      </c>
      <c r="F413" s="1" t="s">
        <v>1252</v>
      </c>
      <c r="G413" s="1" t="s">
        <v>22</v>
      </c>
      <c r="H413" s="1" t="s">
        <v>18</v>
      </c>
    </row>
    <row r="414" ht="15.75" customHeight="1">
      <c r="A414" s="4">
        <v>413.0</v>
      </c>
      <c r="B414" s="1" t="s">
        <v>1253</v>
      </c>
      <c r="C414" s="7">
        <v>30498.0</v>
      </c>
      <c r="D414" s="1" t="s">
        <v>1254</v>
      </c>
      <c r="E414" s="4">
        <v>6700.0</v>
      </c>
      <c r="F414" s="1" t="s">
        <v>1255</v>
      </c>
      <c r="G414" s="1" t="s">
        <v>30</v>
      </c>
      <c r="H414" s="1" t="s">
        <v>18</v>
      </c>
    </row>
    <row r="415" ht="15.75" customHeight="1">
      <c r="A415" s="4">
        <v>414.0</v>
      </c>
      <c r="B415" s="1" t="s">
        <v>1256</v>
      </c>
      <c r="C415" s="7">
        <v>32844.0</v>
      </c>
      <c r="D415" s="1" t="s">
        <v>1257</v>
      </c>
      <c r="E415" s="4">
        <v>7365.0</v>
      </c>
      <c r="F415" s="1" t="s">
        <v>1258</v>
      </c>
      <c r="G415" s="1" t="s">
        <v>30</v>
      </c>
      <c r="H415" s="1" t="s">
        <v>18</v>
      </c>
    </row>
    <row r="416" ht="15.75" customHeight="1">
      <c r="A416" s="4">
        <v>415.0</v>
      </c>
      <c r="B416" s="1" t="s">
        <v>1259</v>
      </c>
      <c r="C416" s="7">
        <v>34125.0</v>
      </c>
      <c r="D416" s="1" t="s">
        <v>1260</v>
      </c>
      <c r="E416" s="4">
        <v>7671.0</v>
      </c>
      <c r="F416" s="1" t="s">
        <v>1261</v>
      </c>
      <c r="G416" s="1" t="s">
        <v>22</v>
      </c>
      <c r="H416" s="1" t="s">
        <v>18</v>
      </c>
    </row>
    <row r="417" ht="15.75" customHeight="1">
      <c r="A417" s="4">
        <v>416.0</v>
      </c>
      <c r="B417" s="1" t="s">
        <v>1262</v>
      </c>
      <c r="C417" s="7">
        <v>33564.0</v>
      </c>
      <c r="D417" s="1" t="s">
        <v>1263</v>
      </c>
      <c r="E417" s="4">
        <v>4767.0</v>
      </c>
      <c r="F417" s="1" t="s">
        <v>1264</v>
      </c>
      <c r="G417" s="1" t="s">
        <v>37</v>
      </c>
      <c r="H417" s="1" t="s">
        <v>18</v>
      </c>
    </row>
    <row r="418" ht="15.75" customHeight="1">
      <c r="A418" s="4">
        <v>417.0</v>
      </c>
      <c r="B418" s="1" t="s">
        <v>1265</v>
      </c>
      <c r="C418" s="7">
        <v>36670.0</v>
      </c>
      <c r="D418" s="1" t="s">
        <v>1266</v>
      </c>
      <c r="E418" s="4">
        <v>7035.0</v>
      </c>
      <c r="F418" s="1" t="s">
        <v>1267</v>
      </c>
      <c r="G418" s="1" t="s">
        <v>85</v>
      </c>
      <c r="H418" s="1" t="s">
        <v>18</v>
      </c>
    </row>
    <row r="419" ht="15.75" customHeight="1">
      <c r="A419" s="4">
        <v>438.0</v>
      </c>
      <c r="B419" s="1" t="s">
        <v>1268</v>
      </c>
      <c r="C419" s="7">
        <v>32664.0</v>
      </c>
      <c r="D419" s="1" t="s">
        <v>1269</v>
      </c>
      <c r="E419" s="4">
        <v>6893.0</v>
      </c>
      <c r="F419" s="1" t="s">
        <v>1270</v>
      </c>
      <c r="G419" s="1" t="s">
        <v>50</v>
      </c>
      <c r="H419" s="1" t="s">
        <v>18</v>
      </c>
    </row>
    <row r="420" ht="15.75" customHeight="1">
      <c r="A420" s="4">
        <v>439.0</v>
      </c>
      <c r="B420" s="1" t="s">
        <v>1271</v>
      </c>
      <c r="C420" s="7">
        <v>36537.0</v>
      </c>
      <c r="D420" s="1" t="s">
        <v>1272</v>
      </c>
      <c r="E420" s="4">
        <v>3142.0</v>
      </c>
      <c r="F420" s="1" t="s">
        <v>1273</v>
      </c>
      <c r="G420" s="1" t="s">
        <v>69</v>
      </c>
      <c r="H420" s="1" t="s">
        <v>18</v>
      </c>
    </row>
    <row r="421" ht="15.75" customHeight="1">
      <c r="A421" s="4">
        <v>440.0</v>
      </c>
      <c r="B421" s="1" t="s">
        <v>1274</v>
      </c>
      <c r="C421" s="7">
        <v>36597.0</v>
      </c>
      <c r="D421" s="1" t="s">
        <v>1275</v>
      </c>
      <c r="E421" s="4">
        <v>5404.0</v>
      </c>
      <c r="F421" s="1" t="s">
        <v>1276</v>
      </c>
      <c r="G421" s="1" t="s">
        <v>30</v>
      </c>
      <c r="H421" s="1" t="s">
        <v>18</v>
      </c>
    </row>
    <row r="422" ht="15.75" customHeight="1">
      <c r="A422" s="4">
        <v>441.0</v>
      </c>
      <c r="B422" s="1" t="s">
        <v>1277</v>
      </c>
      <c r="C422" s="7">
        <v>32805.0</v>
      </c>
      <c r="D422" s="1" t="s">
        <v>1278</v>
      </c>
      <c r="E422" s="4">
        <v>7650.0</v>
      </c>
      <c r="F422" s="1" t="s">
        <v>1279</v>
      </c>
      <c r="G422" s="1" t="s">
        <v>50</v>
      </c>
      <c r="H422" s="1" t="s">
        <v>18</v>
      </c>
    </row>
    <row r="423" ht="15.75" customHeight="1">
      <c r="A423" s="4">
        <v>442.0</v>
      </c>
      <c r="B423" s="1" t="s">
        <v>1280</v>
      </c>
      <c r="C423" s="7">
        <v>33368.0</v>
      </c>
      <c r="D423" s="1" t="s">
        <v>1281</v>
      </c>
      <c r="E423" s="4">
        <v>7249.0</v>
      </c>
      <c r="F423" s="1" t="s">
        <v>1282</v>
      </c>
      <c r="G423" s="1" t="s">
        <v>37</v>
      </c>
      <c r="H423" s="1" t="s">
        <v>18</v>
      </c>
    </row>
    <row r="424" ht="15.75" customHeight="1">
      <c r="A424" s="4">
        <v>443.0</v>
      </c>
      <c r="B424" s="1" t="s">
        <v>1283</v>
      </c>
      <c r="C424" s="7">
        <v>33227.0</v>
      </c>
      <c r="D424" s="1" t="s">
        <v>1284</v>
      </c>
      <c r="E424" s="4">
        <v>9651.0</v>
      </c>
      <c r="F424" s="1" t="s">
        <v>1285</v>
      </c>
      <c r="G424" s="1" t="s">
        <v>69</v>
      </c>
      <c r="H424" s="1" t="s">
        <v>18</v>
      </c>
    </row>
    <row r="425" ht="15.75" customHeight="1">
      <c r="A425" s="4">
        <v>444.0</v>
      </c>
      <c r="B425" s="1" t="s">
        <v>1286</v>
      </c>
      <c r="C425" s="7">
        <v>35318.0</v>
      </c>
      <c r="D425" s="1" t="s">
        <v>1287</v>
      </c>
      <c r="E425" s="4">
        <v>6837.0</v>
      </c>
      <c r="F425" s="1" t="s">
        <v>1288</v>
      </c>
      <c r="G425" s="1" t="s">
        <v>50</v>
      </c>
      <c r="H425" s="1" t="s">
        <v>18</v>
      </c>
    </row>
    <row r="426" ht="15.75" customHeight="1">
      <c r="A426" s="4">
        <v>445.0</v>
      </c>
      <c r="B426" s="1" t="s">
        <v>1289</v>
      </c>
      <c r="C426" s="7">
        <v>34213.0</v>
      </c>
      <c r="D426" s="1" t="s">
        <v>1290</v>
      </c>
      <c r="E426" s="4">
        <v>1927.0</v>
      </c>
      <c r="F426" s="1" t="s">
        <v>1291</v>
      </c>
      <c r="G426" s="1" t="s">
        <v>69</v>
      </c>
      <c r="H426" s="1" t="s">
        <v>18</v>
      </c>
    </row>
    <row r="427" ht="15.75" customHeight="1">
      <c r="A427" s="4">
        <v>446.0</v>
      </c>
      <c r="B427" s="1" t="s">
        <v>1292</v>
      </c>
      <c r="C427" s="7">
        <v>34178.0</v>
      </c>
      <c r="D427" s="1" t="s">
        <v>1293</v>
      </c>
      <c r="E427" s="4">
        <v>1552.0</v>
      </c>
      <c r="F427" s="1" t="s">
        <v>1294</v>
      </c>
      <c r="G427" s="1" t="s">
        <v>85</v>
      </c>
      <c r="H427" s="1" t="s">
        <v>18</v>
      </c>
    </row>
    <row r="428" ht="15.75" customHeight="1">
      <c r="A428" s="4">
        <v>447.0</v>
      </c>
      <c r="B428" s="1" t="s">
        <v>1295</v>
      </c>
      <c r="C428" s="7">
        <v>34905.0</v>
      </c>
      <c r="D428" s="1" t="s">
        <v>1296</v>
      </c>
      <c r="E428" s="4">
        <v>8664.0</v>
      </c>
      <c r="F428" s="1" t="s">
        <v>1297</v>
      </c>
      <c r="G428" s="1" t="s">
        <v>37</v>
      </c>
      <c r="H428" s="1" t="s">
        <v>18</v>
      </c>
    </row>
    <row r="429" ht="15.75" customHeight="1">
      <c r="A429" s="4">
        <v>448.0</v>
      </c>
      <c r="B429" s="1" t="s">
        <v>1298</v>
      </c>
      <c r="C429" s="7">
        <v>34095.0</v>
      </c>
      <c r="D429" s="1" t="s">
        <v>1299</v>
      </c>
      <c r="E429" s="4">
        <v>3895.0</v>
      </c>
      <c r="F429" s="1" t="s">
        <v>1300</v>
      </c>
      <c r="G429" s="1" t="s">
        <v>30</v>
      </c>
      <c r="H429" s="1" t="s">
        <v>18</v>
      </c>
    </row>
    <row r="430" ht="15.75" customHeight="1">
      <c r="A430" s="4">
        <v>449.0</v>
      </c>
      <c r="B430" s="1" t="s">
        <v>1301</v>
      </c>
      <c r="C430" s="7">
        <v>32460.0</v>
      </c>
      <c r="D430" s="1" t="s">
        <v>1302</v>
      </c>
      <c r="E430" s="4">
        <v>3041.0</v>
      </c>
      <c r="F430" s="1" t="s">
        <v>1303</v>
      </c>
      <c r="G430" s="1" t="s">
        <v>17</v>
      </c>
      <c r="H430" s="1" t="s">
        <v>18</v>
      </c>
    </row>
    <row r="431" ht="15.75" customHeight="1">
      <c r="A431" s="4">
        <v>450.0</v>
      </c>
      <c r="B431" s="1" t="s">
        <v>1304</v>
      </c>
      <c r="C431" s="7">
        <v>29408.0</v>
      </c>
      <c r="D431" s="1" t="s">
        <v>1305</v>
      </c>
      <c r="E431" s="4">
        <v>5146.0</v>
      </c>
      <c r="F431" s="1" t="s">
        <v>1306</v>
      </c>
      <c r="G431" s="1" t="s">
        <v>37</v>
      </c>
      <c r="H431" s="1" t="s">
        <v>18</v>
      </c>
    </row>
    <row r="432" ht="15.75" customHeight="1">
      <c r="A432" s="4">
        <v>451.0</v>
      </c>
      <c r="B432" s="1" t="s">
        <v>1307</v>
      </c>
      <c r="C432" s="7">
        <v>35220.0</v>
      </c>
      <c r="D432" s="1" t="s">
        <v>1308</v>
      </c>
      <c r="E432" s="4">
        <v>9491.0</v>
      </c>
      <c r="F432" s="1" t="s">
        <v>1309</v>
      </c>
      <c r="G432" s="1" t="s">
        <v>26</v>
      </c>
      <c r="H432" s="1" t="s">
        <v>18</v>
      </c>
    </row>
    <row r="433" ht="15.75" customHeight="1">
      <c r="A433" s="4">
        <v>452.0</v>
      </c>
      <c r="B433" s="1" t="s">
        <v>1310</v>
      </c>
      <c r="C433" s="7">
        <v>31434.0</v>
      </c>
      <c r="D433" s="1" t="s">
        <v>1311</v>
      </c>
      <c r="E433" s="4">
        <v>3680.0</v>
      </c>
      <c r="F433" s="1" t="s">
        <v>1312</v>
      </c>
      <c r="G433" s="1" t="s">
        <v>37</v>
      </c>
      <c r="H433" s="1" t="s">
        <v>18</v>
      </c>
    </row>
    <row r="434" ht="15.75" customHeight="1">
      <c r="A434" s="4">
        <v>453.0</v>
      </c>
      <c r="B434" s="1" t="s">
        <v>1313</v>
      </c>
      <c r="C434" s="7">
        <v>30995.0</v>
      </c>
      <c r="D434" s="1" t="s">
        <v>1314</v>
      </c>
      <c r="E434" s="4">
        <v>2891.0</v>
      </c>
      <c r="F434" s="1" t="s">
        <v>1315</v>
      </c>
      <c r="G434" s="1" t="s">
        <v>85</v>
      </c>
      <c r="H434" s="1" t="s">
        <v>18</v>
      </c>
    </row>
    <row r="435" ht="15.75" customHeight="1">
      <c r="A435" s="4">
        <v>454.0</v>
      </c>
      <c r="B435" s="1" t="s">
        <v>1316</v>
      </c>
      <c r="C435" s="7">
        <v>33677.0</v>
      </c>
      <c r="D435" s="1" t="s">
        <v>1317</v>
      </c>
      <c r="E435" s="4">
        <v>3276.0</v>
      </c>
      <c r="F435" s="1" t="s">
        <v>1318</v>
      </c>
      <c r="G435" s="1" t="s">
        <v>37</v>
      </c>
      <c r="H435" s="1" t="s">
        <v>18</v>
      </c>
    </row>
    <row r="436" ht="15.75" customHeight="1">
      <c r="A436" s="4">
        <v>455.0</v>
      </c>
      <c r="B436" s="1" t="s">
        <v>1319</v>
      </c>
      <c r="C436" s="7">
        <v>37495.0</v>
      </c>
      <c r="D436" s="1" t="s">
        <v>1320</v>
      </c>
      <c r="E436" s="4">
        <v>8038.0</v>
      </c>
      <c r="F436" s="1" t="s">
        <v>1321</v>
      </c>
      <c r="G436" s="1" t="s">
        <v>17</v>
      </c>
      <c r="H436" s="1" t="s">
        <v>18</v>
      </c>
    </row>
    <row r="437" ht="15.75" customHeight="1">
      <c r="A437" s="4">
        <v>456.0</v>
      </c>
      <c r="B437" s="1" t="s">
        <v>1322</v>
      </c>
      <c r="C437" s="7">
        <v>30678.0</v>
      </c>
      <c r="D437" s="1" t="s">
        <v>1323</v>
      </c>
      <c r="E437" s="4">
        <v>2010.0</v>
      </c>
      <c r="F437" s="1" t="s">
        <v>1324</v>
      </c>
      <c r="G437" s="1" t="s">
        <v>30</v>
      </c>
      <c r="H437" s="1" t="s">
        <v>18</v>
      </c>
    </row>
    <row r="438" ht="15.75" customHeight="1">
      <c r="A438" s="4">
        <v>457.0</v>
      </c>
      <c r="B438" s="1" t="s">
        <v>1325</v>
      </c>
      <c r="C438" s="7">
        <v>37016.0</v>
      </c>
      <c r="D438" s="1" t="s">
        <v>1326</v>
      </c>
      <c r="E438" s="4">
        <v>1849.0</v>
      </c>
      <c r="F438" s="1" t="s">
        <v>1327</v>
      </c>
      <c r="G438" s="1" t="s">
        <v>69</v>
      </c>
      <c r="H438" s="1" t="s">
        <v>18</v>
      </c>
    </row>
    <row r="439" ht="15.75" customHeight="1">
      <c r="A439" s="4">
        <v>458.0</v>
      </c>
      <c r="B439" s="1" t="s">
        <v>1328</v>
      </c>
      <c r="C439" s="7">
        <v>37619.0</v>
      </c>
      <c r="D439" s="1" t="s">
        <v>1329</v>
      </c>
      <c r="E439" s="4">
        <v>1086.0</v>
      </c>
      <c r="F439" s="1" t="s">
        <v>1330</v>
      </c>
      <c r="G439" s="1" t="s">
        <v>30</v>
      </c>
      <c r="H439" s="1" t="s">
        <v>18</v>
      </c>
    </row>
    <row r="440" ht="15.75" customHeight="1">
      <c r="A440" s="4">
        <v>459.0</v>
      </c>
      <c r="B440" s="1" t="s">
        <v>1331</v>
      </c>
      <c r="C440" s="7">
        <v>32073.0</v>
      </c>
      <c r="D440" s="1" t="s">
        <v>1332</v>
      </c>
      <c r="E440" s="4">
        <v>4975.0</v>
      </c>
      <c r="F440" s="1" t="s">
        <v>1333</v>
      </c>
      <c r="G440" s="1" t="s">
        <v>37</v>
      </c>
      <c r="H440" s="1" t="s">
        <v>18</v>
      </c>
    </row>
    <row r="441" ht="15.75" customHeight="1">
      <c r="A441" s="4">
        <v>460.0</v>
      </c>
      <c r="B441" s="1" t="s">
        <v>1334</v>
      </c>
      <c r="C441" s="7">
        <v>33844.0</v>
      </c>
      <c r="D441" s="1" t="s">
        <v>1335</v>
      </c>
      <c r="E441" s="4">
        <v>3847.0</v>
      </c>
      <c r="F441" s="1" t="s">
        <v>1336</v>
      </c>
      <c r="G441" s="1" t="s">
        <v>69</v>
      </c>
      <c r="H441" s="1" t="s">
        <v>18</v>
      </c>
    </row>
    <row r="442" ht="15.75" customHeight="1">
      <c r="A442" s="4">
        <v>461.0</v>
      </c>
      <c r="B442" s="1" t="s">
        <v>1337</v>
      </c>
      <c r="C442" s="7">
        <v>29595.0</v>
      </c>
      <c r="D442" s="1" t="s">
        <v>1338</v>
      </c>
      <c r="E442" s="4">
        <v>60.0</v>
      </c>
      <c r="F442" s="1" t="s">
        <v>1339</v>
      </c>
      <c r="G442" s="1" t="s">
        <v>26</v>
      </c>
      <c r="H442" s="1" t="s">
        <v>18</v>
      </c>
    </row>
    <row r="443" ht="15.75" customHeight="1">
      <c r="A443" s="4">
        <v>462.0</v>
      </c>
      <c r="B443" s="1" t="s">
        <v>1340</v>
      </c>
      <c r="C443" s="7">
        <v>36398.0</v>
      </c>
      <c r="D443" s="1" t="s">
        <v>1341</v>
      </c>
      <c r="E443" s="4">
        <v>1919.0</v>
      </c>
      <c r="F443" s="1" t="s">
        <v>1342</v>
      </c>
      <c r="G443" s="1" t="s">
        <v>22</v>
      </c>
      <c r="H443" s="1" t="s">
        <v>18</v>
      </c>
    </row>
    <row r="444" ht="15.75" customHeight="1">
      <c r="A444" s="4">
        <v>463.0</v>
      </c>
      <c r="B444" s="1" t="s">
        <v>1343</v>
      </c>
      <c r="C444" s="7">
        <v>35919.0</v>
      </c>
      <c r="D444" s="1" t="s">
        <v>1344</v>
      </c>
      <c r="E444" s="4">
        <v>387.0</v>
      </c>
      <c r="F444" s="1" t="s">
        <v>1345</v>
      </c>
      <c r="G444" s="1" t="s">
        <v>26</v>
      </c>
      <c r="H444" s="1" t="s">
        <v>18</v>
      </c>
    </row>
    <row r="445" ht="15.75" customHeight="1">
      <c r="A445" s="4">
        <v>464.0</v>
      </c>
      <c r="B445" s="1" t="s">
        <v>1346</v>
      </c>
      <c r="C445" s="7">
        <v>29488.0</v>
      </c>
      <c r="D445" s="1" t="s">
        <v>1347</v>
      </c>
      <c r="E445" s="4">
        <v>5327.0</v>
      </c>
      <c r="F445" s="1" t="s">
        <v>1348</v>
      </c>
      <c r="G445" s="1" t="s">
        <v>22</v>
      </c>
      <c r="H445" s="1" t="s">
        <v>18</v>
      </c>
    </row>
    <row r="446" ht="15.75" customHeight="1">
      <c r="A446" s="4">
        <v>465.0</v>
      </c>
      <c r="B446" s="1" t="s">
        <v>1349</v>
      </c>
      <c r="C446" s="7">
        <v>31166.0</v>
      </c>
      <c r="D446" s="1" t="s">
        <v>1350</v>
      </c>
      <c r="E446" s="4">
        <v>4700.0</v>
      </c>
      <c r="F446" s="1" t="s">
        <v>1351</v>
      </c>
      <c r="G446" s="1" t="s">
        <v>69</v>
      </c>
      <c r="H446" s="1" t="s">
        <v>18</v>
      </c>
    </row>
    <row r="447" ht="15.75" customHeight="1">
      <c r="A447" s="4">
        <v>466.0</v>
      </c>
      <c r="B447" s="1" t="s">
        <v>1352</v>
      </c>
      <c r="C447" s="7">
        <v>33335.0</v>
      </c>
      <c r="D447" s="1" t="s">
        <v>1353</v>
      </c>
      <c r="E447" s="4">
        <v>7356.0</v>
      </c>
      <c r="F447" s="1" t="s">
        <v>1354</v>
      </c>
      <c r="G447" s="1" t="s">
        <v>22</v>
      </c>
      <c r="H447" s="1" t="s">
        <v>18</v>
      </c>
    </row>
    <row r="448" ht="15.75" customHeight="1">
      <c r="A448" s="4">
        <v>467.0</v>
      </c>
      <c r="B448" s="1" t="s">
        <v>1355</v>
      </c>
      <c r="C448" s="7">
        <v>30854.0</v>
      </c>
      <c r="D448" s="1" t="s">
        <v>1356</v>
      </c>
      <c r="E448" s="4">
        <v>7040.0</v>
      </c>
      <c r="F448" s="1" t="s">
        <v>1357</v>
      </c>
      <c r="G448" s="1" t="s">
        <v>22</v>
      </c>
      <c r="H448" s="1" t="s">
        <v>18</v>
      </c>
    </row>
    <row r="449" ht="15.75" customHeight="1">
      <c r="A449" s="4">
        <v>468.0</v>
      </c>
      <c r="B449" s="1" t="s">
        <v>1358</v>
      </c>
      <c r="C449" s="7">
        <v>32213.0</v>
      </c>
      <c r="D449" s="1" t="s">
        <v>1359</v>
      </c>
      <c r="E449" s="4">
        <v>5607.0</v>
      </c>
      <c r="F449" s="1" t="s">
        <v>1360</v>
      </c>
      <c r="G449" s="1" t="s">
        <v>85</v>
      </c>
      <c r="H449" s="1" t="s">
        <v>18</v>
      </c>
    </row>
    <row r="450" ht="15.75" customHeight="1">
      <c r="A450" s="4">
        <v>469.0</v>
      </c>
      <c r="B450" s="1" t="s">
        <v>1361</v>
      </c>
      <c r="C450" s="7">
        <v>33890.0</v>
      </c>
      <c r="D450" s="1" t="s">
        <v>1362</v>
      </c>
      <c r="E450" s="4">
        <v>5011.0</v>
      </c>
      <c r="F450" s="1" t="s">
        <v>1363</v>
      </c>
      <c r="G450" s="1" t="s">
        <v>37</v>
      </c>
      <c r="H450" s="1" t="s">
        <v>18</v>
      </c>
    </row>
    <row r="451" ht="15.75" customHeight="1">
      <c r="A451" s="4">
        <v>470.0</v>
      </c>
      <c r="B451" s="1" t="s">
        <v>1364</v>
      </c>
      <c r="C451" s="7">
        <v>34595.0</v>
      </c>
      <c r="D451" s="1" t="s">
        <v>1365</v>
      </c>
      <c r="E451" s="4">
        <v>3138.0</v>
      </c>
      <c r="F451" s="1" t="s">
        <v>1366</v>
      </c>
      <c r="G451" s="1" t="s">
        <v>50</v>
      </c>
      <c r="H451" s="1" t="s">
        <v>18</v>
      </c>
    </row>
    <row r="452" ht="15.75" customHeight="1">
      <c r="A452" s="4">
        <v>471.0</v>
      </c>
      <c r="B452" s="1" t="s">
        <v>1367</v>
      </c>
      <c r="C452" s="7">
        <v>35504.0</v>
      </c>
      <c r="D452" s="1" t="s">
        <v>1368</v>
      </c>
      <c r="E452" s="4">
        <v>8731.0</v>
      </c>
      <c r="F452" s="1" t="s">
        <v>1369</v>
      </c>
      <c r="G452" s="1" t="s">
        <v>37</v>
      </c>
      <c r="H452" s="1" t="s">
        <v>18</v>
      </c>
    </row>
    <row r="453" ht="15.75" customHeight="1">
      <c r="A453" s="4">
        <v>472.0</v>
      </c>
      <c r="B453" s="1" t="s">
        <v>1370</v>
      </c>
      <c r="C453" s="7">
        <v>33633.0</v>
      </c>
      <c r="D453" s="1" t="s">
        <v>1371</v>
      </c>
      <c r="E453" s="4">
        <v>4994.0</v>
      </c>
      <c r="F453" s="1" t="s">
        <v>1372</v>
      </c>
      <c r="G453" s="1" t="s">
        <v>30</v>
      </c>
      <c r="H453" s="1" t="s">
        <v>18</v>
      </c>
    </row>
    <row r="454" ht="15.75" customHeight="1">
      <c r="A454" s="4">
        <v>473.0</v>
      </c>
      <c r="B454" s="1" t="s">
        <v>1373</v>
      </c>
      <c r="C454" s="7">
        <v>35084.0</v>
      </c>
      <c r="D454" s="1" t="s">
        <v>1374</v>
      </c>
      <c r="E454" s="4">
        <v>1744.0</v>
      </c>
      <c r="F454" s="1" t="s">
        <v>1375</v>
      </c>
      <c r="G454" s="1" t="s">
        <v>22</v>
      </c>
      <c r="H454" s="1" t="s">
        <v>18</v>
      </c>
    </row>
    <row r="455" ht="15.75" customHeight="1">
      <c r="A455" s="4">
        <v>474.0</v>
      </c>
      <c r="B455" s="1" t="s">
        <v>1376</v>
      </c>
      <c r="C455" s="7">
        <v>35839.0</v>
      </c>
      <c r="D455" s="1" t="s">
        <v>1377</v>
      </c>
      <c r="E455" s="4">
        <v>7719.0</v>
      </c>
      <c r="F455" s="1" t="s">
        <v>1378</v>
      </c>
      <c r="G455" s="1" t="s">
        <v>22</v>
      </c>
      <c r="H455" s="1" t="s">
        <v>18</v>
      </c>
    </row>
    <row r="456" ht="15.75" customHeight="1">
      <c r="A456" s="4">
        <v>475.0</v>
      </c>
      <c r="B456" s="1" t="s">
        <v>1379</v>
      </c>
      <c r="C456" s="7">
        <v>36354.0</v>
      </c>
      <c r="D456" s="1" t="s">
        <v>1380</v>
      </c>
      <c r="E456" s="4">
        <v>3722.0</v>
      </c>
      <c r="F456" s="1" t="s">
        <v>1381</v>
      </c>
      <c r="G456" s="1" t="s">
        <v>85</v>
      </c>
      <c r="H456" s="1" t="s">
        <v>18</v>
      </c>
    </row>
    <row r="457" ht="15.75" customHeight="1">
      <c r="A457" s="4">
        <v>476.0</v>
      </c>
      <c r="B457" s="1" t="s">
        <v>1382</v>
      </c>
      <c r="C457" s="7">
        <v>36019.0</v>
      </c>
      <c r="D457" s="1" t="s">
        <v>1383</v>
      </c>
      <c r="E457" s="4">
        <v>1127.0</v>
      </c>
      <c r="F457" s="1" t="s">
        <v>1086</v>
      </c>
      <c r="G457" s="1" t="s">
        <v>22</v>
      </c>
      <c r="H457" s="1" t="s">
        <v>18</v>
      </c>
    </row>
    <row r="458" ht="15.75" customHeight="1">
      <c r="A458" s="4">
        <v>477.0</v>
      </c>
      <c r="B458" s="1" t="s">
        <v>1384</v>
      </c>
      <c r="C458" s="7">
        <v>36524.0</v>
      </c>
      <c r="D458" s="1" t="s">
        <v>1385</v>
      </c>
      <c r="E458" s="4">
        <v>1579.0</v>
      </c>
      <c r="F458" s="1" t="s">
        <v>1386</v>
      </c>
      <c r="G458" s="1" t="s">
        <v>17</v>
      </c>
      <c r="H458" s="1" t="s">
        <v>18</v>
      </c>
    </row>
    <row r="459" ht="15.75" customHeight="1">
      <c r="A459" s="4">
        <v>478.0</v>
      </c>
      <c r="B459" s="1" t="s">
        <v>1387</v>
      </c>
      <c r="C459" s="7">
        <v>33444.0</v>
      </c>
      <c r="D459" s="1" t="s">
        <v>1388</v>
      </c>
      <c r="E459" s="4">
        <v>1303.0</v>
      </c>
      <c r="F459" s="1" t="s">
        <v>1389</v>
      </c>
      <c r="G459" s="1" t="s">
        <v>17</v>
      </c>
      <c r="H459" s="1" t="s">
        <v>18</v>
      </c>
    </row>
    <row r="460" ht="15.75" customHeight="1">
      <c r="A460" s="4">
        <v>479.0</v>
      </c>
      <c r="B460" s="1" t="s">
        <v>1390</v>
      </c>
      <c r="C460" s="7">
        <v>32034.0</v>
      </c>
      <c r="D460" s="1" t="s">
        <v>1391</v>
      </c>
      <c r="E460" s="4">
        <v>789.0</v>
      </c>
      <c r="F460" s="1" t="s">
        <v>1392</v>
      </c>
      <c r="G460" s="1" t="s">
        <v>50</v>
      </c>
      <c r="H460" s="1" t="s">
        <v>18</v>
      </c>
    </row>
    <row r="461" ht="15.75" customHeight="1">
      <c r="A461" s="4">
        <v>480.0</v>
      </c>
      <c r="B461" s="1" t="s">
        <v>1393</v>
      </c>
      <c r="C461" s="7">
        <v>36768.0</v>
      </c>
      <c r="D461" s="1" t="s">
        <v>1394</v>
      </c>
      <c r="E461" s="4">
        <v>6329.0</v>
      </c>
      <c r="F461" s="1" t="s">
        <v>1395</v>
      </c>
      <c r="G461" s="1" t="s">
        <v>26</v>
      </c>
      <c r="H461" s="1" t="s">
        <v>18</v>
      </c>
    </row>
    <row r="462" ht="15.75" customHeight="1">
      <c r="A462" s="4">
        <v>481.0</v>
      </c>
      <c r="B462" s="1" t="s">
        <v>1396</v>
      </c>
      <c r="C462" s="7">
        <v>29666.0</v>
      </c>
      <c r="D462" s="1" t="s">
        <v>1397</v>
      </c>
      <c r="E462" s="4">
        <v>4149.0</v>
      </c>
      <c r="F462" s="1" t="s">
        <v>1398</v>
      </c>
      <c r="G462" s="1" t="s">
        <v>50</v>
      </c>
      <c r="H462" s="1" t="s">
        <v>18</v>
      </c>
    </row>
    <row r="463" ht="15.75" customHeight="1">
      <c r="A463" s="4">
        <v>482.0</v>
      </c>
      <c r="B463" s="1" t="s">
        <v>1399</v>
      </c>
      <c r="C463" s="7">
        <v>34490.0</v>
      </c>
      <c r="D463" s="1" t="s">
        <v>1400</v>
      </c>
      <c r="E463" s="4">
        <v>8260.0</v>
      </c>
      <c r="F463" s="1" t="s">
        <v>1401</v>
      </c>
      <c r="G463" s="1" t="s">
        <v>30</v>
      </c>
      <c r="H463" s="1" t="s">
        <v>18</v>
      </c>
    </row>
    <row r="464" ht="15.75" customHeight="1">
      <c r="A464" s="4">
        <v>483.0</v>
      </c>
      <c r="B464" s="1" t="s">
        <v>1402</v>
      </c>
      <c r="C464" s="7">
        <v>35239.0</v>
      </c>
      <c r="D464" s="1" t="s">
        <v>1403</v>
      </c>
      <c r="E464" s="4">
        <v>8487.0</v>
      </c>
      <c r="F464" s="1" t="s">
        <v>1404</v>
      </c>
      <c r="G464" s="1" t="s">
        <v>85</v>
      </c>
      <c r="H464" s="1" t="s">
        <v>18</v>
      </c>
    </row>
    <row r="465" ht="15.75" customHeight="1">
      <c r="A465" s="4">
        <v>484.0</v>
      </c>
      <c r="B465" s="1" t="s">
        <v>1405</v>
      </c>
      <c r="C465" s="7">
        <v>33648.0</v>
      </c>
      <c r="D465" s="1" t="s">
        <v>1406</v>
      </c>
      <c r="E465" s="4">
        <v>7271.0</v>
      </c>
      <c r="F465" s="1" t="s">
        <v>1407</v>
      </c>
      <c r="G465" s="1" t="s">
        <v>26</v>
      </c>
      <c r="H465" s="1" t="s">
        <v>18</v>
      </c>
    </row>
    <row r="466" ht="15.75" customHeight="1">
      <c r="A466" s="4">
        <v>485.0</v>
      </c>
      <c r="B466" s="1" t="s">
        <v>1408</v>
      </c>
      <c r="C466" s="7">
        <v>29801.0</v>
      </c>
      <c r="D466" s="1" t="s">
        <v>1409</v>
      </c>
      <c r="E466" s="4">
        <v>6977.0</v>
      </c>
      <c r="F466" s="1" t="s">
        <v>1410</v>
      </c>
      <c r="G466" s="1" t="s">
        <v>26</v>
      </c>
      <c r="H466" s="1" t="s">
        <v>18</v>
      </c>
    </row>
    <row r="467" ht="15.75" customHeight="1">
      <c r="A467" s="4">
        <v>486.0</v>
      </c>
      <c r="B467" s="1" t="s">
        <v>1411</v>
      </c>
      <c r="C467" s="7">
        <v>35568.0</v>
      </c>
      <c r="D467" s="1" t="s">
        <v>1412</v>
      </c>
      <c r="E467" s="4">
        <v>8225.0</v>
      </c>
      <c r="F467" s="1" t="s">
        <v>1413</v>
      </c>
      <c r="G467" s="1" t="s">
        <v>17</v>
      </c>
      <c r="H467" s="1" t="s">
        <v>18</v>
      </c>
    </row>
    <row r="468" ht="15.75" customHeight="1">
      <c r="A468" s="4">
        <v>487.0</v>
      </c>
      <c r="B468" s="1" t="s">
        <v>1414</v>
      </c>
      <c r="C468" s="7">
        <v>37355.0</v>
      </c>
      <c r="D468" s="1" t="s">
        <v>1415</v>
      </c>
      <c r="E468" s="4">
        <v>4113.0</v>
      </c>
      <c r="F468" s="1" t="s">
        <v>1416</v>
      </c>
      <c r="G468" s="1" t="s">
        <v>69</v>
      </c>
      <c r="H468" s="1" t="s">
        <v>18</v>
      </c>
    </row>
    <row r="469" ht="15.75" customHeight="1">
      <c r="A469" s="4">
        <v>488.0</v>
      </c>
      <c r="B469" s="1" t="s">
        <v>1417</v>
      </c>
      <c r="C469" s="7">
        <v>29654.0</v>
      </c>
      <c r="D469" s="1" t="s">
        <v>1418</v>
      </c>
      <c r="E469" s="4">
        <v>1135.0</v>
      </c>
      <c r="F469" s="1" t="s">
        <v>1419</v>
      </c>
      <c r="G469" s="1" t="s">
        <v>85</v>
      </c>
      <c r="H469" s="1" t="s">
        <v>18</v>
      </c>
    </row>
    <row r="470" ht="15.75" customHeight="1">
      <c r="A470" s="4">
        <v>489.0</v>
      </c>
      <c r="B470" s="1" t="s">
        <v>1420</v>
      </c>
      <c r="C470" s="7">
        <v>32699.0</v>
      </c>
      <c r="D470" s="1" t="s">
        <v>1421</v>
      </c>
      <c r="E470" s="4">
        <v>2537.0</v>
      </c>
      <c r="F470" s="1" t="s">
        <v>1422</v>
      </c>
      <c r="G470" s="1" t="s">
        <v>37</v>
      </c>
      <c r="H470" s="1" t="s">
        <v>18</v>
      </c>
    </row>
    <row r="471" ht="15.75" customHeight="1">
      <c r="A471" s="4">
        <v>490.0</v>
      </c>
      <c r="B471" s="1" t="s">
        <v>1423</v>
      </c>
      <c r="C471" s="7">
        <v>33038.0</v>
      </c>
      <c r="D471" s="1" t="s">
        <v>1424</v>
      </c>
      <c r="E471" s="4">
        <v>7633.0</v>
      </c>
      <c r="F471" s="1" t="s">
        <v>1425</v>
      </c>
      <c r="G471" s="1" t="s">
        <v>37</v>
      </c>
      <c r="H471" s="1" t="s">
        <v>18</v>
      </c>
    </row>
    <row r="472" ht="15.75" customHeight="1">
      <c r="A472" s="4">
        <v>491.0</v>
      </c>
      <c r="B472" s="1" t="s">
        <v>1426</v>
      </c>
      <c r="C472" s="7">
        <v>32966.0</v>
      </c>
      <c r="D472" s="1" t="s">
        <v>1427</v>
      </c>
      <c r="E472" s="4">
        <v>6666.0</v>
      </c>
      <c r="F472" s="1" t="s">
        <v>1428</v>
      </c>
      <c r="G472" s="1" t="s">
        <v>69</v>
      </c>
      <c r="H472" s="1" t="s">
        <v>18</v>
      </c>
    </row>
    <row r="473" ht="15.75" customHeight="1">
      <c r="A473" s="4">
        <v>492.0</v>
      </c>
      <c r="B473" s="1" t="s">
        <v>1429</v>
      </c>
      <c r="C473" s="7">
        <v>30497.0</v>
      </c>
      <c r="D473" s="1" t="s">
        <v>1430</v>
      </c>
      <c r="E473" s="4">
        <v>8954.0</v>
      </c>
      <c r="F473" s="1" t="s">
        <v>1431</v>
      </c>
      <c r="G473" s="1" t="s">
        <v>30</v>
      </c>
      <c r="H473" s="1" t="s">
        <v>18</v>
      </c>
    </row>
    <row r="474" ht="15.75" customHeight="1">
      <c r="A474" s="4">
        <v>493.0</v>
      </c>
      <c r="B474" s="1" t="s">
        <v>1432</v>
      </c>
      <c r="C474" s="7">
        <v>35871.0</v>
      </c>
      <c r="D474" s="1" t="s">
        <v>1433</v>
      </c>
      <c r="E474" s="4">
        <v>1696.0</v>
      </c>
      <c r="F474" s="1" t="s">
        <v>1434</v>
      </c>
      <c r="G474" s="1" t="s">
        <v>69</v>
      </c>
      <c r="H474" s="1" t="s">
        <v>18</v>
      </c>
    </row>
    <row r="475" ht="15.75" customHeight="1">
      <c r="A475" s="4">
        <v>494.0</v>
      </c>
      <c r="B475" s="1" t="s">
        <v>1435</v>
      </c>
      <c r="C475" s="7">
        <v>33704.0</v>
      </c>
      <c r="D475" s="1" t="s">
        <v>1436</v>
      </c>
      <c r="E475" s="4">
        <v>8705.0</v>
      </c>
      <c r="F475" s="1" t="s">
        <v>1437</v>
      </c>
      <c r="G475" s="1" t="s">
        <v>30</v>
      </c>
      <c r="H475" s="1" t="s">
        <v>18</v>
      </c>
    </row>
    <row r="476" ht="15.75" customHeight="1">
      <c r="A476" s="4">
        <v>495.0</v>
      </c>
      <c r="B476" s="1" t="s">
        <v>1438</v>
      </c>
      <c r="C476" s="7">
        <v>32998.0</v>
      </c>
      <c r="D476" s="1" t="s">
        <v>1439</v>
      </c>
      <c r="E476" s="4">
        <v>9409.0</v>
      </c>
      <c r="F476" s="1" t="s">
        <v>1440</v>
      </c>
      <c r="G476" s="1" t="s">
        <v>37</v>
      </c>
      <c r="H476" s="1" t="s">
        <v>18</v>
      </c>
    </row>
    <row r="477" ht="15.75" customHeight="1">
      <c r="A477" s="4">
        <v>496.0</v>
      </c>
      <c r="B477" s="1" t="s">
        <v>1441</v>
      </c>
      <c r="C477" s="7">
        <v>36757.0</v>
      </c>
      <c r="D477" s="1" t="s">
        <v>1442</v>
      </c>
      <c r="E477" s="4">
        <v>3261.0</v>
      </c>
      <c r="F477" s="1" t="s">
        <v>1443</v>
      </c>
      <c r="G477" s="1" t="s">
        <v>22</v>
      </c>
      <c r="H477" s="1" t="s">
        <v>18</v>
      </c>
    </row>
    <row r="478" ht="15.75" customHeight="1">
      <c r="A478" s="4">
        <v>497.0</v>
      </c>
      <c r="B478" s="1" t="s">
        <v>1444</v>
      </c>
      <c r="C478" s="7">
        <v>37390.0</v>
      </c>
      <c r="D478" s="1" t="s">
        <v>1445</v>
      </c>
      <c r="E478" s="4">
        <v>9290.0</v>
      </c>
      <c r="F478" s="1" t="s">
        <v>1446</v>
      </c>
      <c r="G478" s="1" t="s">
        <v>17</v>
      </c>
      <c r="H478" s="1" t="s">
        <v>18</v>
      </c>
    </row>
    <row r="479" ht="15.75" customHeight="1">
      <c r="A479" s="4">
        <v>498.0</v>
      </c>
      <c r="B479" s="1" t="s">
        <v>1447</v>
      </c>
      <c r="C479" s="7">
        <v>35766.0</v>
      </c>
      <c r="D479" s="1" t="s">
        <v>1448</v>
      </c>
      <c r="E479" s="4">
        <v>745.0</v>
      </c>
      <c r="F479" s="1" t="s">
        <v>1449</v>
      </c>
      <c r="G479" s="1" t="s">
        <v>69</v>
      </c>
      <c r="H479" s="1" t="s">
        <v>18</v>
      </c>
    </row>
    <row r="480" ht="15.75" customHeight="1">
      <c r="A480" s="4">
        <v>499.0</v>
      </c>
      <c r="B480" s="1" t="s">
        <v>1450</v>
      </c>
      <c r="C480" s="7">
        <v>31717.0</v>
      </c>
      <c r="D480" s="1" t="s">
        <v>1451</v>
      </c>
      <c r="E480" s="4">
        <v>3833.0</v>
      </c>
      <c r="F480" s="1" t="s">
        <v>1452</v>
      </c>
      <c r="G480" s="1" t="s">
        <v>26</v>
      </c>
      <c r="H480" s="1" t="s">
        <v>18</v>
      </c>
    </row>
    <row r="481" ht="15.75" customHeight="1">
      <c r="A481" s="4">
        <v>500.0</v>
      </c>
      <c r="B481" s="1" t="s">
        <v>1453</v>
      </c>
      <c r="C481" s="7">
        <v>34275.0</v>
      </c>
      <c r="D481" s="1" t="s">
        <v>1454</v>
      </c>
      <c r="E481" s="4">
        <v>1819.0</v>
      </c>
      <c r="F481" s="1" t="s">
        <v>1455</v>
      </c>
      <c r="G481" s="1" t="s">
        <v>50</v>
      </c>
      <c r="H481" s="1" t="s">
        <v>18</v>
      </c>
    </row>
    <row r="482" ht="15.75" customHeight="1">
      <c r="A482" s="4">
        <v>501.0</v>
      </c>
      <c r="B482" s="1" t="s">
        <v>1456</v>
      </c>
      <c r="C482" s="7">
        <v>34690.0</v>
      </c>
      <c r="D482" s="1" t="s">
        <v>1457</v>
      </c>
      <c r="E482" s="4">
        <v>2482.0</v>
      </c>
      <c r="F482" s="1" t="s">
        <v>1458</v>
      </c>
      <c r="G482" s="1" t="s">
        <v>85</v>
      </c>
      <c r="H482" s="1" t="s">
        <v>18</v>
      </c>
    </row>
    <row r="483" ht="15.75" customHeight="1">
      <c r="A483" s="4">
        <v>502.0</v>
      </c>
      <c r="B483" s="1" t="s">
        <v>1459</v>
      </c>
      <c r="C483" s="7">
        <v>32886.0</v>
      </c>
      <c r="D483" s="1" t="s">
        <v>1460</v>
      </c>
      <c r="E483" s="4">
        <v>6075.0</v>
      </c>
      <c r="F483" s="1" t="s">
        <v>172</v>
      </c>
      <c r="G483" s="1" t="s">
        <v>26</v>
      </c>
      <c r="H483" s="1" t="s">
        <v>18</v>
      </c>
    </row>
    <row r="484" ht="15.75" customHeight="1">
      <c r="A484" s="4">
        <v>503.0</v>
      </c>
      <c r="B484" s="1" t="s">
        <v>1461</v>
      </c>
      <c r="C484" s="7">
        <v>35551.0</v>
      </c>
      <c r="D484" s="1" t="s">
        <v>1462</v>
      </c>
      <c r="E484" s="4">
        <v>3480.0</v>
      </c>
      <c r="F484" s="1" t="s">
        <v>1463</v>
      </c>
      <c r="G484" s="1" t="s">
        <v>37</v>
      </c>
      <c r="H484" s="1" t="s">
        <v>18</v>
      </c>
    </row>
    <row r="485" ht="15.75" customHeight="1">
      <c r="A485" s="4">
        <v>504.0</v>
      </c>
      <c r="B485" s="1" t="s">
        <v>1464</v>
      </c>
      <c r="C485" s="7">
        <v>34317.0</v>
      </c>
      <c r="D485" s="1" t="s">
        <v>1465</v>
      </c>
      <c r="E485" s="4">
        <v>2384.0</v>
      </c>
      <c r="F485" s="1" t="s">
        <v>1466</v>
      </c>
      <c r="G485" s="1" t="s">
        <v>17</v>
      </c>
      <c r="H485" s="1" t="s">
        <v>18</v>
      </c>
    </row>
    <row r="486" ht="15.75" customHeight="1">
      <c r="A486" s="4">
        <v>505.0</v>
      </c>
      <c r="B486" s="1" t="s">
        <v>1467</v>
      </c>
      <c r="C486" s="7">
        <v>36110.0</v>
      </c>
      <c r="D486" s="1" t="s">
        <v>1468</v>
      </c>
      <c r="E486" s="4">
        <v>4931.0</v>
      </c>
      <c r="F486" s="1" t="s">
        <v>1469</v>
      </c>
      <c r="G486" s="1" t="s">
        <v>85</v>
      </c>
      <c r="H486" s="1" t="s">
        <v>18</v>
      </c>
    </row>
    <row r="487" ht="15.75" customHeight="1">
      <c r="A487" s="4">
        <v>506.0</v>
      </c>
      <c r="B487" s="1" t="s">
        <v>1470</v>
      </c>
      <c r="C487" s="7">
        <v>29696.0</v>
      </c>
      <c r="D487" s="1" t="s">
        <v>1471</v>
      </c>
      <c r="E487" s="4">
        <v>8757.0</v>
      </c>
      <c r="F487" s="1" t="s">
        <v>1472</v>
      </c>
      <c r="G487" s="1" t="s">
        <v>26</v>
      </c>
      <c r="H487" s="1" t="s">
        <v>18</v>
      </c>
    </row>
    <row r="488" ht="15.75" customHeight="1">
      <c r="A488" s="4">
        <v>507.0</v>
      </c>
      <c r="B488" s="1" t="s">
        <v>1473</v>
      </c>
      <c r="C488" s="7">
        <v>32942.0</v>
      </c>
      <c r="D488" s="1" t="s">
        <v>1474</v>
      </c>
      <c r="E488" s="4">
        <v>8416.0</v>
      </c>
      <c r="F488" s="1" t="s">
        <v>1475</v>
      </c>
      <c r="G488" s="1" t="s">
        <v>69</v>
      </c>
      <c r="H488" s="1" t="s">
        <v>18</v>
      </c>
    </row>
    <row r="489" ht="15.75" customHeight="1">
      <c r="A489" s="4">
        <v>508.0</v>
      </c>
      <c r="B489" s="1" t="s">
        <v>1476</v>
      </c>
      <c r="C489" s="7">
        <v>36079.0</v>
      </c>
      <c r="D489" s="1" t="s">
        <v>1477</v>
      </c>
      <c r="E489" s="4">
        <v>9728.0</v>
      </c>
      <c r="F489" s="1" t="s">
        <v>1478</v>
      </c>
      <c r="G489" s="1" t="s">
        <v>17</v>
      </c>
      <c r="H489" s="1" t="s">
        <v>18</v>
      </c>
    </row>
    <row r="490" ht="15.75" customHeight="1">
      <c r="A490" s="4">
        <v>509.0</v>
      </c>
      <c r="B490" s="1" t="s">
        <v>1479</v>
      </c>
      <c r="C490" s="7">
        <v>32898.0</v>
      </c>
      <c r="D490" s="1" t="s">
        <v>1480</v>
      </c>
      <c r="E490" s="4">
        <v>1149.0</v>
      </c>
      <c r="F490" s="1" t="s">
        <v>1481</v>
      </c>
      <c r="G490" s="1" t="s">
        <v>30</v>
      </c>
      <c r="H490" s="1" t="s">
        <v>18</v>
      </c>
    </row>
    <row r="491" ht="15.75" customHeight="1">
      <c r="A491" s="4">
        <v>510.0</v>
      </c>
      <c r="B491" s="1" t="s">
        <v>1482</v>
      </c>
      <c r="C491" s="7">
        <v>31249.0</v>
      </c>
      <c r="D491" s="1" t="s">
        <v>1483</v>
      </c>
      <c r="E491" s="4">
        <v>7867.0</v>
      </c>
      <c r="F491" s="1" t="s">
        <v>1484</v>
      </c>
      <c r="G491" s="1" t="s">
        <v>37</v>
      </c>
      <c r="H491" s="1" t="s">
        <v>18</v>
      </c>
    </row>
    <row r="492" ht="15.75" customHeight="1">
      <c r="A492" s="4">
        <v>511.0</v>
      </c>
      <c r="B492" s="1" t="s">
        <v>1485</v>
      </c>
      <c r="C492" s="7">
        <v>30799.0</v>
      </c>
      <c r="D492" s="1" t="s">
        <v>1486</v>
      </c>
      <c r="E492" s="4">
        <v>3696.0</v>
      </c>
      <c r="F492" s="1" t="s">
        <v>1487</v>
      </c>
      <c r="G492" s="1" t="s">
        <v>22</v>
      </c>
      <c r="H492" s="1" t="s">
        <v>18</v>
      </c>
    </row>
    <row r="493" ht="15.75" customHeight="1">
      <c r="A493" s="4">
        <v>512.0</v>
      </c>
      <c r="B493" s="1" t="s">
        <v>1488</v>
      </c>
      <c r="C493" s="7">
        <v>31562.0</v>
      </c>
      <c r="D493" s="1" t="s">
        <v>1489</v>
      </c>
      <c r="E493" s="4">
        <v>3394.0</v>
      </c>
      <c r="F493" s="1" t="s">
        <v>1490</v>
      </c>
      <c r="G493" s="1" t="s">
        <v>26</v>
      </c>
      <c r="H493" s="1" t="s">
        <v>18</v>
      </c>
    </row>
    <row r="494" ht="15.75" customHeight="1">
      <c r="A494" s="4">
        <v>513.0</v>
      </c>
      <c r="B494" s="1" t="s">
        <v>1491</v>
      </c>
      <c r="C494" s="7">
        <v>34689.0</v>
      </c>
      <c r="D494" s="1" t="s">
        <v>1492</v>
      </c>
      <c r="E494" s="4">
        <v>2358.0</v>
      </c>
      <c r="F494" s="1" t="s">
        <v>1493</v>
      </c>
      <c r="G494" s="1" t="s">
        <v>85</v>
      </c>
      <c r="H494" s="1" t="s">
        <v>18</v>
      </c>
    </row>
    <row r="495" ht="15.75" customHeight="1">
      <c r="A495" s="4">
        <v>514.0</v>
      </c>
      <c r="B495" s="1" t="s">
        <v>1494</v>
      </c>
      <c r="C495" s="7">
        <v>30826.0</v>
      </c>
      <c r="D495" s="1" t="s">
        <v>1495</v>
      </c>
      <c r="E495" s="4">
        <v>2633.0</v>
      </c>
      <c r="F495" s="1" t="s">
        <v>1496</v>
      </c>
      <c r="G495" s="1" t="s">
        <v>85</v>
      </c>
      <c r="H495" s="1" t="s">
        <v>18</v>
      </c>
    </row>
    <row r="496" ht="15.75" customHeight="1">
      <c r="A496" s="4">
        <v>515.0</v>
      </c>
      <c r="B496" s="1" t="s">
        <v>1497</v>
      </c>
      <c r="C496" s="7">
        <v>35751.0</v>
      </c>
      <c r="D496" s="1" t="s">
        <v>1498</v>
      </c>
      <c r="E496" s="4">
        <v>830.0</v>
      </c>
      <c r="F496" s="1" t="s">
        <v>1499</v>
      </c>
      <c r="G496" s="1" t="s">
        <v>26</v>
      </c>
      <c r="H496" s="1" t="s">
        <v>18</v>
      </c>
    </row>
    <row r="497" ht="15.75" customHeight="1">
      <c r="A497" s="4">
        <v>516.0</v>
      </c>
      <c r="B497" s="1" t="s">
        <v>1500</v>
      </c>
      <c r="C497" s="7">
        <v>29985.0</v>
      </c>
      <c r="D497" s="1" t="s">
        <v>1501</v>
      </c>
      <c r="E497" s="4">
        <v>2978.0</v>
      </c>
      <c r="F497" s="1" t="s">
        <v>1502</v>
      </c>
      <c r="G497" s="1" t="s">
        <v>17</v>
      </c>
      <c r="H497" s="1" t="s">
        <v>18</v>
      </c>
    </row>
    <row r="498" ht="15.75" customHeight="1">
      <c r="A498" s="4">
        <v>517.0</v>
      </c>
      <c r="B498" s="1" t="s">
        <v>1503</v>
      </c>
      <c r="C498" s="7">
        <v>29336.0</v>
      </c>
      <c r="D498" s="1" t="s">
        <v>1504</v>
      </c>
      <c r="E498" s="4">
        <v>4264.0</v>
      </c>
      <c r="F498" s="1" t="s">
        <v>1505</v>
      </c>
      <c r="G498" s="1" t="s">
        <v>69</v>
      </c>
      <c r="H498" s="1" t="s">
        <v>18</v>
      </c>
    </row>
    <row r="499" ht="15.75" customHeight="1">
      <c r="A499" s="4">
        <v>518.0</v>
      </c>
      <c r="B499" s="1" t="s">
        <v>1506</v>
      </c>
      <c r="C499" s="7">
        <v>34868.0</v>
      </c>
      <c r="D499" s="1" t="s">
        <v>1507</v>
      </c>
      <c r="E499" s="4">
        <v>6393.0</v>
      </c>
      <c r="F499" s="1" t="s">
        <v>1508</v>
      </c>
      <c r="G499" s="1" t="s">
        <v>17</v>
      </c>
      <c r="H499" s="1" t="s">
        <v>18</v>
      </c>
    </row>
    <row r="500" ht="15.75" customHeight="1">
      <c r="A500" s="4">
        <v>519.0</v>
      </c>
      <c r="B500" s="1" t="s">
        <v>1509</v>
      </c>
      <c r="C500" s="7">
        <v>35410.0</v>
      </c>
      <c r="D500" s="1" t="s">
        <v>1510</v>
      </c>
      <c r="E500" s="4">
        <v>1354.0</v>
      </c>
      <c r="F500" s="1" t="s">
        <v>1511</v>
      </c>
      <c r="G500" s="1" t="s">
        <v>17</v>
      </c>
      <c r="H500" s="1" t="s">
        <v>18</v>
      </c>
    </row>
    <row r="501" ht="15.75" customHeight="1">
      <c r="A501" s="4">
        <v>520.0</v>
      </c>
      <c r="B501" s="1" t="s">
        <v>1512</v>
      </c>
      <c r="C501" s="7">
        <v>37009.0</v>
      </c>
      <c r="D501" s="1" t="s">
        <v>1513</v>
      </c>
      <c r="E501" s="4">
        <v>1853.0</v>
      </c>
      <c r="F501" s="1" t="s">
        <v>1514</v>
      </c>
      <c r="G501" s="1" t="s">
        <v>37</v>
      </c>
      <c r="H501" s="1" t="s">
        <v>18</v>
      </c>
    </row>
    <row r="502" ht="15.75" customHeight="1">
      <c r="A502" s="4">
        <v>521.0</v>
      </c>
      <c r="B502" s="1" t="s">
        <v>1515</v>
      </c>
      <c r="C502" s="7">
        <v>36719.0</v>
      </c>
      <c r="D502" s="1" t="s">
        <v>1516</v>
      </c>
      <c r="E502" s="4">
        <v>6070.0</v>
      </c>
      <c r="F502" s="1" t="s">
        <v>1517</v>
      </c>
      <c r="G502" s="1" t="s">
        <v>69</v>
      </c>
      <c r="H502" s="1" t="s">
        <v>18</v>
      </c>
    </row>
    <row r="503" ht="15.75" customHeight="1">
      <c r="A503" s="4">
        <v>522.0</v>
      </c>
      <c r="B503" s="1" t="s">
        <v>1518</v>
      </c>
      <c r="C503" s="7">
        <v>32390.0</v>
      </c>
      <c r="D503" s="1" t="s">
        <v>1519</v>
      </c>
      <c r="E503" s="4">
        <v>6890.0</v>
      </c>
      <c r="F503" s="1" t="s">
        <v>1520</v>
      </c>
      <c r="G503" s="1" t="s">
        <v>22</v>
      </c>
      <c r="H503" s="1" t="s">
        <v>18</v>
      </c>
    </row>
    <row r="504" ht="15.75" customHeight="1">
      <c r="A504" s="4">
        <v>523.0</v>
      </c>
      <c r="B504" s="1" t="s">
        <v>1521</v>
      </c>
      <c r="C504" s="7">
        <v>31025.0</v>
      </c>
      <c r="D504" s="1" t="s">
        <v>1522</v>
      </c>
      <c r="E504" s="4">
        <v>3373.0</v>
      </c>
      <c r="F504" s="1" t="s">
        <v>1523</v>
      </c>
      <c r="G504" s="1" t="s">
        <v>17</v>
      </c>
      <c r="H504" s="1" t="s">
        <v>18</v>
      </c>
    </row>
    <row r="505" ht="15.75" customHeight="1">
      <c r="A505" s="4">
        <v>524.0</v>
      </c>
      <c r="B505" s="1" t="s">
        <v>1524</v>
      </c>
      <c r="C505" s="7">
        <v>35850.0</v>
      </c>
      <c r="D505" s="1" t="s">
        <v>1525</v>
      </c>
      <c r="E505" s="4">
        <v>3345.0</v>
      </c>
      <c r="F505" s="1" t="s">
        <v>1526</v>
      </c>
      <c r="G505" s="1" t="s">
        <v>30</v>
      </c>
      <c r="H505" s="1" t="s">
        <v>18</v>
      </c>
    </row>
    <row r="506" ht="15.75" customHeight="1">
      <c r="A506" s="4">
        <v>531.0</v>
      </c>
      <c r="B506" s="1" t="s">
        <v>1527</v>
      </c>
      <c r="C506" s="7">
        <v>33621.0</v>
      </c>
      <c r="D506" s="1" t="s">
        <v>1528</v>
      </c>
      <c r="E506" s="4">
        <v>8873.0</v>
      </c>
      <c r="F506" s="1" t="s">
        <v>1529</v>
      </c>
      <c r="G506" s="1" t="s">
        <v>30</v>
      </c>
      <c r="H506" s="1" t="s">
        <v>18</v>
      </c>
    </row>
    <row r="507" ht="15.75" customHeight="1">
      <c r="A507" s="4">
        <v>532.0</v>
      </c>
      <c r="B507" s="1" t="s">
        <v>1530</v>
      </c>
      <c r="C507" s="7">
        <v>35125.0</v>
      </c>
      <c r="D507" s="1" t="s">
        <v>1531</v>
      </c>
      <c r="E507" s="4">
        <v>9064.0</v>
      </c>
      <c r="F507" s="1" t="s">
        <v>1532</v>
      </c>
      <c r="G507" s="1" t="s">
        <v>17</v>
      </c>
      <c r="H507" s="1" t="s">
        <v>18</v>
      </c>
    </row>
    <row r="508" ht="15.75" customHeight="1">
      <c r="A508" s="4">
        <v>533.0</v>
      </c>
      <c r="B508" s="1" t="s">
        <v>1533</v>
      </c>
      <c r="C508" s="7">
        <v>29261.0</v>
      </c>
      <c r="D508" s="1" t="s">
        <v>1534</v>
      </c>
      <c r="E508" s="4">
        <v>4236.0</v>
      </c>
      <c r="F508" s="1" t="s">
        <v>1535</v>
      </c>
      <c r="G508" s="1" t="s">
        <v>22</v>
      </c>
      <c r="H508" s="1" t="s">
        <v>18</v>
      </c>
    </row>
    <row r="509" ht="15.75" customHeight="1">
      <c r="A509" s="4">
        <v>534.0</v>
      </c>
      <c r="B509" s="1" t="s">
        <v>1536</v>
      </c>
      <c r="C509" s="7">
        <v>33041.0</v>
      </c>
      <c r="D509" s="1" t="s">
        <v>1537</v>
      </c>
      <c r="E509" s="4">
        <v>9919.0</v>
      </c>
      <c r="F509" s="1" t="s">
        <v>1538</v>
      </c>
      <c r="G509" s="1" t="s">
        <v>85</v>
      </c>
      <c r="H509" s="1" t="s">
        <v>18</v>
      </c>
    </row>
    <row r="510" ht="15.75" customHeight="1">
      <c r="A510" s="4">
        <v>535.0</v>
      </c>
      <c r="B510" s="1" t="s">
        <v>1539</v>
      </c>
      <c r="C510" s="7">
        <v>36116.0</v>
      </c>
      <c r="D510" s="1" t="s">
        <v>1540</v>
      </c>
      <c r="E510" s="4">
        <v>6593.0</v>
      </c>
      <c r="F510" s="1" t="s">
        <v>1541</v>
      </c>
      <c r="G510" s="1" t="s">
        <v>22</v>
      </c>
      <c r="H510" s="1" t="s">
        <v>18</v>
      </c>
    </row>
    <row r="511" ht="15.75" customHeight="1">
      <c r="A511" s="4">
        <v>536.0</v>
      </c>
      <c r="B511" s="1" t="s">
        <v>1542</v>
      </c>
      <c r="C511" s="7">
        <v>34127.0</v>
      </c>
      <c r="D511" s="1" t="s">
        <v>1543</v>
      </c>
      <c r="E511" s="4">
        <v>5125.0</v>
      </c>
      <c r="F511" s="1" t="s">
        <v>1544</v>
      </c>
      <c r="G511" s="1" t="s">
        <v>37</v>
      </c>
      <c r="H511" s="1" t="s">
        <v>18</v>
      </c>
    </row>
    <row r="512" ht="15.75" customHeight="1">
      <c r="A512" s="4">
        <v>537.0</v>
      </c>
      <c r="B512" s="1" t="s">
        <v>1545</v>
      </c>
      <c r="C512" s="7">
        <v>30564.0</v>
      </c>
      <c r="D512" s="1" t="s">
        <v>1546</v>
      </c>
      <c r="E512" s="4">
        <v>7342.0</v>
      </c>
      <c r="F512" s="1" t="s">
        <v>1547</v>
      </c>
      <c r="G512" s="1" t="s">
        <v>50</v>
      </c>
      <c r="H512" s="1" t="s">
        <v>18</v>
      </c>
    </row>
    <row r="513" ht="15.75" customHeight="1">
      <c r="A513" s="4">
        <v>538.0</v>
      </c>
      <c r="B513" s="1" t="s">
        <v>1548</v>
      </c>
      <c r="C513" s="7">
        <v>35462.0</v>
      </c>
      <c r="D513" s="1" t="s">
        <v>1549</v>
      </c>
      <c r="E513" s="4">
        <v>6968.0</v>
      </c>
      <c r="F513" s="1" t="s">
        <v>1550</v>
      </c>
      <c r="G513" s="1" t="s">
        <v>30</v>
      </c>
      <c r="H513" s="1" t="s">
        <v>18</v>
      </c>
    </row>
    <row r="514" ht="15.75" customHeight="1">
      <c r="A514" s="4">
        <v>539.0</v>
      </c>
      <c r="B514" s="1" t="s">
        <v>1551</v>
      </c>
      <c r="C514" s="7">
        <v>33268.0</v>
      </c>
      <c r="D514" s="1" t="s">
        <v>1552</v>
      </c>
      <c r="E514" s="4">
        <v>4362.0</v>
      </c>
      <c r="F514" s="1" t="s">
        <v>1553</v>
      </c>
      <c r="G514" s="1" t="s">
        <v>30</v>
      </c>
      <c r="H514" s="1" t="s">
        <v>18</v>
      </c>
    </row>
    <row r="515" ht="15.75" customHeight="1">
      <c r="A515" s="4">
        <v>540.0</v>
      </c>
      <c r="B515" s="1" t="s">
        <v>1554</v>
      </c>
      <c r="C515" s="7">
        <v>31921.0</v>
      </c>
      <c r="D515" s="1" t="s">
        <v>1555</v>
      </c>
      <c r="E515" s="4">
        <v>8550.0</v>
      </c>
      <c r="F515" s="1" t="s">
        <v>1556</v>
      </c>
      <c r="G515" s="1" t="s">
        <v>22</v>
      </c>
      <c r="H515" s="1" t="s">
        <v>18</v>
      </c>
    </row>
    <row r="516" ht="15.75" customHeight="1">
      <c r="A516" s="4">
        <v>541.0</v>
      </c>
      <c r="B516" s="1" t="s">
        <v>1557</v>
      </c>
      <c r="C516" s="7">
        <v>36337.0</v>
      </c>
      <c r="D516" s="1" t="s">
        <v>1558</v>
      </c>
      <c r="E516" s="4">
        <v>5254.0</v>
      </c>
      <c r="F516" s="1" t="s">
        <v>1559</v>
      </c>
      <c r="G516" s="1" t="s">
        <v>85</v>
      </c>
      <c r="H516" s="1" t="s">
        <v>18</v>
      </c>
    </row>
    <row r="517" ht="15.75" customHeight="1">
      <c r="A517" s="4">
        <v>542.0</v>
      </c>
      <c r="B517" s="1" t="s">
        <v>1560</v>
      </c>
      <c r="C517" s="7">
        <v>37133.0</v>
      </c>
      <c r="D517" s="1" t="s">
        <v>1561</v>
      </c>
      <c r="E517" s="4">
        <v>1416.0</v>
      </c>
      <c r="F517" s="1" t="s">
        <v>1562</v>
      </c>
      <c r="G517" s="1" t="s">
        <v>37</v>
      </c>
      <c r="H517" s="1" t="s">
        <v>18</v>
      </c>
    </row>
    <row r="518" ht="15.75" customHeight="1">
      <c r="A518" s="4">
        <v>543.0</v>
      </c>
      <c r="B518" s="1" t="s">
        <v>1563</v>
      </c>
      <c r="C518" s="7">
        <v>37293.0</v>
      </c>
      <c r="D518" s="1" t="s">
        <v>1564</v>
      </c>
      <c r="E518" s="4">
        <v>7215.0</v>
      </c>
      <c r="F518" s="1" t="s">
        <v>1565</v>
      </c>
      <c r="G518" s="1" t="s">
        <v>30</v>
      </c>
      <c r="H518" s="1" t="s">
        <v>18</v>
      </c>
    </row>
    <row r="519" ht="15.75" customHeight="1">
      <c r="A519" s="4">
        <v>544.0</v>
      </c>
      <c r="B519" s="1" t="s">
        <v>1566</v>
      </c>
      <c r="C519" s="7">
        <v>31322.0</v>
      </c>
      <c r="D519" s="1" t="s">
        <v>1567</v>
      </c>
      <c r="E519" s="4">
        <v>2980.0</v>
      </c>
      <c r="F519" s="1" t="s">
        <v>1568</v>
      </c>
      <c r="G519" s="1" t="s">
        <v>17</v>
      </c>
      <c r="H519" s="1" t="s">
        <v>18</v>
      </c>
    </row>
    <row r="520" ht="15.75" customHeight="1">
      <c r="A520" s="4">
        <v>545.0</v>
      </c>
      <c r="B520" s="1" t="s">
        <v>1569</v>
      </c>
      <c r="C520" s="7">
        <v>32031.0</v>
      </c>
      <c r="D520" s="1" t="s">
        <v>1570</v>
      </c>
      <c r="E520" s="4">
        <v>8864.0</v>
      </c>
      <c r="F520" s="1" t="s">
        <v>1571</v>
      </c>
      <c r="G520" s="1" t="s">
        <v>30</v>
      </c>
      <c r="H520" s="1" t="s">
        <v>18</v>
      </c>
    </row>
    <row r="521" ht="15.75" customHeight="1">
      <c r="A521" s="4">
        <v>546.0</v>
      </c>
      <c r="B521" s="1" t="s">
        <v>1572</v>
      </c>
      <c r="C521" s="7">
        <v>29506.0</v>
      </c>
      <c r="D521" s="1" t="s">
        <v>1573</v>
      </c>
      <c r="E521" s="4">
        <v>4797.0</v>
      </c>
      <c r="F521" s="1" t="s">
        <v>1574</v>
      </c>
      <c r="G521" s="1" t="s">
        <v>30</v>
      </c>
      <c r="H521" s="1" t="s">
        <v>18</v>
      </c>
    </row>
    <row r="522" ht="15.75" customHeight="1">
      <c r="A522" s="4">
        <v>547.0</v>
      </c>
      <c r="B522" s="1" t="s">
        <v>1575</v>
      </c>
      <c r="C522" s="7">
        <v>32540.0</v>
      </c>
      <c r="D522" s="1" t="s">
        <v>1576</v>
      </c>
      <c r="E522" s="4">
        <v>7510.0</v>
      </c>
      <c r="F522" s="1" t="s">
        <v>1577</v>
      </c>
      <c r="G522" s="1" t="s">
        <v>17</v>
      </c>
      <c r="H522" s="1" t="s">
        <v>18</v>
      </c>
    </row>
    <row r="523" ht="15.75" customHeight="1">
      <c r="A523" s="4">
        <v>548.0</v>
      </c>
      <c r="B523" s="1" t="s">
        <v>1578</v>
      </c>
      <c r="C523" s="7">
        <v>35223.0</v>
      </c>
      <c r="D523" s="1" t="s">
        <v>1579</v>
      </c>
      <c r="E523" s="4">
        <v>7432.0</v>
      </c>
      <c r="F523" s="1" t="s">
        <v>1580</v>
      </c>
      <c r="G523" s="1" t="s">
        <v>17</v>
      </c>
      <c r="H523" s="1" t="s">
        <v>18</v>
      </c>
    </row>
    <row r="524" ht="15.75" customHeight="1">
      <c r="A524" s="4">
        <v>549.0</v>
      </c>
      <c r="B524" s="1" t="s">
        <v>1581</v>
      </c>
      <c r="C524" s="7">
        <v>34862.0</v>
      </c>
      <c r="D524" s="1" t="s">
        <v>1582</v>
      </c>
      <c r="E524" s="4">
        <v>1919.0</v>
      </c>
      <c r="F524" s="1" t="s">
        <v>1583</v>
      </c>
      <c r="G524" s="1" t="s">
        <v>17</v>
      </c>
      <c r="H524" s="1" t="s">
        <v>18</v>
      </c>
    </row>
    <row r="525" ht="15.75" customHeight="1">
      <c r="A525" s="4">
        <v>550.0</v>
      </c>
      <c r="B525" s="1" t="s">
        <v>1584</v>
      </c>
      <c r="C525" s="7">
        <v>30689.0</v>
      </c>
      <c r="D525" s="1" t="s">
        <v>1585</v>
      </c>
      <c r="E525" s="4">
        <v>4050.0</v>
      </c>
      <c r="F525" s="1" t="s">
        <v>1586</v>
      </c>
      <c r="G525" s="1" t="s">
        <v>37</v>
      </c>
      <c r="H525" s="1" t="s">
        <v>18</v>
      </c>
    </row>
    <row r="526" ht="15.75" customHeight="1">
      <c r="A526" s="4">
        <v>551.0</v>
      </c>
      <c r="B526" s="1" t="s">
        <v>1587</v>
      </c>
      <c r="C526" s="7">
        <v>29367.0</v>
      </c>
      <c r="D526" s="1" t="s">
        <v>1588</v>
      </c>
      <c r="E526" s="4">
        <v>591.0</v>
      </c>
      <c r="F526" s="1" t="s">
        <v>1589</v>
      </c>
      <c r="G526" s="1" t="s">
        <v>22</v>
      </c>
      <c r="H526" s="1" t="s">
        <v>18</v>
      </c>
    </row>
    <row r="527" ht="15.75" customHeight="1">
      <c r="A527" s="4">
        <v>552.0</v>
      </c>
      <c r="B527" s="1" t="s">
        <v>1590</v>
      </c>
      <c r="C527" s="7">
        <v>31612.0</v>
      </c>
      <c r="D527" s="1" t="s">
        <v>1591</v>
      </c>
      <c r="E527" s="4">
        <v>5626.0</v>
      </c>
      <c r="F527" s="1" t="s">
        <v>1592</v>
      </c>
      <c r="G527" s="1" t="s">
        <v>69</v>
      </c>
      <c r="H527" s="1" t="s">
        <v>18</v>
      </c>
    </row>
    <row r="528" ht="15.75" customHeight="1">
      <c r="A528" s="4">
        <v>553.0</v>
      </c>
      <c r="B528" s="1" t="s">
        <v>1593</v>
      </c>
      <c r="C528" s="7">
        <v>31583.0</v>
      </c>
      <c r="D528" s="1" t="s">
        <v>1594</v>
      </c>
      <c r="E528" s="4">
        <v>7146.0</v>
      </c>
      <c r="F528" s="1" t="s">
        <v>1595</v>
      </c>
      <c r="G528" s="1" t="s">
        <v>37</v>
      </c>
      <c r="H528" s="1" t="s">
        <v>18</v>
      </c>
    </row>
    <row r="529" ht="15.75" customHeight="1">
      <c r="A529" s="4">
        <v>554.0</v>
      </c>
      <c r="B529" s="1" t="s">
        <v>1596</v>
      </c>
      <c r="C529" s="7">
        <v>32832.0</v>
      </c>
      <c r="D529" s="1" t="s">
        <v>1597</v>
      </c>
      <c r="E529" s="4">
        <v>1928.0</v>
      </c>
      <c r="F529" s="1" t="s">
        <v>1598</v>
      </c>
      <c r="G529" s="1" t="s">
        <v>85</v>
      </c>
      <c r="H529" s="1" t="s">
        <v>18</v>
      </c>
    </row>
    <row r="530" ht="15.75" customHeight="1">
      <c r="A530" s="4">
        <v>555.0</v>
      </c>
      <c r="B530" s="1" t="s">
        <v>1599</v>
      </c>
      <c r="C530" s="7">
        <v>32090.0</v>
      </c>
      <c r="D530" s="1" t="s">
        <v>1600</v>
      </c>
      <c r="E530" s="4">
        <v>2156.0</v>
      </c>
      <c r="F530" s="1" t="s">
        <v>1601</v>
      </c>
      <c r="G530" s="1" t="s">
        <v>69</v>
      </c>
      <c r="H530" s="1" t="s">
        <v>18</v>
      </c>
    </row>
    <row r="531" ht="15.75" customHeight="1">
      <c r="A531" s="4">
        <v>556.0</v>
      </c>
      <c r="B531" s="1" t="s">
        <v>1602</v>
      </c>
      <c r="C531" s="7">
        <v>30348.0</v>
      </c>
      <c r="D531" s="1" t="s">
        <v>1603</v>
      </c>
      <c r="E531" s="4">
        <v>3140.0</v>
      </c>
      <c r="F531" s="1" t="s">
        <v>1604</v>
      </c>
      <c r="G531" s="1" t="s">
        <v>22</v>
      </c>
      <c r="H531" s="1" t="s">
        <v>18</v>
      </c>
    </row>
    <row r="532" ht="15.75" customHeight="1">
      <c r="A532" s="4">
        <v>557.0</v>
      </c>
      <c r="B532" s="1" t="s">
        <v>1605</v>
      </c>
      <c r="C532" s="7">
        <v>30437.0</v>
      </c>
      <c r="D532" s="1" t="s">
        <v>1606</v>
      </c>
      <c r="E532" s="4">
        <v>7346.0</v>
      </c>
      <c r="F532" s="1" t="s">
        <v>1607</v>
      </c>
      <c r="G532" s="1" t="s">
        <v>85</v>
      </c>
      <c r="H532" s="1" t="s">
        <v>18</v>
      </c>
    </row>
    <row r="533" ht="15.75" customHeight="1">
      <c r="A533" s="4">
        <v>558.0</v>
      </c>
      <c r="B533" s="1" t="s">
        <v>1608</v>
      </c>
      <c r="C533" s="7">
        <v>36534.0</v>
      </c>
      <c r="D533" s="1" t="s">
        <v>1609</v>
      </c>
      <c r="E533" s="4">
        <v>9827.0</v>
      </c>
      <c r="F533" s="1" t="s">
        <v>1610</v>
      </c>
      <c r="G533" s="1" t="s">
        <v>22</v>
      </c>
      <c r="H533" s="1" t="s">
        <v>18</v>
      </c>
    </row>
    <row r="534" ht="15.75" customHeight="1">
      <c r="A534" s="4">
        <v>559.0</v>
      </c>
      <c r="B534" s="1" t="s">
        <v>1611</v>
      </c>
      <c r="C534" s="7">
        <v>37451.0</v>
      </c>
      <c r="D534" s="1" t="s">
        <v>1612</v>
      </c>
      <c r="E534" s="4">
        <v>6782.0</v>
      </c>
      <c r="F534" s="1" t="s">
        <v>1613</v>
      </c>
      <c r="G534" s="1" t="s">
        <v>30</v>
      </c>
      <c r="H534" s="1" t="s">
        <v>18</v>
      </c>
    </row>
    <row r="535" ht="15.75" customHeight="1">
      <c r="A535" s="4">
        <v>560.0</v>
      </c>
      <c r="B535" s="1" t="s">
        <v>1614</v>
      </c>
      <c r="C535" s="7">
        <v>32484.0</v>
      </c>
      <c r="D535" s="1" t="s">
        <v>1615</v>
      </c>
      <c r="E535" s="4">
        <v>6122.0</v>
      </c>
      <c r="F535" s="1" t="s">
        <v>1616</v>
      </c>
      <c r="G535" s="1" t="s">
        <v>30</v>
      </c>
      <c r="H535" s="1" t="s">
        <v>18</v>
      </c>
    </row>
    <row r="536" ht="15.75" customHeight="1">
      <c r="A536" s="4">
        <v>561.0</v>
      </c>
      <c r="B536" s="1" t="s">
        <v>1617</v>
      </c>
      <c r="C536" s="7">
        <v>31453.0</v>
      </c>
      <c r="D536" s="1" t="s">
        <v>1618</v>
      </c>
      <c r="E536" s="4">
        <v>2661.0</v>
      </c>
      <c r="F536" s="1" t="s">
        <v>1011</v>
      </c>
      <c r="G536" s="1" t="s">
        <v>37</v>
      </c>
      <c r="H536" s="1" t="s">
        <v>18</v>
      </c>
    </row>
    <row r="537" ht="15.75" customHeight="1">
      <c r="A537" s="4">
        <v>562.0</v>
      </c>
      <c r="B537" s="1" t="s">
        <v>1619</v>
      </c>
      <c r="C537" s="7">
        <v>30702.0</v>
      </c>
      <c r="D537" s="1" t="s">
        <v>1620</v>
      </c>
      <c r="E537" s="4">
        <v>8257.0</v>
      </c>
      <c r="F537" s="1" t="s">
        <v>1621</v>
      </c>
      <c r="G537" s="1" t="s">
        <v>30</v>
      </c>
      <c r="H537" s="1" t="s">
        <v>18</v>
      </c>
    </row>
    <row r="538" ht="15.75" customHeight="1">
      <c r="A538" s="4">
        <v>563.0</v>
      </c>
      <c r="B538" s="1" t="s">
        <v>1622</v>
      </c>
      <c r="C538" s="7">
        <v>31365.0</v>
      </c>
      <c r="D538" s="1" t="s">
        <v>1623</v>
      </c>
      <c r="E538" s="4">
        <v>9574.0</v>
      </c>
      <c r="F538" s="1" t="s">
        <v>1351</v>
      </c>
      <c r="G538" s="1" t="s">
        <v>26</v>
      </c>
      <c r="H538" s="1" t="s">
        <v>18</v>
      </c>
    </row>
    <row r="539" ht="15.75" customHeight="1">
      <c r="A539" s="4">
        <v>564.0</v>
      </c>
      <c r="B539" s="1" t="s">
        <v>1624</v>
      </c>
      <c r="C539" s="7">
        <v>36504.0</v>
      </c>
      <c r="D539" s="1" t="s">
        <v>1625</v>
      </c>
      <c r="E539" s="4">
        <v>4054.0</v>
      </c>
      <c r="F539" s="1" t="s">
        <v>1626</v>
      </c>
      <c r="G539" s="1" t="s">
        <v>17</v>
      </c>
      <c r="H539" s="1" t="s">
        <v>18</v>
      </c>
    </row>
    <row r="540" ht="15.75" customHeight="1">
      <c r="A540" s="4">
        <v>565.0</v>
      </c>
      <c r="B540" s="1" t="s">
        <v>1627</v>
      </c>
      <c r="C540" s="7">
        <v>33225.0</v>
      </c>
      <c r="D540" s="1" t="s">
        <v>1628</v>
      </c>
      <c r="E540" s="4">
        <v>4126.0</v>
      </c>
      <c r="F540" s="1" t="s">
        <v>1629</v>
      </c>
      <c r="G540" s="1" t="s">
        <v>30</v>
      </c>
      <c r="H540" s="1" t="s">
        <v>18</v>
      </c>
    </row>
    <row r="541" ht="15.75" customHeight="1">
      <c r="A541" s="4">
        <v>566.0</v>
      </c>
      <c r="B541" s="1" t="s">
        <v>1630</v>
      </c>
      <c r="C541" s="7">
        <v>35137.0</v>
      </c>
      <c r="D541" s="1" t="s">
        <v>1631</v>
      </c>
      <c r="E541" s="4">
        <v>2919.0</v>
      </c>
      <c r="F541" s="1" t="s">
        <v>1632</v>
      </c>
      <c r="G541" s="1" t="s">
        <v>85</v>
      </c>
      <c r="H541" s="1" t="s">
        <v>18</v>
      </c>
    </row>
    <row r="542" ht="15.75" customHeight="1">
      <c r="A542" s="4">
        <v>567.0</v>
      </c>
      <c r="B542" s="1" t="s">
        <v>1633</v>
      </c>
      <c r="C542" s="7">
        <v>37113.0</v>
      </c>
      <c r="D542" s="1" t="s">
        <v>1634</v>
      </c>
      <c r="E542" s="4">
        <v>7008.0</v>
      </c>
      <c r="F542" s="1" t="s">
        <v>1635</v>
      </c>
      <c r="G542" s="1" t="s">
        <v>17</v>
      </c>
      <c r="H542" s="1" t="s">
        <v>18</v>
      </c>
    </row>
    <row r="543" ht="15.75" customHeight="1">
      <c r="A543" s="4">
        <v>568.0</v>
      </c>
      <c r="B543" s="1" t="s">
        <v>1636</v>
      </c>
      <c r="C543" s="7">
        <v>31326.0</v>
      </c>
      <c r="D543" s="1" t="s">
        <v>1637</v>
      </c>
      <c r="E543" s="4">
        <v>9416.0</v>
      </c>
      <c r="F543" s="1" t="s">
        <v>253</v>
      </c>
      <c r="G543" s="1" t="s">
        <v>85</v>
      </c>
      <c r="H543" s="1" t="s">
        <v>18</v>
      </c>
    </row>
    <row r="544" ht="15.75" customHeight="1">
      <c r="A544" s="4">
        <v>569.0</v>
      </c>
      <c r="B544" s="1" t="s">
        <v>1638</v>
      </c>
      <c r="C544" s="7">
        <v>30486.0</v>
      </c>
      <c r="D544" s="1" t="s">
        <v>1639</v>
      </c>
      <c r="E544" s="4">
        <v>3494.0</v>
      </c>
      <c r="F544" s="1" t="s">
        <v>1640</v>
      </c>
      <c r="G544" s="1" t="s">
        <v>37</v>
      </c>
      <c r="H544" s="1" t="s">
        <v>18</v>
      </c>
    </row>
    <row r="545" ht="15.75" customHeight="1">
      <c r="A545" s="4">
        <v>570.0</v>
      </c>
      <c r="B545" s="1" t="s">
        <v>1641</v>
      </c>
      <c r="C545" s="7">
        <v>32406.0</v>
      </c>
      <c r="D545" s="1" t="s">
        <v>1642</v>
      </c>
      <c r="E545" s="4">
        <v>4468.0</v>
      </c>
      <c r="F545" s="1" t="s">
        <v>1643</v>
      </c>
      <c r="G545" s="1" t="s">
        <v>37</v>
      </c>
      <c r="H545" s="1" t="s">
        <v>18</v>
      </c>
    </row>
    <row r="546" ht="15.75" customHeight="1">
      <c r="A546" s="4">
        <v>571.0</v>
      </c>
      <c r="B546" s="1" t="s">
        <v>1644</v>
      </c>
      <c r="C546" s="7">
        <v>34739.0</v>
      </c>
      <c r="D546" s="1" t="s">
        <v>1645</v>
      </c>
      <c r="E546" s="4">
        <v>4043.0</v>
      </c>
      <c r="F546" s="1" t="s">
        <v>1646</v>
      </c>
      <c r="G546" s="1" t="s">
        <v>26</v>
      </c>
      <c r="H546" s="1" t="s">
        <v>18</v>
      </c>
    </row>
    <row r="547" ht="15.75" customHeight="1">
      <c r="A547" s="4">
        <v>572.0</v>
      </c>
      <c r="B547" s="1" t="s">
        <v>1647</v>
      </c>
      <c r="C547" s="7">
        <v>29355.0</v>
      </c>
      <c r="D547" s="1" t="s">
        <v>1648</v>
      </c>
      <c r="E547" s="4">
        <v>7611.0</v>
      </c>
      <c r="F547" s="1" t="s">
        <v>1649</v>
      </c>
      <c r="G547" s="1" t="s">
        <v>22</v>
      </c>
      <c r="H547" s="1" t="s">
        <v>18</v>
      </c>
    </row>
    <row r="548" ht="15.75" customHeight="1">
      <c r="A548" s="4">
        <v>573.0</v>
      </c>
      <c r="B548" s="1" t="s">
        <v>1650</v>
      </c>
      <c r="C548" s="7">
        <v>34310.0</v>
      </c>
      <c r="D548" s="1" t="s">
        <v>1651</v>
      </c>
      <c r="E548" s="4">
        <v>7541.0</v>
      </c>
      <c r="F548" s="1" t="s">
        <v>627</v>
      </c>
      <c r="G548" s="1" t="s">
        <v>22</v>
      </c>
      <c r="H548" s="1" t="s">
        <v>18</v>
      </c>
    </row>
    <row r="549" ht="15.75" customHeight="1">
      <c r="A549" s="4">
        <v>574.0</v>
      </c>
      <c r="B549" s="1" t="s">
        <v>1652</v>
      </c>
      <c r="C549" s="7">
        <v>34518.0</v>
      </c>
      <c r="D549" s="1" t="s">
        <v>1653</v>
      </c>
      <c r="E549" s="4">
        <v>9400.0</v>
      </c>
      <c r="F549" s="1" t="s">
        <v>1168</v>
      </c>
      <c r="G549" s="1" t="s">
        <v>17</v>
      </c>
      <c r="H549" s="1" t="s">
        <v>18</v>
      </c>
    </row>
    <row r="550" ht="15.75" customHeight="1">
      <c r="A550" s="4">
        <v>575.0</v>
      </c>
      <c r="B550" s="1" t="s">
        <v>1654</v>
      </c>
      <c r="C550" s="7">
        <v>35025.0</v>
      </c>
      <c r="D550" s="1" t="s">
        <v>1655</v>
      </c>
      <c r="E550" s="4">
        <v>9118.0</v>
      </c>
      <c r="F550" s="1" t="s">
        <v>1656</v>
      </c>
      <c r="G550" s="1" t="s">
        <v>69</v>
      </c>
      <c r="H550" s="1" t="s">
        <v>18</v>
      </c>
    </row>
    <row r="551" ht="15.75" customHeight="1">
      <c r="A551" s="4">
        <v>576.0</v>
      </c>
      <c r="B551" s="1" t="s">
        <v>1657</v>
      </c>
      <c r="C551" s="7">
        <v>30623.0</v>
      </c>
      <c r="D551" s="1" t="s">
        <v>1658</v>
      </c>
      <c r="E551" s="4">
        <v>6665.0</v>
      </c>
      <c r="F551" s="1" t="s">
        <v>1659</v>
      </c>
      <c r="G551" s="1" t="s">
        <v>69</v>
      </c>
      <c r="H551" s="1" t="s">
        <v>18</v>
      </c>
    </row>
    <row r="552" ht="15.75" customHeight="1">
      <c r="A552" s="4">
        <v>577.0</v>
      </c>
      <c r="B552" s="1" t="s">
        <v>1660</v>
      </c>
      <c r="C552" s="7">
        <v>30895.0</v>
      </c>
      <c r="D552" s="1" t="s">
        <v>1661</v>
      </c>
      <c r="E552" s="4">
        <v>6269.0</v>
      </c>
      <c r="F552" s="1" t="s">
        <v>1662</v>
      </c>
      <c r="G552" s="1" t="s">
        <v>22</v>
      </c>
      <c r="H552" s="1" t="s">
        <v>18</v>
      </c>
    </row>
    <row r="553" ht="15.75" customHeight="1">
      <c r="A553" s="4">
        <v>578.0</v>
      </c>
      <c r="B553" s="1" t="s">
        <v>1663</v>
      </c>
      <c r="C553" s="7">
        <v>31559.0</v>
      </c>
      <c r="D553" s="1" t="s">
        <v>1664</v>
      </c>
      <c r="E553" s="4">
        <v>8281.0</v>
      </c>
      <c r="F553" s="1" t="s">
        <v>1665</v>
      </c>
      <c r="G553" s="1" t="s">
        <v>37</v>
      </c>
      <c r="H553" s="1" t="s">
        <v>18</v>
      </c>
    </row>
    <row r="554" ht="15.75" customHeight="1">
      <c r="A554" s="4">
        <v>579.0</v>
      </c>
      <c r="B554" s="1" t="s">
        <v>1666</v>
      </c>
      <c r="C554" s="7">
        <v>33197.0</v>
      </c>
      <c r="D554" s="1" t="s">
        <v>1667</v>
      </c>
      <c r="E554" s="4">
        <v>9043.0</v>
      </c>
      <c r="F554" s="1" t="s">
        <v>1668</v>
      </c>
      <c r="G554" s="1" t="s">
        <v>22</v>
      </c>
      <c r="H554" s="1" t="s">
        <v>18</v>
      </c>
    </row>
    <row r="555" ht="15.75" customHeight="1">
      <c r="A555" s="4">
        <v>580.0</v>
      </c>
      <c r="B555" s="1" t="s">
        <v>1669</v>
      </c>
      <c r="C555" s="7">
        <v>33392.0</v>
      </c>
      <c r="D555" s="1" t="s">
        <v>1670</v>
      </c>
      <c r="E555" s="4">
        <v>648.0</v>
      </c>
      <c r="F555" s="1" t="s">
        <v>1671</v>
      </c>
      <c r="G555" s="1" t="s">
        <v>85</v>
      </c>
      <c r="H555" s="1" t="s">
        <v>18</v>
      </c>
    </row>
    <row r="556" ht="15.75" customHeight="1">
      <c r="A556" s="4">
        <v>581.0</v>
      </c>
      <c r="B556" s="1" t="s">
        <v>1672</v>
      </c>
      <c r="C556" s="7">
        <v>29824.0</v>
      </c>
      <c r="D556" s="1" t="s">
        <v>1673</v>
      </c>
      <c r="E556" s="4">
        <v>9022.0</v>
      </c>
      <c r="F556" s="1" t="s">
        <v>1674</v>
      </c>
      <c r="G556" s="1" t="s">
        <v>22</v>
      </c>
      <c r="H556" s="1" t="s">
        <v>18</v>
      </c>
    </row>
    <row r="557" ht="15.75" customHeight="1">
      <c r="A557" s="4">
        <v>582.0</v>
      </c>
      <c r="B557" s="1" t="s">
        <v>1675</v>
      </c>
      <c r="C557" s="7">
        <v>31403.0</v>
      </c>
      <c r="D557" s="1" t="s">
        <v>1676</v>
      </c>
      <c r="E557" s="4">
        <v>429.0</v>
      </c>
      <c r="F557" s="1" t="s">
        <v>1677</v>
      </c>
      <c r="G557" s="1" t="s">
        <v>22</v>
      </c>
      <c r="H557" s="1" t="s">
        <v>18</v>
      </c>
    </row>
    <row r="558" ht="15.75" customHeight="1">
      <c r="A558" s="4">
        <v>583.0</v>
      </c>
      <c r="B558" s="1" t="s">
        <v>1678</v>
      </c>
      <c r="C558" s="7">
        <v>30499.0</v>
      </c>
      <c r="D558" s="1" t="s">
        <v>1679</v>
      </c>
      <c r="E558" s="4">
        <v>378.0</v>
      </c>
      <c r="F558" s="1" t="s">
        <v>1156</v>
      </c>
      <c r="G558" s="1" t="s">
        <v>17</v>
      </c>
      <c r="H558" s="1" t="s">
        <v>18</v>
      </c>
    </row>
    <row r="559" ht="15.75" customHeight="1">
      <c r="A559" s="4">
        <v>584.0</v>
      </c>
      <c r="B559" s="1" t="s">
        <v>1680</v>
      </c>
      <c r="C559" s="7">
        <v>37410.0</v>
      </c>
      <c r="D559" s="1" t="s">
        <v>1681</v>
      </c>
      <c r="E559" s="4">
        <v>1559.0</v>
      </c>
      <c r="F559" s="1" t="s">
        <v>1682</v>
      </c>
      <c r="G559" s="1" t="s">
        <v>30</v>
      </c>
      <c r="H559" s="1" t="s">
        <v>18</v>
      </c>
    </row>
    <row r="560" ht="15.75" customHeight="1">
      <c r="A560" s="4">
        <v>585.0</v>
      </c>
      <c r="B560" s="1" t="s">
        <v>1683</v>
      </c>
      <c r="C560" s="7">
        <v>37585.0</v>
      </c>
      <c r="D560" s="1" t="s">
        <v>1684</v>
      </c>
      <c r="E560" s="4">
        <v>3863.0</v>
      </c>
      <c r="F560" s="1" t="s">
        <v>1685</v>
      </c>
      <c r="G560" s="1" t="s">
        <v>22</v>
      </c>
      <c r="H560" s="1" t="s">
        <v>18</v>
      </c>
    </row>
    <row r="561" ht="15.75" customHeight="1">
      <c r="A561" s="4">
        <v>586.0</v>
      </c>
      <c r="B561" s="1" t="s">
        <v>1686</v>
      </c>
      <c r="C561" s="7">
        <v>32408.0</v>
      </c>
      <c r="D561" s="1" t="s">
        <v>1687</v>
      </c>
      <c r="E561" s="4">
        <v>5142.0</v>
      </c>
      <c r="F561" s="1" t="s">
        <v>1688</v>
      </c>
      <c r="G561" s="1" t="s">
        <v>37</v>
      </c>
      <c r="H561" s="1" t="s">
        <v>18</v>
      </c>
    </row>
    <row r="562" ht="15.75" customHeight="1">
      <c r="A562" s="4">
        <v>587.0</v>
      </c>
      <c r="B562" s="1" t="s">
        <v>1689</v>
      </c>
      <c r="C562" s="7">
        <v>32749.0</v>
      </c>
      <c r="D562" s="1" t="s">
        <v>1690</v>
      </c>
      <c r="E562" s="4">
        <v>3174.0</v>
      </c>
      <c r="F562" s="1" t="s">
        <v>1691</v>
      </c>
      <c r="G562" s="1" t="s">
        <v>30</v>
      </c>
      <c r="H562" s="1" t="s">
        <v>18</v>
      </c>
    </row>
    <row r="563" ht="15.75" customHeight="1">
      <c r="A563" s="4">
        <v>588.0</v>
      </c>
      <c r="B563" s="1" t="s">
        <v>1692</v>
      </c>
      <c r="C563" s="7">
        <v>33343.0</v>
      </c>
      <c r="D563" s="1" t="s">
        <v>1693</v>
      </c>
      <c r="E563" s="4">
        <v>9614.0</v>
      </c>
      <c r="F563" s="1" t="s">
        <v>1694</v>
      </c>
      <c r="G563" s="1" t="s">
        <v>69</v>
      </c>
      <c r="H563" s="1" t="s">
        <v>18</v>
      </c>
    </row>
    <row r="564" ht="15.75" customHeight="1">
      <c r="A564" s="4">
        <v>589.0</v>
      </c>
      <c r="B564" s="1" t="s">
        <v>1695</v>
      </c>
      <c r="C564" s="7">
        <v>30362.0</v>
      </c>
      <c r="D564" s="1" t="s">
        <v>1696</v>
      </c>
      <c r="E564" s="4">
        <v>6477.0</v>
      </c>
      <c r="F564" s="1" t="s">
        <v>1697</v>
      </c>
      <c r="G564" s="1" t="s">
        <v>30</v>
      </c>
      <c r="H564" s="1" t="s">
        <v>18</v>
      </c>
    </row>
    <row r="565" ht="15.75" customHeight="1">
      <c r="A565" s="4">
        <v>590.0</v>
      </c>
      <c r="B565" s="1" t="s">
        <v>1698</v>
      </c>
      <c r="C565" s="7">
        <v>34727.0</v>
      </c>
      <c r="D565" s="1" t="s">
        <v>1699</v>
      </c>
      <c r="E565" s="4">
        <v>9414.0</v>
      </c>
      <c r="F565" s="1" t="s">
        <v>1700</v>
      </c>
      <c r="G565" s="1" t="s">
        <v>17</v>
      </c>
      <c r="H565" s="1" t="s">
        <v>18</v>
      </c>
    </row>
    <row r="566" ht="15.75" customHeight="1">
      <c r="A566" s="4">
        <v>591.0</v>
      </c>
      <c r="B566" s="1" t="s">
        <v>1701</v>
      </c>
      <c r="C566" s="7">
        <v>33277.0</v>
      </c>
      <c r="D566" s="1" t="s">
        <v>1702</v>
      </c>
      <c r="E566" s="4">
        <v>7591.0</v>
      </c>
      <c r="F566" s="1" t="s">
        <v>1703</v>
      </c>
      <c r="G566" s="1" t="s">
        <v>50</v>
      </c>
      <c r="H566" s="1" t="s">
        <v>18</v>
      </c>
    </row>
    <row r="567" ht="15.75" customHeight="1">
      <c r="A567" s="4">
        <v>592.0</v>
      </c>
      <c r="B567" s="1" t="s">
        <v>1704</v>
      </c>
      <c r="C567" s="7">
        <v>35807.0</v>
      </c>
      <c r="D567" s="1" t="s">
        <v>1705</v>
      </c>
      <c r="E567" s="4">
        <v>354.0</v>
      </c>
      <c r="F567" s="1" t="s">
        <v>1706</v>
      </c>
      <c r="G567" s="1" t="s">
        <v>22</v>
      </c>
      <c r="H567" s="1" t="s">
        <v>18</v>
      </c>
    </row>
    <row r="568" ht="15.75" customHeight="1">
      <c r="A568" s="4">
        <v>593.0</v>
      </c>
      <c r="B568" s="1" t="s">
        <v>1707</v>
      </c>
      <c r="C568" s="7">
        <v>35658.0</v>
      </c>
      <c r="D568" s="1" t="s">
        <v>1708</v>
      </c>
      <c r="E568" s="4">
        <v>8192.0</v>
      </c>
      <c r="F568" s="1" t="s">
        <v>1709</v>
      </c>
      <c r="G568" s="1" t="s">
        <v>85</v>
      </c>
      <c r="H568" s="1" t="s">
        <v>18</v>
      </c>
    </row>
    <row r="569" ht="15.75" customHeight="1">
      <c r="A569" s="4">
        <v>594.0</v>
      </c>
      <c r="B569" s="1" t="s">
        <v>1710</v>
      </c>
      <c r="C569" s="7">
        <v>31142.0</v>
      </c>
      <c r="D569" s="1" t="s">
        <v>1711</v>
      </c>
      <c r="E569" s="4">
        <v>1335.0</v>
      </c>
      <c r="F569" s="1" t="s">
        <v>1712</v>
      </c>
      <c r="G569" s="1" t="s">
        <v>22</v>
      </c>
      <c r="H569" s="1" t="s">
        <v>18</v>
      </c>
    </row>
    <row r="570" ht="15.75" customHeight="1">
      <c r="A570" s="4">
        <v>595.0</v>
      </c>
      <c r="B570" s="1" t="s">
        <v>1713</v>
      </c>
      <c r="C570" s="7">
        <v>36957.0</v>
      </c>
      <c r="D570" s="1" t="s">
        <v>1714</v>
      </c>
      <c r="E570" s="4">
        <v>939.0</v>
      </c>
      <c r="F570" s="1" t="s">
        <v>1715</v>
      </c>
      <c r="G570" s="1" t="s">
        <v>22</v>
      </c>
      <c r="H570" s="1" t="s">
        <v>18</v>
      </c>
    </row>
    <row r="571" ht="15.75" customHeight="1">
      <c r="A571" s="4">
        <v>596.0</v>
      </c>
      <c r="B571" s="1" t="s">
        <v>1716</v>
      </c>
      <c r="C571" s="7">
        <v>32310.0</v>
      </c>
      <c r="D571" s="1" t="s">
        <v>1717</v>
      </c>
      <c r="E571" s="4">
        <v>2403.0</v>
      </c>
      <c r="F571" s="1" t="s">
        <v>1718</v>
      </c>
      <c r="G571" s="1" t="s">
        <v>69</v>
      </c>
      <c r="H571" s="1" t="s">
        <v>18</v>
      </c>
    </row>
    <row r="572" ht="15.75" customHeight="1">
      <c r="A572" s="4">
        <v>597.0</v>
      </c>
      <c r="B572" s="1" t="s">
        <v>1719</v>
      </c>
      <c r="C572" s="7">
        <v>33606.0</v>
      </c>
      <c r="D572" s="1" t="s">
        <v>1720</v>
      </c>
      <c r="E572" s="4">
        <v>1966.0</v>
      </c>
      <c r="F572" s="1" t="s">
        <v>1721</v>
      </c>
      <c r="G572" s="1" t="s">
        <v>22</v>
      </c>
      <c r="H572" s="1" t="s">
        <v>18</v>
      </c>
    </row>
    <row r="573" ht="15.75" customHeight="1">
      <c r="A573" s="4">
        <v>598.0</v>
      </c>
      <c r="B573" s="1" t="s">
        <v>1722</v>
      </c>
      <c r="C573" s="7">
        <v>35798.0</v>
      </c>
      <c r="D573" s="1" t="s">
        <v>1723</v>
      </c>
      <c r="E573" s="4">
        <v>9740.0</v>
      </c>
      <c r="F573" s="1" t="s">
        <v>1724</v>
      </c>
      <c r="G573" s="1" t="s">
        <v>69</v>
      </c>
      <c r="H573" s="1" t="s">
        <v>18</v>
      </c>
    </row>
    <row r="574" ht="15.75" customHeight="1">
      <c r="A574" s="4">
        <v>599.0</v>
      </c>
      <c r="B574" s="1" t="s">
        <v>1725</v>
      </c>
      <c r="C574" s="7">
        <v>32086.0</v>
      </c>
      <c r="D574" s="1" t="s">
        <v>1726</v>
      </c>
      <c r="E574" s="4">
        <v>520.0</v>
      </c>
      <c r="F574" s="1" t="s">
        <v>1727</v>
      </c>
      <c r="G574" s="1" t="s">
        <v>69</v>
      </c>
      <c r="H574" s="1" t="s">
        <v>18</v>
      </c>
    </row>
    <row r="575" ht="15.75" customHeight="1">
      <c r="A575" s="4">
        <v>600.0</v>
      </c>
      <c r="B575" s="1" t="s">
        <v>1728</v>
      </c>
      <c r="C575" s="7">
        <v>35201.0</v>
      </c>
      <c r="D575" s="1" t="s">
        <v>1729</v>
      </c>
      <c r="E575" s="4">
        <v>2075.0</v>
      </c>
      <c r="F575" s="1" t="s">
        <v>1730</v>
      </c>
      <c r="G575" s="1" t="s">
        <v>26</v>
      </c>
      <c r="H575" s="1" t="s">
        <v>18</v>
      </c>
    </row>
    <row r="576" ht="15.75" customHeight="1">
      <c r="A576" s="4">
        <v>601.0</v>
      </c>
      <c r="B576" s="1" t="s">
        <v>1731</v>
      </c>
      <c r="C576" s="7">
        <v>34643.0</v>
      </c>
      <c r="D576" s="1" t="s">
        <v>1732</v>
      </c>
      <c r="E576" s="4">
        <v>1625.0</v>
      </c>
      <c r="F576" s="1" t="s">
        <v>1733</v>
      </c>
      <c r="G576" s="1" t="s">
        <v>22</v>
      </c>
      <c r="H576" s="1" t="s">
        <v>18</v>
      </c>
    </row>
    <row r="577" ht="15.75" customHeight="1">
      <c r="A577" s="4">
        <v>602.0</v>
      </c>
      <c r="B577" s="1" t="s">
        <v>1734</v>
      </c>
      <c r="C577" s="7">
        <v>36053.0</v>
      </c>
      <c r="D577" s="1" t="s">
        <v>1735</v>
      </c>
      <c r="E577" s="4">
        <v>5921.0</v>
      </c>
      <c r="F577" s="1" t="s">
        <v>1559</v>
      </c>
      <c r="G577" s="1" t="s">
        <v>50</v>
      </c>
      <c r="H577" s="1" t="s">
        <v>18</v>
      </c>
    </row>
    <row r="578" ht="15.75" customHeight="1">
      <c r="A578" s="4">
        <v>603.0</v>
      </c>
      <c r="B578" s="1" t="s">
        <v>1736</v>
      </c>
      <c r="C578" s="7">
        <v>37134.0</v>
      </c>
      <c r="D578" s="1" t="s">
        <v>1737</v>
      </c>
      <c r="E578" s="4">
        <v>2392.0</v>
      </c>
      <c r="F578" s="1" t="s">
        <v>1738</v>
      </c>
      <c r="G578" s="1" t="s">
        <v>22</v>
      </c>
      <c r="H578" s="1" t="s">
        <v>18</v>
      </c>
    </row>
    <row r="579" ht="15.75" customHeight="1">
      <c r="A579" s="4">
        <v>604.0</v>
      </c>
      <c r="B579" s="1" t="s">
        <v>1739</v>
      </c>
      <c r="C579" s="7">
        <v>37396.0</v>
      </c>
      <c r="D579" s="1" t="s">
        <v>1740</v>
      </c>
      <c r="E579" s="4">
        <v>4324.0</v>
      </c>
      <c r="F579" s="1" t="s">
        <v>1741</v>
      </c>
      <c r="G579" s="1" t="s">
        <v>26</v>
      </c>
      <c r="H579" s="1" t="s">
        <v>18</v>
      </c>
    </row>
    <row r="580" ht="15.75" customHeight="1">
      <c r="A580" s="4">
        <v>605.0</v>
      </c>
      <c r="B580" s="1" t="s">
        <v>1742</v>
      </c>
      <c r="C580" s="7">
        <v>31639.0</v>
      </c>
      <c r="D580" s="1" t="s">
        <v>1743</v>
      </c>
      <c r="E580" s="4">
        <v>4750.0</v>
      </c>
      <c r="F580" s="1" t="s">
        <v>1744</v>
      </c>
      <c r="G580" s="1" t="s">
        <v>50</v>
      </c>
      <c r="H580" s="1" t="s">
        <v>18</v>
      </c>
    </row>
    <row r="581" ht="15.75" customHeight="1">
      <c r="A581" s="4">
        <v>606.0</v>
      </c>
      <c r="B581" s="1" t="s">
        <v>1745</v>
      </c>
      <c r="C581" s="7">
        <v>36720.0</v>
      </c>
      <c r="D581" s="1" t="s">
        <v>1746</v>
      </c>
      <c r="E581" s="4">
        <v>8684.0</v>
      </c>
      <c r="F581" s="1" t="s">
        <v>1747</v>
      </c>
      <c r="G581" s="1" t="s">
        <v>37</v>
      </c>
      <c r="H581" s="1" t="s">
        <v>18</v>
      </c>
    </row>
    <row r="582" ht="15.75" customHeight="1">
      <c r="A582" s="4">
        <v>607.0</v>
      </c>
      <c r="B582" s="1" t="s">
        <v>1748</v>
      </c>
      <c r="C582" s="7">
        <v>33412.0</v>
      </c>
      <c r="D582" s="1" t="s">
        <v>1749</v>
      </c>
      <c r="E582" s="4">
        <v>8092.0</v>
      </c>
      <c r="F582" s="1" t="s">
        <v>1750</v>
      </c>
      <c r="G582" s="1" t="s">
        <v>17</v>
      </c>
      <c r="H582" s="1" t="s">
        <v>18</v>
      </c>
    </row>
    <row r="583" ht="15.75" customHeight="1">
      <c r="A583" s="4">
        <v>608.0</v>
      </c>
      <c r="B583" s="1" t="s">
        <v>1751</v>
      </c>
      <c r="C583" s="7">
        <v>31458.0</v>
      </c>
      <c r="D583" s="1" t="s">
        <v>1752</v>
      </c>
      <c r="E583" s="4">
        <v>6235.0</v>
      </c>
      <c r="F583" s="1" t="s">
        <v>1753</v>
      </c>
      <c r="G583" s="1" t="s">
        <v>22</v>
      </c>
      <c r="H583" s="1" t="s">
        <v>18</v>
      </c>
    </row>
    <row r="584" ht="15.75" customHeight="1">
      <c r="A584" s="4">
        <v>609.0</v>
      </c>
      <c r="B584" s="1" t="s">
        <v>1754</v>
      </c>
      <c r="C584" s="7">
        <v>33672.0</v>
      </c>
      <c r="D584" s="1" t="s">
        <v>1755</v>
      </c>
      <c r="E584" s="4">
        <v>5754.0</v>
      </c>
      <c r="F584" s="1" t="s">
        <v>1756</v>
      </c>
      <c r="G584" s="1" t="s">
        <v>17</v>
      </c>
      <c r="H584" s="1" t="s">
        <v>18</v>
      </c>
    </row>
    <row r="585" ht="15.75" customHeight="1">
      <c r="A585" s="4">
        <v>610.0</v>
      </c>
      <c r="B585" s="1" t="s">
        <v>1757</v>
      </c>
      <c r="C585" s="7">
        <v>32700.0</v>
      </c>
      <c r="D585" s="1" t="s">
        <v>1758</v>
      </c>
      <c r="E585" s="4">
        <v>320.0</v>
      </c>
      <c r="F585" s="1" t="s">
        <v>1759</v>
      </c>
      <c r="G585" s="1" t="s">
        <v>85</v>
      </c>
      <c r="H585" s="1" t="s">
        <v>18</v>
      </c>
    </row>
    <row r="586" ht="15.75" customHeight="1">
      <c r="A586" s="4">
        <v>611.0</v>
      </c>
      <c r="B586" s="1" t="s">
        <v>1760</v>
      </c>
      <c r="C586" s="7">
        <v>30810.0</v>
      </c>
      <c r="D586" s="1" t="s">
        <v>1761</v>
      </c>
      <c r="E586" s="4">
        <v>505.0</v>
      </c>
      <c r="F586" s="1" t="s">
        <v>1762</v>
      </c>
      <c r="G586" s="1" t="s">
        <v>37</v>
      </c>
      <c r="H586" s="1" t="s">
        <v>18</v>
      </c>
    </row>
    <row r="587" ht="15.75" customHeight="1">
      <c r="A587" s="4">
        <v>612.0</v>
      </c>
      <c r="B587" s="1" t="s">
        <v>1763</v>
      </c>
      <c r="C587" s="7">
        <v>36476.0</v>
      </c>
      <c r="D587" s="1" t="s">
        <v>1764</v>
      </c>
      <c r="E587" s="4">
        <v>9575.0</v>
      </c>
      <c r="F587" s="1" t="s">
        <v>1765</v>
      </c>
      <c r="G587" s="1" t="s">
        <v>22</v>
      </c>
      <c r="H587" s="1" t="s">
        <v>18</v>
      </c>
    </row>
    <row r="588" ht="15.75" customHeight="1">
      <c r="A588" s="4">
        <v>613.0</v>
      </c>
      <c r="B588" s="1" t="s">
        <v>1766</v>
      </c>
      <c r="C588" s="7">
        <v>36804.0</v>
      </c>
      <c r="D588" s="1" t="s">
        <v>1767</v>
      </c>
      <c r="E588" s="4">
        <v>6475.0</v>
      </c>
      <c r="F588" s="1" t="s">
        <v>1768</v>
      </c>
      <c r="G588" s="1" t="s">
        <v>37</v>
      </c>
      <c r="H588" s="1" t="s">
        <v>18</v>
      </c>
    </row>
    <row r="589" ht="15.75" customHeight="1">
      <c r="A589" s="4">
        <v>614.0</v>
      </c>
      <c r="B589" s="1" t="s">
        <v>1769</v>
      </c>
      <c r="C589" s="7">
        <v>35059.0</v>
      </c>
      <c r="D589" s="1" t="s">
        <v>1770</v>
      </c>
      <c r="E589" s="4">
        <v>7529.0</v>
      </c>
      <c r="F589" s="1" t="s">
        <v>1771</v>
      </c>
      <c r="G589" s="1" t="s">
        <v>37</v>
      </c>
      <c r="H589" s="1" t="s">
        <v>18</v>
      </c>
    </row>
    <row r="590" ht="15.75" customHeight="1">
      <c r="A590" s="4">
        <v>615.0</v>
      </c>
      <c r="B590" s="1" t="s">
        <v>1772</v>
      </c>
      <c r="C590" s="7">
        <v>32081.0</v>
      </c>
      <c r="D590" s="1" t="s">
        <v>1773</v>
      </c>
      <c r="E590" s="4">
        <v>5658.0</v>
      </c>
      <c r="F590" s="1" t="s">
        <v>1774</v>
      </c>
      <c r="G590" s="1" t="s">
        <v>30</v>
      </c>
      <c r="H590" s="1" t="s">
        <v>18</v>
      </c>
    </row>
    <row r="591" ht="15.75" customHeight="1">
      <c r="A591" s="4">
        <v>616.0</v>
      </c>
      <c r="B591" s="1" t="s">
        <v>1775</v>
      </c>
      <c r="C591" s="7">
        <v>36630.0</v>
      </c>
      <c r="D591" s="1" t="s">
        <v>1776</v>
      </c>
      <c r="E591" s="4">
        <v>8887.0</v>
      </c>
      <c r="F591" s="1" t="s">
        <v>1777</v>
      </c>
      <c r="G591" s="1" t="s">
        <v>30</v>
      </c>
      <c r="H591" s="1" t="s">
        <v>18</v>
      </c>
    </row>
    <row r="592" ht="15.75" customHeight="1">
      <c r="A592" s="4">
        <v>617.0</v>
      </c>
      <c r="B592" s="1" t="s">
        <v>1778</v>
      </c>
      <c r="C592" s="7">
        <v>34004.0</v>
      </c>
      <c r="D592" s="1" t="s">
        <v>1779</v>
      </c>
      <c r="E592" s="4">
        <v>8116.0</v>
      </c>
      <c r="F592" s="1" t="s">
        <v>1780</v>
      </c>
      <c r="G592" s="1" t="s">
        <v>37</v>
      </c>
      <c r="H592" s="1" t="s">
        <v>18</v>
      </c>
    </row>
    <row r="593" ht="15.75" customHeight="1">
      <c r="A593" s="4">
        <v>618.0</v>
      </c>
      <c r="B593" s="1" t="s">
        <v>1781</v>
      </c>
      <c r="C593" s="7">
        <v>34903.0</v>
      </c>
      <c r="D593" s="1" t="s">
        <v>1782</v>
      </c>
      <c r="E593" s="4">
        <v>3334.0</v>
      </c>
      <c r="F593" s="1" t="s">
        <v>1783</v>
      </c>
      <c r="G593" s="1" t="s">
        <v>50</v>
      </c>
      <c r="H593" s="1" t="s">
        <v>18</v>
      </c>
    </row>
    <row r="594" ht="15.75" customHeight="1">
      <c r="A594" s="4">
        <v>619.0</v>
      </c>
      <c r="B594" s="1" t="s">
        <v>1784</v>
      </c>
      <c r="C594" s="7">
        <v>31894.0</v>
      </c>
      <c r="D594" s="1" t="s">
        <v>1785</v>
      </c>
      <c r="E594" s="4">
        <v>3522.0</v>
      </c>
      <c r="F594" s="1" t="s">
        <v>1786</v>
      </c>
      <c r="G594" s="1" t="s">
        <v>85</v>
      </c>
      <c r="H594" s="1" t="s">
        <v>18</v>
      </c>
    </row>
    <row r="595" ht="15.75" customHeight="1">
      <c r="A595" s="4">
        <v>620.0</v>
      </c>
      <c r="B595" s="1" t="s">
        <v>1787</v>
      </c>
      <c r="C595" s="7">
        <v>35198.0</v>
      </c>
      <c r="D595" s="1" t="s">
        <v>1788</v>
      </c>
      <c r="E595" s="4">
        <v>902.0</v>
      </c>
      <c r="F595" s="1" t="s">
        <v>1789</v>
      </c>
      <c r="G595" s="1" t="s">
        <v>26</v>
      </c>
      <c r="H595" s="1" t="s">
        <v>18</v>
      </c>
    </row>
    <row r="596" ht="15.75" customHeight="1">
      <c r="A596" s="4">
        <v>621.0</v>
      </c>
      <c r="B596" s="1" t="s">
        <v>1790</v>
      </c>
      <c r="C596" s="7">
        <v>36128.0</v>
      </c>
      <c r="D596" s="1" t="s">
        <v>1791</v>
      </c>
      <c r="E596" s="4">
        <v>3128.0</v>
      </c>
      <c r="F596" s="1" t="s">
        <v>1792</v>
      </c>
      <c r="G596" s="1" t="s">
        <v>50</v>
      </c>
      <c r="H596" s="1" t="s">
        <v>18</v>
      </c>
    </row>
    <row r="597" ht="15.75" customHeight="1">
      <c r="A597" s="4">
        <v>622.0</v>
      </c>
      <c r="B597" s="1" t="s">
        <v>1793</v>
      </c>
      <c r="C597" s="7">
        <v>36341.0</v>
      </c>
      <c r="D597" s="1" t="s">
        <v>1794</v>
      </c>
      <c r="E597" s="4">
        <v>2110.0</v>
      </c>
      <c r="F597" s="1" t="s">
        <v>1795</v>
      </c>
      <c r="G597" s="1" t="s">
        <v>69</v>
      </c>
      <c r="H597" s="1" t="s">
        <v>18</v>
      </c>
    </row>
    <row r="598" ht="15.75" customHeight="1">
      <c r="A598" s="4">
        <v>623.0</v>
      </c>
      <c r="B598" s="1" t="s">
        <v>1796</v>
      </c>
      <c r="C598" s="7">
        <v>30770.0</v>
      </c>
      <c r="D598" s="1" t="s">
        <v>1797</v>
      </c>
      <c r="E598" s="4">
        <v>3236.0</v>
      </c>
      <c r="F598" s="1" t="s">
        <v>1798</v>
      </c>
      <c r="G598" s="1" t="s">
        <v>22</v>
      </c>
      <c r="H598" s="1" t="s">
        <v>18</v>
      </c>
    </row>
    <row r="599" ht="15.75" customHeight="1">
      <c r="A599" s="4">
        <v>624.0</v>
      </c>
      <c r="B599" s="1" t="s">
        <v>1799</v>
      </c>
      <c r="C599" s="7">
        <v>34011.0</v>
      </c>
      <c r="D599" s="1" t="s">
        <v>1800</v>
      </c>
      <c r="E599" s="4">
        <v>9109.0</v>
      </c>
      <c r="F599" s="1" t="s">
        <v>1801</v>
      </c>
      <c r="G599" s="1" t="s">
        <v>17</v>
      </c>
      <c r="H599" s="1" t="s">
        <v>18</v>
      </c>
    </row>
    <row r="600" ht="15.75" customHeight="1">
      <c r="A600" s="4">
        <v>625.0</v>
      </c>
      <c r="B600" s="1" t="s">
        <v>1802</v>
      </c>
      <c r="C600" s="7">
        <v>29816.0</v>
      </c>
      <c r="D600" s="1" t="s">
        <v>1803</v>
      </c>
      <c r="E600" s="4">
        <v>5972.0</v>
      </c>
      <c r="F600" s="1" t="s">
        <v>1804</v>
      </c>
      <c r="G600" s="1" t="s">
        <v>50</v>
      </c>
      <c r="H600" s="1" t="s">
        <v>18</v>
      </c>
    </row>
    <row r="601" ht="15.75" customHeight="1">
      <c r="A601" s="4">
        <v>626.0</v>
      </c>
      <c r="B601" s="1" t="s">
        <v>1805</v>
      </c>
      <c r="C601" s="7">
        <v>33507.0</v>
      </c>
      <c r="D601" s="1" t="s">
        <v>1806</v>
      </c>
      <c r="E601" s="4">
        <v>1807.0</v>
      </c>
      <c r="F601" s="1" t="s">
        <v>1807</v>
      </c>
      <c r="G601" s="1" t="s">
        <v>37</v>
      </c>
      <c r="H601" s="1" t="s">
        <v>18</v>
      </c>
    </row>
    <row r="602" ht="15.75" customHeight="1">
      <c r="A602" s="4">
        <v>627.0</v>
      </c>
      <c r="B602" s="1" t="s">
        <v>1808</v>
      </c>
      <c r="C602" s="7">
        <v>31538.0</v>
      </c>
      <c r="D602" s="1" t="s">
        <v>1809</v>
      </c>
      <c r="E602" s="4">
        <v>7404.0</v>
      </c>
      <c r="F602" s="1" t="s">
        <v>1810</v>
      </c>
      <c r="G602" s="1" t="s">
        <v>22</v>
      </c>
      <c r="H602" s="1" t="s">
        <v>18</v>
      </c>
    </row>
    <row r="603" ht="15.75" customHeight="1">
      <c r="A603" s="4">
        <v>628.0</v>
      </c>
      <c r="B603" s="1" t="s">
        <v>1811</v>
      </c>
      <c r="C603" s="7">
        <v>33440.0</v>
      </c>
      <c r="D603" s="1" t="s">
        <v>1812</v>
      </c>
      <c r="E603" s="4">
        <v>2197.0</v>
      </c>
      <c r="F603" s="1" t="s">
        <v>1813</v>
      </c>
      <c r="G603" s="1" t="s">
        <v>17</v>
      </c>
      <c r="H603" s="1" t="s">
        <v>18</v>
      </c>
    </row>
    <row r="604" ht="15.75" customHeight="1">
      <c r="A604" s="4">
        <v>629.0</v>
      </c>
      <c r="B604" s="1" t="s">
        <v>1814</v>
      </c>
      <c r="C604" s="7">
        <v>34532.0</v>
      </c>
      <c r="D604" s="1" t="s">
        <v>1815</v>
      </c>
      <c r="E604" s="4">
        <v>6606.0</v>
      </c>
      <c r="F604" s="1" t="s">
        <v>1816</v>
      </c>
      <c r="G604" s="1" t="s">
        <v>50</v>
      </c>
      <c r="H604" s="1" t="s">
        <v>18</v>
      </c>
    </row>
    <row r="605" ht="15.75" customHeight="1">
      <c r="A605" s="4">
        <v>630.0</v>
      </c>
      <c r="B605" s="1" t="s">
        <v>1817</v>
      </c>
      <c r="C605" s="7">
        <v>31916.0</v>
      </c>
      <c r="D605" s="1" t="s">
        <v>1818</v>
      </c>
      <c r="E605" s="4">
        <v>6519.0</v>
      </c>
      <c r="F605" s="1" t="s">
        <v>1819</v>
      </c>
      <c r="G605" s="1" t="s">
        <v>69</v>
      </c>
      <c r="H605" s="1" t="s">
        <v>18</v>
      </c>
    </row>
    <row r="606" ht="15.75" customHeight="1">
      <c r="A606" s="4">
        <v>631.0</v>
      </c>
      <c r="B606" s="1" t="s">
        <v>1820</v>
      </c>
      <c r="C606" s="7">
        <v>30472.0</v>
      </c>
      <c r="D606" s="1" t="s">
        <v>1821</v>
      </c>
      <c r="E606" s="4">
        <v>7749.0</v>
      </c>
      <c r="F606" s="1" t="s">
        <v>1822</v>
      </c>
      <c r="G606" s="1" t="s">
        <v>17</v>
      </c>
      <c r="H606" s="1" t="s">
        <v>18</v>
      </c>
    </row>
    <row r="607" ht="15.75" customHeight="1">
      <c r="A607" s="4">
        <v>632.0</v>
      </c>
      <c r="B607" s="1" t="s">
        <v>1823</v>
      </c>
      <c r="C607" s="7">
        <v>34805.0</v>
      </c>
      <c r="D607" s="1" t="s">
        <v>1824</v>
      </c>
      <c r="E607" s="4">
        <v>3450.0</v>
      </c>
      <c r="F607" s="1" t="s">
        <v>1825</v>
      </c>
      <c r="G607" s="1" t="s">
        <v>17</v>
      </c>
      <c r="H607" s="1" t="s">
        <v>18</v>
      </c>
    </row>
    <row r="608" ht="15.75" customHeight="1">
      <c r="A608" s="4">
        <v>633.0</v>
      </c>
      <c r="B608" s="1" t="s">
        <v>1826</v>
      </c>
      <c r="C608" s="7">
        <v>35697.0</v>
      </c>
      <c r="D608" s="1" t="s">
        <v>1827</v>
      </c>
      <c r="E608" s="4">
        <v>9648.0</v>
      </c>
      <c r="F608" s="1" t="s">
        <v>1828</v>
      </c>
      <c r="G608" s="1" t="s">
        <v>17</v>
      </c>
      <c r="H608" s="1" t="s">
        <v>18</v>
      </c>
    </row>
    <row r="609" ht="15.75" customHeight="1">
      <c r="A609" s="4">
        <v>634.0</v>
      </c>
      <c r="B609" s="1" t="s">
        <v>1829</v>
      </c>
      <c r="C609" s="7">
        <v>30952.0</v>
      </c>
      <c r="D609" s="1" t="s">
        <v>1830</v>
      </c>
      <c r="E609" s="4">
        <v>969.0</v>
      </c>
      <c r="F609" s="1" t="s">
        <v>1831</v>
      </c>
      <c r="G609" s="1" t="s">
        <v>22</v>
      </c>
      <c r="H609" s="1" t="s">
        <v>18</v>
      </c>
    </row>
    <row r="610" ht="15.75" customHeight="1">
      <c r="A610" s="4">
        <v>635.0</v>
      </c>
      <c r="B610" s="1" t="s">
        <v>1832</v>
      </c>
      <c r="C610" s="7">
        <v>30712.0</v>
      </c>
      <c r="D610" s="1" t="s">
        <v>1833</v>
      </c>
      <c r="E610" s="4">
        <v>4796.0</v>
      </c>
      <c r="F610" s="1" t="s">
        <v>1834</v>
      </c>
      <c r="G610" s="1" t="s">
        <v>37</v>
      </c>
      <c r="H610" s="1" t="s">
        <v>18</v>
      </c>
    </row>
    <row r="611" ht="15.75" customHeight="1">
      <c r="A611" s="4">
        <v>636.0</v>
      </c>
      <c r="B611" s="1" t="s">
        <v>1835</v>
      </c>
      <c r="C611" s="7">
        <v>31784.0</v>
      </c>
      <c r="D611" s="1" t="s">
        <v>1836</v>
      </c>
      <c r="E611" s="4">
        <v>9149.0</v>
      </c>
      <c r="F611" s="1" t="s">
        <v>1837</v>
      </c>
      <c r="G611" s="1" t="s">
        <v>17</v>
      </c>
      <c r="H611" s="1" t="s">
        <v>18</v>
      </c>
    </row>
    <row r="612" ht="15.75" customHeight="1">
      <c r="A612" s="4">
        <v>637.0</v>
      </c>
      <c r="B612" s="1" t="s">
        <v>1838</v>
      </c>
      <c r="C612" s="7">
        <v>32563.0</v>
      </c>
      <c r="D612" s="1" t="s">
        <v>1839</v>
      </c>
      <c r="E612" s="4">
        <v>7700.0</v>
      </c>
      <c r="F612" s="1" t="s">
        <v>1840</v>
      </c>
      <c r="G612" s="1" t="s">
        <v>50</v>
      </c>
      <c r="H612" s="1" t="s">
        <v>18</v>
      </c>
    </row>
    <row r="613" ht="15.75" customHeight="1">
      <c r="A613" s="4">
        <v>638.0</v>
      </c>
      <c r="B613" s="1" t="s">
        <v>1841</v>
      </c>
      <c r="C613" s="7">
        <v>33126.0</v>
      </c>
      <c r="D613" s="1" t="s">
        <v>1842</v>
      </c>
      <c r="E613" s="4">
        <v>2973.0</v>
      </c>
      <c r="F613" s="1" t="s">
        <v>1843</v>
      </c>
      <c r="G613" s="1" t="s">
        <v>69</v>
      </c>
      <c r="H613" s="1" t="s">
        <v>18</v>
      </c>
    </row>
    <row r="614" ht="15.75" customHeight="1">
      <c r="A614" s="4">
        <v>639.0</v>
      </c>
      <c r="B614" s="1" t="s">
        <v>1844</v>
      </c>
      <c r="C614" s="7">
        <v>33080.0</v>
      </c>
      <c r="D614" s="1" t="s">
        <v>1845</v>
      </c>
      <c r="E614" s="4">
        <v>6722.0</v>
      </c>
      <c r="F614" s="1" t="s">
        <v>1846</v>
      </c>
      <c r="G614" s="1" t="s">
        <v>69</v>
      </c>
      <c r="H614" s="1" t="s">
        <v>18</v>
      </c>
    </row>
    <row r="615" ht="15.75" customHeight="1">
      <c r="A615" s="4">
        <v>640.0</v>
      </c>
      <c r="B615" s="1" t="s">
        <v>1847</v>
      </c>
      <c r="C615" s="7">
        <v>35605.0</v>
      </c>
      <c r="D615" s="1" t="s">
        <v>1848</v>
      </c>
      <c r="E615" s="4">
        <v>5295.0</v>
      </c>
      <c r="F615" s="1" t="s">
        <v>1849</v>
      </c>
      <c r="G615" s="1" t="s">
        <v>30</v>
      </c>
      <c r="H615" s="1" t="s">
        <v>18</v>
      </c>
    </row>
    <row r="616" ht="15.75" customHeight="1">
      <c r="A616" s="4">
        <v>641.0</v>
      </c>
      <c r="B616" s="1" t="s">
        <v>1850</v>
      </c>
      <c r="C616" s="7">
        <v>32329.0</v>
      </c>
      <c r="D616" s="1" t="s">
        <v>1851</v>
      </c>
      <c r="E616" s="4">
        <v>5934.0</v>
      </c>
      <c r="F616" s="1" t="s">
        <v>1852</v>
      </c>
      <c r="G616" s="1" t="s">
        <v>37</v>
      </c>
      <c r="H616" s="1" t="s">
        <v>18</v>
      </c>
    </row>
    <row r="617" ht="15.75" customHeight="1">
      <c r="A617" s="4">
        <v>642.0</v>
      </c>
      <c r="B617" s="1" t="s">
        <v>1853</v>
      </c>
      <c r="C617" s="7">
        <v>35223.0</v>
      </c>
      <c r="D617" s="1" t="s">
        <v>1854</v>
      </c>
      <c r="E617" s="4">
        <v>192.0</v>
      </c>
      <c r="F617" s="1" t="s">
        <v>1855</v>
      </c>
      <c r="G617" s="1" t="s">
        <v>85</v>
      </c>
      <c r="H617" s="1" t="s">
        <v>18</v>
      </c>
    </row>
    <row r="618" ht="15.75" customHeight="1">
      <c r="A618" s="4">
        <v>643.0</v>
      </c>
      <c r="B618" s="1" t="s">
        <v>1856</v>
      </c>
      <c r="C618" s="7">
        <v>37620.0</v>
      </c>
      <c r="D618" s="1" t="s">
        <v>1857</v>
      </c>
      <c r="E618" s="4">
        <v>3478.0</v>
      </c>
      <c r="F618" s="1" t="s">
        <v>1858</v>
      </c>
      <c r="G618" s="1" t="s">
        <v>85</v>
      </c>
      <c r="H618" s="1" t="s">
        <v>18</v>
      </c>
    </row>
    <row r="619" ht="15.75" customHeight="1">
      <c r="A619" s="4">
        <v>644.0</v>
      </c>
      <c r="B619" s="1" t="s">
        <v>1859</v>
      </c>
      <c r="C619" s="7">
        <v>30541.0</v>
      </c>
      <c r="D619" s="1" t="s">
        <v>1860</v>
      </c>
      <c r="E619" s="4">
        <v>2620.0</v>
      </c>
      <c r="F619" s="1" t="s">
        <v>1861</v>
      </c>
      <c r="G619" s="1" t="s">
        <v>50</v>
      </c>
      <c r="H619" s="1" t="s">
        <v>18</v>
      </c>
    </row>
    <row r="620" ht="15.75" customHeight="1">
      <c r="A620" s="4">
        <v>645.0</v>
      </c>
      <c r="B620" s="1" t="s">
        <v>1862</v>
      </c>
      <c r="C620" s="7">
        <v>34900.0</v>
      </c>
      <c r="D620" s="1" t="s">
        <v>1863</v>
      </c>
      <c r="E620" s="4">
        <v>1940.0</v>
      </c>
      <c r="F620" s="1" t="s">
        <v>1864</v>
      </c>
      <c r="G620" s="1" t="s">
        <v>69</v>
      </c>
      <c r="H620" s="1" t="s">
        <v>18</v>
      </c>
    </row>
    <row r="621" ht="15.75" customHeight="1">
      <c r="A621" s="4">
        <v>646.0</v>
      </c>
      <c r="B621" s="1" t="s">
        <v>1865</v>
      </c>
      <c r="C621" s="7">
        <v>31303.0</v>
      </c>
      <c r="D621" s="1" t="s">
        <v>1866</v>
      </c>
      <c r="E621" s="4">
        <v>6691.0</v>
      </c>
      <c r="F621" s="1" t="s">
        <v>1867</v>
      </c>
      <c r="G621" s="1" t="s">
        <v>85</v>
      </c>
      <c r="H621" s="1" t="s">
        <v>18</v>
      </c>
    </row>
    <row r="622" ht="15.75" customHeight="1">
      <c r="A622" s="4">
        <v>647.0</v>
      </c>
      <c r="B622" s="1" t="s">
        <v>1868</v>
      </c>
      <c r="C622" s="7">
        <v>32990.0</v>
      </c>
      <c r="D622" s="1" t="s">
        <v>1869</v>
      </c>
      <c r="E622" s="4">
        <v>137.0</v>
      </c>
      <c r="F622" s="1" t="s">
        <v>1870</v>
      </c>
      <c r="G622" s="1" t="s">
        <v>26</v>
      </c>
      <c r="H622" s="1" t="s">
        <v>18</v>
      </c>
    </row>
    <row r="623" ht="15.75" customHeight="1">
      <c r="A623" s="4">
        <v>648.0</v>
      </c>
      <c r="B623" s="1" t="s">
        <v>1871</v>
      </c>
      <c r="C623" s="7">
        <v>36417.0</v>
      </c>
      <c r="D623" s="1" t="s">
        <v>1872</v>
      </c>
      <c r="E623" s="4">
        <v>1230.0</v>
      </c>
      <c r="F623" s="1" t="s">
        <v>1873</v>
      </c>
      <c r="G623" s="1" t="s">
        <v>22</v>
      </c>
      <c r="H623" s="1" t="s">
        <v>18</v>
      </c>
    </row>
    <row r="624" ht="15.75" customHeight="1">
      <c r="A624" s="4">
        <v>662.0</v>
      </c>
      <c r="B624" s="1" t="s">
        <v>1874</v>
      </c>
      <c r="C624" s="7">
        <v>33710.0</v>
      </c>
      <c r="D624" s="1" t="s">
        <v>1875</v>
      </c>
      <c r="E624" s="4">
        <v>3207.0</v>
      </c>
      <c r="F624" s="1" t="s">
        <v>1876</v>
      </c>
      <c r="G624" s="1" t="s">
        <v>30</v>
      </c>
      <c r="H624" s="1" t="s">
        <v>18</v>
      </c>
    </row>
    <row r="625" ht="15.75" customHeight="1">
      <c r="A625" s="4">
        <v>663.0</v>
      </c>
      <c r="B625" s="1" t="s">
        <v>1877</v>
      </c>
      <c r="C625" s="7">
        <v>31287.0</v>
      </c>
      <c r="D625" s="1" t="s">
        <v>1878</v>
      </c>
      <c r="E625" s="4">
        <v>8887.0</v>
      </c>
      <c r="F625" s="1" t="s">
        <v>1879</v>
      </c>
      <c r="G625" s="1" t="s">
        <v>26</v>
      </c>
      <c r="H625" s="1" t="s">
        <v>18</v>
      </c>
    </row>
    <row r="626" ht="15.75" customHeight="1">
      <c r="A626" s="4">
        <v>664.0</v>
      </c>
      <c r="B626" s="1" t="s">
        <v>1880</v>
      </c>
      <c r="C626" s="7">
        <v>35845.0</v>
      </c>
      <c r="D626" s="1" t="s">
        <v>1881</v>
      </c>
      <c r="E626" s="4">
        <v>4145.0</v>
      </c>
      <c r="F626" s="1" t="s">
        <v>1532</v>
      </c>
      <c r="G626" s="1" t="s">
        <v>85</v>
      </c>
      <c r="H626" s="1" t="s">
        <v>18</v>
      </c>
    </row>
    <row r="627" ht="15.75" customHeight="1">
      <c r="A627" s="4">
        <v>665.0</v>
      </c>
      <c r="B627" s="1" t="s">
        <v>1882</v>
      </c>
      <c r="C627" s="7">
        <v>36471.0</v>
      </c>
      <c r="D627" s="1" t="s">
        <v>1883</v>
      </c>
      <c r="E627" s="4">
        <v>2022.0</v>
      </c>
      <c r="F627" s="1" t="s">
        <v>1884</v>
      </c>
      <c r="G627" s="1" t="s">
        <v>26</v>
      </c>
      <c r="H627" s="1" t="s">
        <v>18</v>
      </c>
    </row>
    <row r="628" ht="15.75" customHeight="1">
      <c r="A628" s="4">
        <v>666.0</v>
      </c>
      <c r="B628" s="1" t="s">
        <v>1885</v>
      </c>
      <c r="C628" s="7">
        <v>30369.0</v>
      </c>
      <c r="D628" s="1" t="s">
        <v>1886</v>
      </c>
      <c r="E628" s="4">
        <v>3159.0</v>
      </c>
      <c r="F628" s="1" t="s">
        <v>1887</v>
      </c>
      <c r="G628" s="1" t="s">
        <v>17</v>
      </c>
      <c r="H628" s="1" t="s">
        <v>18</v>
      </c>
    </row>
    <row r="629" ht="15.75" customHeight="1">
      <c r="A629" s="4">
        <v>667.0</v>
      </c>
      <c r="B629" s="1" t="s">
        <v>1888</v>
      </c>
      <c r="C629" s="7">
        <v>32694.0</v>
      </c>
      <c r="D629" s="1" t="s">
        <v>1889</v>
      </c>
      <c r="E629" s="4">
        <v>4671.0</v>
      </c>
      <c r="F629" s="1" t="s">
        <v>1890</v>
      </c>
      <c r="G629" s="1" t="s">
        <v>69</v>
      </c>
      <c r="H629" s="1" t="s">
        <v>18</v>
      </c>
    </row>
    <row r="630" ht="15.75" customHeight="1">
      <c r="A630" s="4">
        <v>668.0</v>
      </c>
      <c r="B630" s="1" t="s">
        <v>1891</v>
      </c>
      <c r="C630" s="7">
        <v>30323.0</v>
      </c>
      <c r="D630" s="1" t="s">
        <v>1892</v>
      </c>
      <c r="E630" s="4">
        <v>3948.0</v>
      </c>
      <c r="F630" s="1" t="s">
        <v>1893</v>
      </c>
      <c r="G630" s="1" t="s">
        <v>69</v>
      </c>
      <c r="H630" s="1" t="s">
        <v>18</v>
      </c>
    </row>
    <row r="631" ht="15.75" customHeight="1">
      <c r="A631" s="4">
        <v>669.0</v>
      </c>
      <c r="B631" s="1" t="s">
        <v>1894</v>
      </c>
      <c r="C631" s="7">
        <v>35548.0</v>
      </c>
      <c r="D631" s="1" t="s">
        <v>1895</v>
      </c>
      <c r="E631" s="4">
        <v>4318.0</v>
      </c>
      <c r="F631" s="1" t="s">
        <v>1896</v>
      </c>
      <c r="G631" s="1" t="s">
        <v>69</v>
      </c>
      <c r="H631" s="1" t="s">
        <v>18</v>
      </c>
    </row>
    <row r="632" ht="15.75" customHeight="1">
      <c r="A632" s="4">
        <v>670.0</v>
      </c>
      <c r="B632" s="1" t="s">
        <v>1897</v>
      </c>
      <c r="C632" s="7">
        <v>32891.0</v>
      </c>
      <c r="D632" s="1" t="s">
        <v>1898</v>
      </c>
      <c r="E632" s="4">
        <v>8228.0</v>
      </c>
      <c r="F632" s="1" t="s">
        <v>1899</v>
      </c>
      <c r="G632" s="1" t="s">
        <v>17</v>
      </c>
      <c r="H632" s="1" t="s">
        <v>18</v>
      </c>
    </row>
    <row r="633" ht="15.75" customHeight="1">
      <c r="A633" s="4">
        <v>671.0</v>
      </c>
      <c r="B633" s="1" t="s">
        <v>1900</v>
      </c>
      <c r="C633" s="7">
        <v>37019.0</v>
      </c>
      <c r="D633" s="1" t="s">
        <v>1901</v>
      </c>
      <c r="E633" s="4">
        <v>587.0</v>
      </c>
      <c r="F633" s="1" t="s">
        <v>1902</v>
      </c>
      <c r="G633" s="1" t="s">
        <v>85</v>
      </c>
      <c r="H633" s="1" t="s">
        <v>18</v>
      </c>
    </row>
    <row r="634" ht="15.75" customHeight="1">
      <c r="A634" s="4">
        <v>672.0</v>
      </c>
      <c r="B634" s="1" t="s">
        <v>1903</v>
      </c>
      <c r="C634" s="7">
        <v>37337.0</v>
      </c>
      <c r="D634" s="1" t="s">
        <v>1904</v>
      </c>
      <c r="E634" s="4">
        <v>3895.0</v>
      </c>
      <c r="F634" s="1" t="s">
        <v>1905</v>
      </c>
      <c r="G634" s="1" t="s">
        <v>17</v>
      </c>
      <c r="H634" s="1" t="s">
        <v>18</v>
      </c>
    </row>
    <row r="635" ht="15.75" customHeight="1">
      <c r="A635" s="4">
        <v>673.0</v>
      </c>
      <c r="B635" s="1" t="s">
        <v>1906</v>
      </c>
      <c r="C635" s="7">
        <v>31427.0</v>
      </c>
      <c r="D635" s="1" t="s">
        <v>1907</v>
      </c>
      <c r="E635" s="4">
        <v>426.0</v>
      </c>
      <c r="F635" s="1" t="s">
        <v>570</v>
      </c>
      <c r="G635" s="1" t="s">
        <v>22</v>
      </c>
      <c r="H635" s="1" t="s">
        <v>18</v>
      </c>
    </row>
    <row r="636" ht="15.75" customHeight="1">
      <c r="A636" s="4">
        <v>674.0</v>
      </c>
      <c r="B636" s="1" t="s">
        <v>1908</v>
      </c>
      <c r="C636" s="7">
        <v>31484.0</v>
      </c>
      <c r="D636" s="1" t="s">
        <v>1909</v>
      </c>
      <c r="E636" s="4">
        <v>4389.0</v>
      </c>
      <c r="F636" s="1" t="s">
        <v>1910</v>
      </c>
      <c r="G636" s="1" t="s">
        <v>22</v>
      </c>
      <c r="H636" s="1" t="s">
        <v>18</v>
      </c>
    </row>
    <row r="637" ht="15.75" customHeight="1">
      <c r="A637" s="4">
        <v>675.0</v>
      </c>
      <c r="B637" s="1" t="s">
        <v>1911</v>
      </c>
      <c r="C637" s="7">
        <v>30233.0</v>
      </c>
      <c r="D637" s="1" t="s">
        <v>1912</v>
      </c>
      <c r="E637" s="4">
        <v>2435.0</v>
      </c>
      <c r="F637" s="1" t="s">
        <v>1913</v>
      </c>
      <c r="G637" s="1" t="s">
        <v>22</v>
      </c>
      <c r="H637" s="1" t="s">
        <v>18</v>
      </c>
    </row>
    <row r="638" ht="15.75" customHeight="1">
      <c r="A638" s="4">
        <v>676.0</v>
      </c>
      <c r="B638" s="1" t="s">
        <v>1914</v>
      </c>
      <c r="C638" s="7">
        <v>30880.0</v>
      </c>
      <c r="D638" s="1" t="s">
        <v>1915</v>
      </c>
      <c r="E638" s="4">
        <v>1938.0</v>
      </c>
      <c r="F638" s="1" t="s">
        <v>1916</v>
      </c>
      <c r="G638" s="1" t="s">
        <v>17</v>
      </c>
      <c r="H638" s="1" t="s">
        <v>18</v>
      </c>
    </row>
    <row r="639" ht="15.75" customHeight="1">
      <c r="A639" s="4">
        <v>677.0</v>
      </c>
      <c r="B639" s="1" t="s">
        <v>1917</v>
      </c>
      <c r="C639" s="7">
        <v>33465.0</v>
      </c>
      <c r="D639" s="1" t="s">
        <v>1918</v>
      </c>
      <c r="E639" s="4">
        <v>2256.0</v>
      </c>
      <c r="F639" s="1" t="s">
        <v>1919</v>
      </c>
      <c r="G639" s="1" t="s">
        <v>85</v>
      </c>
      <c r="H639" s="1" t="s">
        <v>18</v>
      </c>
    </row>
    <row r="640" ht="15.75" customHeight="1">
      <c r="A640" s="4">
        <v>678.0</v>
      </c>
      <c r="B640" s="1" t="s">
        <v>1920</v>
      </c>
      <c r="C640" s="7">
        <v>37294.0</v>
      </c>
      <c r="D640" s="1" t="s">
        <v>1921</v>
      </c>
      <c r="E640" s="4">
        <v>1948.0</v>
      </c>
      <c r="F640" s="1" t="s">
        <v>1922</v>
      </c>
      <c r="G640" s="1" t="s">
        <v>37</v>
      </c>
      <c r="H640" s="1" t="s">
        <v>18</v>
      </c>
    </row>
    <row r="641" ht="15.75" customHeight="1">
      <c r="A641" s="4">
        <v>679.0</v>
      </c>
      <c r="B641" s="1" t="s">
        <v>1923</v>
      </c>
      <c r="C641" s="7">
        <v>29462.0</v>
      </c>
      <c r="D641" s="1" t="s">
        <v>1924</v>
      </c>
      <c r="E641" s="4">
        <v>1971.0</v>
      </c>
      <c r="F641" s="1" t="s">
        <v>1925</v>
      </c>
      <c r="G641" s="1" t="s">
        <v>50</v>
      </c>
      <c r="H641" s="1" t="s">
        <v>18</v>
      </c>
    </row>
    <row r="642" ht="15.75" customHeight="1">
      <c r="A642" s="4">
        <v>680.0</v>
      </c>
      <c r="B642" s="1" t="s">
        <v>1926</v>
      </c>
      <c r="C642" s="7">
        <v>35014.0</v>
      </c>
      <c r="D642" s="1" t="s">
        <v>1927</v>
      </c>
      <c r="E642" s="4">
        <v>7905.0</v>
      </c>
      <c r="F642" s="1" t="s">
        <v>1928</v>
      </c>
      <c r="G642" s="1" t="s">
        <v>37</v>
      </c>
      <c r="H642" s="1" t="s">
        <v>18</v>
      </c>
    </row>
    <row r="643" ht="15.75" customHeight="1">
      <c r="A643" s="4">
        <v>681.0</v>
      </c>
      <c r="B643" s="1" t="s">
        <v>1929</v>
      </c>
      <c r="C643" s="7">
        <v>36410.0</v>
      </c>
      <c r="D643" s="1" t="s">
        <v>1930</v>
      </c>
      <c r="E643" s="4">
        <v>1323.0</v>
      </c>
      <c r="F643" s="1" t="s">
        <v>1931</v>
      </c>
      <c r="G643" s="1" t="s">
        <v>69</v>
      </c>
      <c r="H643" s="1" t="s">
        <v>18</v>
      </c>
    </row>
    <row r="644" ht="15.75" customHeight="1">
      <c r="A644" s="4">
        <v>682.0</v>
      </c>
      <c r="B644" s="1" t="s">
        <v>1932</v>
      </c>
      <c r="C644" s="7">
        <v>30566.0</v>
      </c>
      <c r="D644" s="1" t="s">
        <v>1933</v>
      </c>
      <c r="E644" s="4">
        <v>6627.0</v>
      </c>
      <c r="F644" s="1" t="s">
        <v>1934</v>
      </c>
      <c r="G644" s="1" t="s">
        <v>50</v>
      </c>
      <c r="H644" s="1" t="s">
        <v>18</v>
      </c>
    </row>
    <row r="645" ht="15.75" customHeight="1">
      <c r="A645" s="4">
        <v>683.0</v>
      </c>
      <c r="B645" s="1" t="s">
        <v>1935</v>
      </c>
      <c r="C645" s="7">
        <v>31633.0</v>
      </c>
      <c r="D645" s="1" t="s">
        <v>1936</v>
      </c>
      <c r="E645" s="4">
        <v>3661.0</v>
      </c>
      <c r="F645" s="1" t="s">
        <v>1937</v>
      </c>
      <c r="G645" s="1" t="s">
        <v>26</v>
      </c>
      <c r="H645" s="1" t="s">
        <v>18</v>
      </c>
    </row>
    <row r="646" ht="15.75" customHeight="1">
      <c r="A646" s="4">
        <v>684.0</v>
      </c>
      <c r="B646" s="1" t="s">
        <v>1938</v>
      </c>
      <c r="C646" s="7">
        <v>31466.0</v>
      </c>
      <c r="D646" s="1" t="s">
        <v>1939</v>
      </c>
      <c r="E646" s="4">
        <v>8834.0</v>
      </c>
      <c r="F646" s="1" t="s">
        <v>1940</v>
      </c>
      <c r="G646" s="1" t="s">
        <v>50</v>
      </c>
      <c r="H646" s="1" t="s">
        <v>18</v>
      </c>
    </row>
    <row r="647" ht="15.75" customHeight="1">
      <c r="A647" s="4">
        <v>685.0</v>
      </c>
      <c r="B647" s="1" t="s">
        <v>1941</v>
      </c>
      <c r="C647" s="7">
        <v>34880.0</v>
      </c>
      <c r="D647" s="1" t="s">
        <v>1942</v>
      </c>
      <c r="E647" s="4">
        <v>4494.0</v>
      </c>
      <c r="F647" s="1" t="s">
        <v>1943</v>
      </c>
      <c r="G647" s="1" t="s">
        <v>30</v>
      </c>
      <c r="H647" s="1" t="s">
        <v>18</v>
      </c>
    </row>
    <row r="648" ht="15.75" customHeight="1">
      <c r="A648" s="4">
        <v>686.0</v>
      </c>
      <c r="B648" s="1" t="s">
        <v>1944</v>
      </c>
      <c r="C648" s="7">
        <v>29634.0</v>
      </c>
      <c r="D648" s="1" t="s">
        <v>1945</v>
      </c>
      <c r="E648" s="4">
        <v>4931.0</v>
      </c>
      <c r="F648" s="1" t="s">
        <v>1946</v>
      </c>
      <c r="G648" s="1" t="s">
        <v>69</v>
      </c>
      <c r="H648" s="1" t="s">
        <v>18</v>
      </c>
    </row>
    <row r="649" ht="15.75" customHeight="1">
      <c r="A649" s="4">
        <v>687.0</v>
      </c>
      <c r="B649" s="1" t="s">
        <v>1947</v>
      </c>
      <c r="C649" s="7">
        <v>37115.0</v>
      </c>
      <c r="D649" s="1" t="s">
        <v>1948</v>
      </c>
      <c r="E649" s="4">
        <v>8939.0</v>
      </c>
      <c r="F649" s="1" t="s">
        <v>1949</v>
      </c>
      <c r="G649" s="1" t="s">
        <v>37</v>
      </c>
      <c r="H649" s="1" t="s">
        <v>18</v>
      </c>
    </row>
    <row r="650" ht="15.75" customHeight="1">
      <c r="A650" s="4">
        <v>688.0</v>
      </c>
      <c r="B650" s="1" t="s">
        <v>1950</v>
      </c>
      <c r="C650" s="7">
        <v>33285.0</v>
      </c>
      <c r="D650" s="1" t="s">
        <v>1951</v>
      </c>
      <c r="E650" s="4">
        <v>3357.0</v>
      </c>
      <c r="F650" s="1" t="s">
        <v>1952</v>
      </c>
      <c r="G650" s="1" t="s">
        <v>22</v>
      </c>
      <c r="H650" s="1" t="s">
        <v>18</v>
      </c>
    </row>
    <row r="651" ht="15.75" customHeight="1">
      <c r="A651" s="4">
        <v>689.0</v>
      </c>
      <c r="B651" s="1" t="s">
        <v>1953</v>
      </c>
      <c r="C651" s="7">
        <v>30215.0</v>
      </c>
      <c r="D651" s="1" t="s">
        <v>1954</v>
      </c>
      <c r="E651" s="4">
        <v>9864.0</v>
      </c>
      <c r="F651" s="1" t="s">
        <v>1955</v>
      </c>
      <c r="G651" s="1" t="s">
        <v>26</v>
      </c>
      <c r="H651" s="1" t="s">
        <v>18</v>
      </c>
    </row>
    <row r="652" ht="15.75" customHeight="1">
      <c r="A652" s="4">
        <v>690.0</v>
      </c>
      <c r="B652" s="1" t="s">
        <v>1956</v>
      </c>
      <c r="C652" s="7">
        <v>37057.0</v>
      </c>
      <c r="D652" s="1" t="s">
        <v>1957</v>
      </c>
      <c r="E652" s="4">
        <v>6697.0</v>
      </c>
      <c r="F652" s="1" t="s">
        <v>1565</v>
      </c>
      <c r="G652" s="1" t="s">
        <v>17</v>
      </c>
      <c r="H652" s="1" t="s">
        <v>18</v>
      </c>
    </row>
    <row r="653" ht="15.75" customHeight="1">
      <c r="A653" s="4">
        <v>691.0</v>
      </c>
      <c r="B653" s="1" t="s">
        <v>1958</v>
      </c>
      <c r="C653" s="7">
        <v>37185.0</v>
      </c>
      <c r="D653" s="1" t="s">
        <v>1959</v>
      </c>
      <c r="E653" s="4">
        <v>1499.0</v>
      </c>
      <c r="F653" s="1" t="s">
        <v>1960</v>
      </c>
      <c r="G653" s="1" t="s">
        <v>37</v>
      </c>
      <c r="H653" s="1" t="s">
        <v>18</v>
      </c>
    </row>
    <row r="654" ht="15.75" customHeight="1">
      <c r="A654" s="4">
        <v>692.0</v>
      </c>
      <c r="B654" s="1" t="s">
        <v>1961</v>
      </c>
      <c r="C654" s="7">
        <v>36033.0</v>
      </c>
      <c r="D654" s="1" t="s">
        <v>1962</v>
      </c>
      <c r="E654" s="4">
        <v>4058.0</v>
      </c>
      <c r="F654" s="1" t="s">
        <v>1963</v>
      </c>
      <c r="G654" s="1" t="s">
        <v>85</v>
      </c>
      <c r="H654" s="1" t="s">
        <v>18</v>
      </c>
    </row>
    <row r="655" ht="15.75" customHeight="1">
      <c r="A655" s="4">
        <v>693.0</v>
      </c>
      <c r="B655" s="1" t="s">
        <v>1964</v>
      </c>
      <c r="C655" s="7">
        <v>33382.0</v>
      </c>
      <c r="D655" s="1" t="s">
        <v>1965</v>
      </c>
      <c r="E655" s="4">
        <v>6160.0</v>
      </c>
      <c r="F655" s="1" t="s">
        <v>1966</v>
      </c>
      <c r="G655" s="1" t="s">
        <v>30</v>
      </c>
      <c r="H655" s="1" t="s">
        <v>18</v>
      </c>
    </row>
    <row r="656" ht="15.75" customHeight="1">
      <c r="A656" s="4">
        <v>694.0</v>
      </c>
      <c r="B656" s="1" t="s">
        <v>1967</v>
      </c>
      <c r="C656" s="7">
        <v>31068.0</v>
      </c>
      <c r="D656" s="1" t="s">
        <v>1968</v>
      </c>
      <c r="E656" s="4">
        <v>8952.0</v>
      </c>
      <c r="F656" s="1" t="s">
        <v>1969</v>
      </c>
      <c r="G656" s="1" t="s">
        <v>26</v>
      </c>
      <c r="H656" s="1" t="s">
        <v>18</v>
      </c>
    </row>
    <row r="657" ht="15.75" customHeight="1">
      <c r="A657" s="4">
        <v>695.0</v>
      </c>
      <c r="B657" s="1" t="s">
        <v>1970</v>
      </c>
      <c r="C657" s="7">
        <v>32317.0</v>
      </c>
      <c r="D657" s="1" t="s">
        <v>1971</v>
      </c>
      <c r="E657" s="4">
        <v>6533.0</v>
      </c>
      <c r="F657" s="1" t="s">
        <v>1972</v>
      </c>
      <c r="G657" s="1" t="s">
        <v>50</v>
      </c>
      <c r="H657" s="1" t="s">
        <v>18</v>
      </c>
    </row>
    <row r="658" ht="15.75" customHeight="1">
      <c r="A658" s="4">
        <v>696.0</v>
      </c>
      <c r="B658" s="1" t="s">
        <v>1973</v>
      </c>
      <c r="C658" s="7">
        <v>35399.0</v>
      </c>
      <c r="D658" s="1" t="s">
        <v>1974</v>
      </c>
      <c r="E658" s="4">
        <v>5325.0</v>
      </c>
      <c r="F658" s="1" t="s">
        <v>1975</v>
      </c>
      <c r="G658" s="1" t="s">
        <v>26</v>
      </c>
      <c r="H658" s="1" t="s">
        <v>18</v>
      </c>
    </row>
    <row r="659" ht="15.75" customHeight="1">
      <c r="A659" s="4">
        <v>697.0</v>
      </c>
      <c r="B659" s="1" t="s">
        <v>1976</v>
      </c>
      <c r="C659" s="7">
        <v>30080.0</v>
      </c>
      <c r="D659" s="1" t="s">
        <v>1977</v>
      </c>
      <c r="E659" s="4">
        <v>5972.0</v>
      </c>
      <c r="F659" s="1" t="s">
        <v>1978</v>
      </c>
      <c r="G659" s="1" t="s">
        <v>26</v>
      </c>
      <c r="H659" s="1" t="s">
        <v>18</v>
      </c>
    </row>
    <row r="660" ht="15.75" customHeight="1">
      <c r="A660" s="4">
        <v>698.0</v>
      </c>
      <c r="B660" s="1" t="s">
        <v>1979</v>
      </c>
      <c r="C660" s="7">
        <v>37600.0</v>
      </c>
      <c r="D660" s="1" t="s">
        <v>1980</v>
      </c>
      <c r="E660" s="4">
        <v>9139.0</v>
      </c>
      <c r="F660" s="1" t="s">
        <v>1981</v>
      </c>
      <c r="G660" s="1" t="s">
        <v>69</v>
      </c>
      <c r="H660" s="1" t="s">
        <v>18</v>
      </c>
    </row>
    <row r="661" ht="15.75" customHeight="1">
      <c r="A661" s="4">
        <v>699.0</v>
      </c>
      <c r="B661" s="1" t="s">
        <v>1982</v>
      </c>
      <c r="C661" s="7">
        <v>34194.0</v>
      </c>
      <c r="D661" s="1" t="s">
        <v>1983</v>
      </c>
      <c r="E661" s="4">
        <v>2027.0</v>
      </c>
      <c r="F661" s="1" t="s">
        <v>1984</v>
      </c>
      <c r="G661" s="1" t="s">
        <v>50</v>
      </c>
      <c r="H661" s="1" t="s">
        <v>18</v>
      </c>
    </row>
    <row r="662" ht="15.75" customHeight="1">
      <c r="A662" s="4">
        <v>700.0</v>
      </c>
      <c r="B662" s="1" t="s">
        <v>1985</v>
      </c>
      <c r="C662" s="7">
        <v>36028.0</v>
      </c>
      <c r="D662" s="1" t="s">
        <v>1986</v>
      </c>
      <c r="E662" s="4">
        <v>5858.0</v>
      </c>
      <c r="F662" s="1" t="s">
        <v>1987</v>
      </c>
      <c r="G662" s="1" t="s">
        <v>37</v>
      </c>
      <c r="H662" s="1" t="s">
        <v>18</v>
      </c>
    </row>
    <row r="663" ht="15.75" customHeight="1">
      <c r="A663" s="4">
        <v>701.0</v>
      </c>
      <c r="B663" s="1" t="s">
        <v>1988</v>
      </c>
      <c r="C663" s="7">
        <v>34971.0</v>
      </c>
      <c r="D663" s="1" t="s">
        <v>1989</v>
      </c>
      <c r="E663" s="4">
        <v>9582.0</v>
      </c>
      <c r="F663" s="1" t="s">
        <v>1990</v>
      </c>
      <c r="G663" s="1" t="s">
        <v>69</v>
      </c>
      <c r="H663" s="1" t="s">
        <v>18</v>
      </c>
    </row>
    <row r="664" ht="15.75" customHeight="1">
      <c r="A664" s="4">
        <v>702.0</v>
      </c>
      <c r="B664" s="1" t="s">
        <v>1991</v>
      </c>
      <c r="C664" s="7">
        <v>30225.0</v>
      </c>
      <c r="D664" s="1" t="s">
        <v>1992</v>
      </c>
      <c r="E664" s="4">
        <v>685.0</v>
      </c>
      <c r="F664" s="1" t="s">
        <v>1993</v>
      </c>
      <c r="G664" s="1" t="s">
        <v>50</v>
      </c>
      <c r="H664" s="1" t="s">
        <v>18</v>
      </c>
    </row>
    <row r="665" ht="15.75" customHeight="1">
      <c r="A665" s="4">
        <v>703.0</v>
      </c>
      <c r="B665" s="1" t="s">
        <v>1994</v>
      </c>
      <c r="C665" s="7">
        <v>34656.0</v>
      </c>
      <c r="D665" s="1" t="s">
        <v>1995</v>
      </c>
      <c r="E665" s="4">
        <v>3623.0</v>
      </c>
      <c r="F665" s="1" t="s">
        <v>1996</v>
      </c>
      <c r="G665" s="1" t="s">
        <v>22</v>
      </c>
      <c r="H665" s="1" t="s">
        <v>18</v>
      </c>
    </row>
    <row r="666" ht="15.75" customHeight="1">
      <c r="A666" s="4">
        <v>704.0</v>
      </c>
      <c r="B666" s="1" t="s">
        <v>1997</v>
      </c>
      <c r="C666" s="7">
        <v>36842.0</v>
      </c>
      <c r="D666" s="1" t="s">
        <v>1998</v>
      </c>
      <c r="E666" s="4">
        <v>4600.0</v>
      </c>
      <c r="F666" s="1" t="s">
        <v>1999</v>
      </c>
      <c r="G666" s="1" t="s">
        <v>85</v>
      </c>
      <c r="H666" s="1" t="s">
        <v>18</v>
      </c>
    </row>
    <row r="667" ht="15.75" customHeight="1">
      <c r="A667" s="4">
        <v>705.0</v>
      </c>
      <c r="B667" s="1" t="s">
        <v>2000</v>
      </c>
      <c r="C667" s="7">
        <v>36328.0</v>
      </c>
      <c r="D667" s="1" t="s">
        <v>2001</v>
      </c>
      <c r="E667" s="4">
        <v>6357.0</v>
      </c>
      <c r="F667" s="1" t="s">
        <v>2002</v>
      </c>
      <c r="G667" s="1" t="s">
        <v>30</v>
      </c>
      <c r="H667" s="1" t="s">
        <v>18</v>
      </c>
    </row>
    <row r="668" ht="15.75" customHeight="1">
      <c r="A668" s="4">
        <v>706.0</v>
      </c>
      <c r="B668" s="1" t="s">
        <v>2003</v>
      </c>
      <c r="C668" s="7">
        <v>30954.0</v>
      </c>
      <c r="D668" s="1" t="s">
        <v>2004</v>
      </c>
      <c r="E668" s="4">
        <v>7201.0</v>
      </c>
      <c r="F668" s="1" t="s">
        <v>2005</v>
      </c>
      <c r="G668" s="1" t="s">
        <v>17</v>
      </c>
      <c r="H668" s="1" t="s">
        <v>18</v>
      </c>
    </row>
    <row r="669" ht="15.75" customHeight="1">
      <c r="A669" s="4">
        <v>707.0</v>
      </c>
      <c r="B669" s="1" t="s">
        <v>2006</v>
      </c>
      <c r="C669" s="7">
        <v>36419.0</v>
      </c>
      <c r="D669" s="1" t="s">
        <v>2007</v>
      </c>
      <c r="E669" s="4">
        <v>7394.0</v>
      </c>
      <c r="F669" s="1" t="s">
        <v>2008</v>
      </c>
      <c r="G669" s="1" t="s">
        <v>26</v>
      </c>
      <c r="H669" s="1" t="s">
        <v>18</v>
      </c>
    </row>
    <row r="670" ht="15.75" customHeight="1">
      <c r="A670" s="4">
        <v>708.0</v>
      </c>
      <c r="B670" s="1" t="s">
        <v>2009</v>
      </c>
      <c r="C670" s="7">
        <v>33621.0</v>
      </c>
      <c r="D670" s="1" t="s">
        <v>2010</v>
      </c>
      <c r="E670" s="4">
        <v>9666.0</v>
      </c>
      <c r="F670" s="1" t="s">
        <v>2011</v>
      </c>
      <c r="G670" s="1" t="s">
        <v>50</v>
      </c>
      <c r="H670" s="1" t="s">
        <v>18</v>
      </c>
    </row>
    <row r="671" ht="15.75" customHeight="1">
      <c r="A671" s="4">
        <v>709.0</v>
      </c>
      <c r="B671" s="1" t="s">
        <v>2012</v>
      </c>
      <c r="C671" s="7">
        <v>33311.0</v>
      </c>
      <c r="D671" s="1" t="s">
        <v>2013</v>
      </c>
      <c r="E671" s="4">
        <v>330.0</v>
      </c>
      <c r="F671" s="1" t="s">
        <v>2014</v>
      </c>
      <c r="G671" s="1" t="s">
        <v>69</v>
      </c>
      <c r="H671" s="1" t="s">
        <v>18</v>
      </c>
    </row>
    <row r="672" ht="15.75" customHeight="1">
      <c r="A672" s="4">
        <v>710.0</v>
      </c>
      <c r="B672" s="1" t="s">
        <v>2015</v>
      </c>
      <c r="C672" s="7">
        <v>33555.0</v>
      </c>
      <c r="D672" s="1" t="s">
        <v>2016</v>
      </c>
      <c r="E672" s="4">
        <v>1666.0</v>
      </c>
      <c r="F672" s="1" t="s">
        <v>2017</v>
      </c>
      <c r="G672" s="1" t="s">
        <v>37</v>
      </c>
      <c r="H672" s="1" t="s">
        <v>18</v>
      </c>
    </row>
    <row r="673" ht="15.75" customHeight="1">
      <c r="A673" s="4">
        <v>711.0</v>
      </c>
      <c r="B673" s="1" t="s">
        <v>2018</v>
      </c>
      <c r="C673" s="7">
        <v>33066.0</v>
      </c>
      <c r="D673" s="1" t="s">
        <v>2019</v>
      </c>
      <c r="E673" s="4">
        <v>3738.0</v>
      </c>
      <c r="F673" s="1" t="s">
        <v>2020</v>
      </c>
      <c r="G673" s="1" t="s">
        <v>69</v>
      </c>
      <c r="H673" s="1" t="s">
        <v>18</v>
      </c>
    </row>
    <row r="674" ht="15.75" customHeight="1">
      <c r="A674" s="4">
        <v>712.0</v>
      </c>
      <c r="B674" s="1" t="s">
        <v>2021</v>
      </c>
      <c r="C674" s="7">
        <v>34516.0</v>
      </c>
      <c r="D674" s="1" t="s">
        <v>2022</v>
      </c>
      <c r="E674" s="4">
        <v>5372.0</v>
      </c>
      <c r="F674" s="1" t="s">
        <v>2023</v>
      </c>
      <c r="G674" s="1" t="s">
        <v>26</v>
      </c>
      <c r="H674" s="1" t="s">
        <v>18</v>
      </c>
    </row>
    <row r="675" ht="15.75" customHeight="1">
      <c r="A675" s="4">
        <v>713.0</v>
      </c>
      <c r="B675" s="1" t="s">
        <v>2024</v>
      </c>
      <c r="C675" s="7">
        <v>32682.0</v>
      </c>
      <c r="D675" s="1" t="s">
        <v>2025</v>
      </c>
      <c r="E675" s="4">
        <v>2028.0</v>
      </c>
      <c r="F675" s="1" t="s">
        <v>2026</v>
      </c>
      <c r="G675" s="1" t="s">
        <v>85</v>
      </c>
      <c r="H675" s="1" t="s">
        <v>18</v>
      </c>
    </row>
    <row r="676" ht="15.75" customHeight="1">
      <c r="A676" s="4">
        <v>714.0</v>
      </c>
      <c r="B676" s="1" t="s">
        <v>2027</v>
      </c>
      <c r="C676" s="7">
        <v>35089.0</v>
      </c>
      <c r="D676" s="1" t="s">
        <v>2028</v>
      </c>
      <c r="E676" s="4">
        <v>7260.0</v>
      </c>
      <c r="F676" s="1" t="s">
        <v>2029</v>
      </c>
      <c r="G676" s="1" t="s">
        <v>17</v>
      </c>
      <c r="H676" s="1" t="s">
        <v>18</v>
      </c>
    </row>
    <row r="677" ht="15.75" customHeight="1">
      <c r="A677" s="4">
        <v>715.0</v>
      </c>
      <c r="B677" s="1" t="s">
        <v>2030</v>
      </c>
      <c r="C677" s="7">
        <v>33990.0</v>
      </c>
      <c r="D677" s="1" t="s">
        <v>2031</v>
      </c>
      <c r="E677" s="4">
        <v>8927.0</v>
      </c>
      <c r="F677" s="1" t="s">
        <v>2032</v>
      </c>
      <c r="G677" s="1" t="s">
        <v>85</v>
      </c>
      <c r="H677" s="1" t="s">
        <v>18</v>
      </c>
    </row>
    <row r="678" ht="15.75" customHeight="1">
      <c r="A678" s="4">
        <v>716.0</v>
      </c>
      <c r="B678" s="1" t="s">
        <v>2033</v>
      </c>
      <c r="C678" s="7">
        <v>29804.0</v>
      </c>
      <c r="D678" s="1" t="s">
        <v>2034</v>
      </c>
      <c r="E678" s="4">
        <v>2694.0</v>
      </c>
      <c r="F678" s="1" t="s">
        <v>2035</v>
      </c>
      <c r="G678" s="1" t="s">
        <v>22</v>
      </c>
      <c r="H678" s="1" t="s">
        <v>18</v>
      </c>
    </row>
    <row r="679" ht="15.75" customHeight="1">
      <c r="A679" s="4">
        <v>717.0</v>
      </c>
      <c r="B679" s="1" t="s">
        <v>2036</v>
      </c>
      <c r="C679" s="7">
        <v>29983.0</v>
      </c>
      <c r="D679" s="1" t="s">
        <v>2037</v>
      </c>
      <c r="E679" s="4">
        <v>1564.0</v>
      </c>
      <c r="F679" s="1" t="s">
        <v>2038</v>
      </c>
      <c r="G679" s="1" t="s">
        <v>69</v>
      </c>
      <c r="H679" s="1" t="s">
        <v>18</v>
      </c>
    </row>
    <row r="680" ht="15.75" customHeight="1">
      <c r="A680" s="4">
        <v>718.0</v>
      </c>
      <c r="B680" s="1" t="s">
        <v>2039</v>
      </c>
      <c r="C680" s="7">
        <v>31385.0</v>
      </c>
      <c r="D680" s="1" t="s">
        <v>2040</v>
      </c>
      <c r="E680" s="4">
        <v>7710.0</v>
      </c>
      <c r="F680" s="1" t="s">
        <v>2041</v>
      </c>
      <c r="G680" s="1" t="s">
        <v>22</v>
      </c>
      <c r="H680" s="1" t="s">
        <v>18</v>
      </c>
    </row>
    <row r="681" ht="15.75" customHeight="1">
      <c r="A681" s="4">
        <v>719.0</v>
      </c>
      <c r="B681" s="1" t="s">
        <v>2042</v>
      </c>
      <c r="C681" s="7">
        <v>32862.0</v>
      </c>
      <c r="D681" s="1" t="s">
        <v>2043</v>
      </c>
      <c r="E681" s="4">
        <v>7763.0</v>
      </c>
      <c r="F681" s="1" t="s">
        <v>2044</v>
      </c>
      <c r="G681" s="1" t="s">
        <v>30</v>
      </c>
      <c r="H681" s="1" t="s">
        <v>18</v>
      </c>
    </row>
    <row r="682" ht="15.75" customHeight="1">
      <c r="A682" s="4">
        <v>720.0</v>
      </c>
      <c r="B682" s="1" t="s">
        <v>2045</v>
      </c>
      <c r="C682" s="7">
        <v>29547.0</v>
      </c>
      <c r="D682" s="1" t="s">
        <v>2046</v>
      </c>
      <c r="E682" s="4">
        <v>1380.0</v>
      </c>
      <c r="F682" s="1" t="s">
        <v>2047</v>
      </c>
      <c r="G682" s="1" t="s">
        <v>22</v>
      </c>
      <c r="H682" s="1" t="s">
        <v>18</v>
      </c>
    </row>
    <row r="683" ht="15.75" customHeight="1">
      <c r="A683" s="4">
        <v>721.0</v>
      </c>
      <c r="B683" s="1" t="s">
        <v>2048</v>
      </c>
      <c r="C683" s="7">
        <v>37126.0</v>
      </c>
      <c r="D683" s="1" t="s">
        <v>2049</v>
      </c>
      <c r="E683" s="4">
        <v>2248.0</v>
      </c>
      <c r="F683" s="1" t="s">
        <v>2050</v>
      </c>
      <c r="G683" s="1" t="s">
        <v>30</v>
      </c>
      <c r="H683" s="1" t="s">
        <v>18</v>
      </c>
    </row>
    <row r="684" ht="15.75" customHeight="1">
      <c r="A684" s="4">
        <v>722.0</v>
      </c>
      <c r="B684" s="1" t="s">
        <v>2051</v>
      </c>
      <c r="C684" s="7">
        <v>37487.0</v>
      </c>
      <c r="D684" s="1" t="s">
        <v>2052</v>
      </c>
      <c r="E684" s="4">
        <v>4447.0</v>
      </c>
      <c r="F684" s="1" t="s">
        <v>2053</v>
      </c>
      <c r="G684" s="1" t="s">
        <v>37</v>
      </c>
      <c r="H684" s="1" t="s">
        <v>18</v>
      </c>
    </row>
    <row r="685" ht="15.75" customHeight="1">
      <c r="A685" s="4">
        <v>723.0</v>
      </c>
      <c r="B685" s="1" t="s">
        <v>2054</v>
      </c>
      <c r="C685" s="7">
        <v>32350.0</v>
      </c>
      <c r="D685" s="1" t="s">
        <v>2055</v>
      </c>
      <c r="E685" s="4">
        <v>9567.0</v>
      </c>
      <c r="F685" s="1" t="s">
        <v>2056</v>
      </c>
      <c r="G685" s="1" t="s">
        <v>26</v>
      </c>
      <c r="H685" s="1" t="s">
        <v>18</v>
      </c>
    </row>
    <row r="686" ht="15.75" customHeight="1">
      <c r="A686" s="4">
        <v>724.0</v>
      </c>
      <c r="B686" s="1" t="s">
        <v>2057</v>
      </c>
      <c r="C686" s="7">
        <v>33055.0</v>
      </c>
      <c r="D686" s="1" t="s">
        <v>2058</v>
      </c>
      <c r="E686" s="4">
        <v>110.0</v>
      </c>
      <c r="F686" s="1" t="s">
        <v>2059</v>
      </c>
      <c r="G686" s="1" t="s">
        <v>37</v>
      </c>
      <c r="H686" s="1" t="s">
        <v>18</v>
      </c>
    </row>
    <row r="687" ht="15.75" customHeight="1">
      <c r="A687" s="4">
        <v>725.0</v>
      </c>
      <c r="B687" s="1" t="s">
        <v>2060</v>
      </c>
      <c r="C687" s="7">
        <v>30572.0</v>
      </c>
      <c r="D687" s="1" t="s">
        <v>2061</v>
      </c>
      <c r="E687" s="4">
        <v>9174.0</v>
      </c>
      <c r="F687" s="1" t="s">
        <v>2062</v>
      </c>
      <c r="G687" s="1" t="s">
        <v>17</v>
      </c>
      <c r="H687" s="1" t="s">
        <v>18</v>
      </c>
    </row>
    <row r="688" ht="15.75" customHeight="1">
      <c r="A688" s="4">
        <v>726.0</v>
      </c>
      <c r="B688" s="1" t="s">
        <v>2063</v>
      </c>
      <c r="C688" s="7">
        <v>29318.0</v>
      </c>
      <c r="D688" s="1" t="s">
        <v>2064</v>
      </c>
      <c r="E688" s="4">
        <v>9439.0</v>
      </c>
      <c r="F688" s="1" t="s">
        <v>2065</v>
      </c>
      <c r="G688" s="1" t="s">
        <v>50</v>
      </c>
      <c r="H688" s="1" t="s">
        <v>18</v>
      </c>
    </row>
    <row r="689" ht="15.75" customHeight="1">
      <c r="A689" s="4">
        <v>727.0</v>
      </c>
      <c r="B689" s="1" t="s">
        <v>2066</v>
      </c>
      <c r="C689" s="7">
        <v>32158.0</v>
      </c>
      <c r="D689" s="1" t="s">
        <v>2067</v>
      </c>
      <c r="E689" s="4">
        <v>3249.0</v>
      </c>
      <c r="F689" s="1" t="s">
        <v>2068</v>
      </c>
      <c r="G689" s="1" t="s">
        <v>37</v>
      </c>
      <c r="H689" s="1" t="s">
        <v>18</v>
      </c>
    </row>
    <row r="690" ht="15.75" customHeight="1">
      <c r="A690" s="4">
        <v>728.0</v>
      </c>
      <c r="B690" s="1" t="s">
        <v>2069</v>
      </c>
      <c r="C690" s="7">
        <v>34665.0</v>
      </c>
      <c r="D690" s="1" t="s">
        <v>2070</v>
      </c>
      <c r="E690" s="4">
        <v>7148.0</v>
      </c>
      <c r="F690" s="1" t="s">
        <v>2071</v>
      </c>
      <c r="G690" s="1" t="s">
        <v>50</v>
      </c>
      <c r="H690" s="1" t="s">
        <v>18</v>
      </c>
    </row>
    <row r="691" ht="15.75" customHeight="1">
      <c r="A691" s="4">
        <v>729.0</v>
      </c>
      <c r="B691" s="1" t="s">
        <v>2072</v>
      </c>
      <c r="C691" s="7">
        <v>34833.0</v>
      </c>
      <c r="D691" s="1" t="s">
        <v>2073</v>
      </c>
      <c r="E691" s="4">
        <v>7315.0</v>
      </c>
      <c r="F691" s="1" t="s">
        <v>2074</v>
      </c>
      <c r="G691" s="1" t="s">
        <v>22</v>
      </c>
      <c r="H691" s="1" t="s">
        <v>18</v>
      </c>
    </row>
    <row r="692" ht="15.75" customHeight="1">
      <c r="A692" s="4">
        <v>730.0</v>
      </c>
      <c r="B692" s="1" t="s">
        <v>2075</v>
      </c>
      <c r="C692" s="7">
        <v>30876.0</v>
      </c>
      <c r="D692" s="1" t="s">
        <v>2076</v>
      </c>
      <c r="E692" s="4">
        <v>206.0</v>
      </c>
      <c r="F692" s="1" t="s">
        <v>1321</v>
      </c>
      <c r="G692" s="1" t="s">
        <v>69</v>
      </c>
      <c r="H692" s="1" t="s">
        <v>18</v>
      </c>
    </row>
    <row r="693" ht="15.75" customHeight="1">
      <c r="A693" s="4">
        <v>731.0</v>
      </c>
      <c r="B693" s="1" t="s">
        <v>2077</v>
      </c>
      <c r="C693" s="7">
        <v>34787.0</v>
      </c>
      <c r="D693" s="1" t="s">
        <v>2078</v>
      </c>
      <c r="E693" s="4">
        <v>3505.0</v>
      </c>
      <c r="F693" s="1" t="s">
        <v>2079</v>
      </c>
      <c r="G693" s="1" t="s">
        <v>50</v>
      </c>
      <c r="H693" s="1" t="s">
        <v>18</v>
      </c>
    </row>
    <row r="694" ht="15.75" customHeight="1">
      <c r="A694" s="4">
        <v>732.0</v>
      </c>
      <c r="B694" s="1" t="s">
        <v>2080</v>
      </c>
      <c r="C694" s="7">
        <v>36454.0</v>
      </c>
      <c r="D694" s="1" t="s">
        <v>2081</v>
      </c>
      <c r="E694" s="4">
        <v>8114.0</v>
      </c>
      <c r="F694" s="1" t="s">
        <v>2082</v>
      </c>
      <c r="G694" s="1" t="s">
        <v>30</v>
      </c>
      <c r="H694" s="1" t="s">
        <v>18</v>
      </c>
    </row>
    <row r="695" ht="15.75" customHeight="1">
      <c r="A695" s="4">
        <v>733.0</v>
      </c>
      <c r="B695" s="1" t="s">
        <v>2083</v>
      </c>
      <c r="C695" s="7">
        <v>36490.0</v>
      </c>
      <c r="D695" s="1" t="s">
        <v>2084</v>
      </c>
      <c r="E695" s="4">
        <v>8850.0</v>
      </c>
      <c r="F695" s="1" t="s">
        <v>2085</v>
      </c>
      <c r="G695" s="1" t="s">
        <v>37</v>
      </c>
      <c r="H695" s="1" t="s">
        <v>18</v>
      </c>
    </row>
    <row r="696" ht="15.75" customHeight="1">
      <c r="A696" s="4">
        <v>734.0</v>
      </c>
      <c r="B696" s="1" t="s">
        <v>2086</v>
      </c>
      <c r="C696" s="7">
        <v>37020.0</v>
      </c>
      <c r="D696" s="1" t="s">
        <v>2087</v>
      </c>
      <c r="E696" s="4">
        <v>3608.0</v>
      </c>
      <c r="F696" s="1" t="s">
        <v>2088</v>
      </c>
      <c r="G696" s="1" t="s">
        <v>50</v>
      </c>
      <c r="H696" s="1" t="s">
        <v>18</v>
      </c>
    </row>
    <row r="697" ht="15.75" customHeight="1">
      <c r="A697" s="4">
        <v>735.0</v>
      </c>
      <c r="B697" s="1" t="s">
        <v>2089</v>
      </c>
      <c r="C697" s="7">
        <v>35423.0</v>
      </c>
      <c r="D697" s="1" t="s">
        <v>2090</v>
      </c>
      <c r="E697" s="4">
        <v>6248.0</v>
      </c>
      <c r="F697" s="1" t="s">
        <v>2091</v>
      </c>
      <c r="G697" s="1" t="s">
        <v>30</v>
      </c>
      <c r="H697" s="1" t="s">
        <v>18</v>
      </c>
    </row>
    <row r="698" ht="15.75" customHeight="1">
      <c r="A698" s="4">
        <v>736.0</v>
      </c>
      <c r="B698" s="1" t="s">
        <v>2092</v>
      </c>
      <c r="C698" s="7">
        <v>30821.0</v>
      </c>
      <c r="D698" s="1" t="s">
        <v>2093</v>
      </c>
      <c r="E698" s="4">
        <v>2962.0</v>
      </c>
      <c r="F698" s="1" t="s">
        <v>2094</v>
      </c>
      <c r="G698" s="1" t="s">
        <v>69</v>
      </c>
      <c r="H698" s="1" t="s">
        <v>18</v>
      </c>
    </row>
    <row r="699" ht="15.75" customHeight="1">
      <c r="A699" s="4">
        <v>737.0</v>
      </c>
      <c r="B699" s="1" t="s">
        <v>2095</v>
      </c>
      <c r="C699" s="7">
        <v>34487.0</v>
      </c>
      <c r="D699" s="1" t="s">
        <v>2096</v>
      </c>
      <c r="E699" s="4">
        <v>1762.0</v>
      </c>
      <c r="F699" s="1" t="s">
        <v>2097</v>
      </c>
      <c r="G699" s="1" t="s">
        <v>85</v>
      </c>
      <c r="H699" s="1" t="s">
        <v>18</v>
      </c>
    </row>
    <row r="700" ht="15.75" customHeight="1">
      <c r="A700" s="4">
        <v>738.0</v>
      </c>
      <c r="B700" s="1" t="s">
        <v>2098</v>
      </c>
      <c r="C700" s="7">
        <v>34627.0</v>
      </c>
      <c r="D700" s="1" t="s">
        <v>2099</v>
      </c>
      <c r="E700" s="4">
        <v>5450.0</v>
      </c>
      <c r="F700" s="1" t="s">
        <v>2100</v>
      </c>
      <c r="G700" s="1" t="s">
        <v>17</v>
      </c>
      <c r="H700" s="1" t="s">
        <v>18</v>
      </c>
    </row>
    <row r="701" ht="15.75" customHeight="1">
      <c r="A701" s="4">
        <v>739.0</v>
      </c>
      <c r="B701" s="1" t="s">
        <v>2101</v>
      </c>
      <c r="C701" s="7">
        <v>36045.0</v>
      </c>
      <c r="D701" s="1" t="s">
        <v>2102</v>
      </c>
      <c r="E701" s="4">
        <v>1335.0</v>
      </c>
      <c r="F701" s="1" t="s">
        <v>2103</v>
      </c>
      <c r="G701" s="1" t="s">
        <v>37</v>
      </c>
      <c r="H701" s="1" t="s">
        <v>18</v>
      </c>
    </row>
    <row r="702" ht="15.75" customHeight="1">
      <c r="A702" s="4">
        <v>740.0</v>
      </c>
      <c r="B702" s="1" t="s">
        <v>2104</v>
      </c>
      <c r="C702" s="7">
        <v>31072.0</v>
      </c>
      <c r="D702" s="1" t="s">
        <v>2105</v>
      </c>
      <c r="E702" s="4">
        <v>531.0</v>
      </c>
      <c r="F702" s="1" t="s">
        <v>2106</v>
      </c>
      <c r="G702" s="1" t="s">
        <v>85</v>
      </c>
      <c r="H702" s="1" t="s">
        <v>18</v>
      </c>
    </row>
    <row r="703" ht="15.75" customHeight="1">
      <c r="A703" s="4">
        <v>741.0</v>
      </c>
      <c r="B703" s="1" t="s">
        <v>2107</v>
      </c>
      <c r="C703" s="7">
        <v>30624.0</v>
      </c>
      <c r="D703" s="1" t="s">
        <v>2108</v>
      </c>
      <c r="E703" s="4">
        <v>2422.0</v>
      </c>
      <c r="F703" s="1" t="s">
        <v>2109</v>
      </c>
      <c r="G703" s="1" t="s">
        <v>37</v>
      </c>
      <c r="H703" s="1" t="s">
        <v>18</v>
      </c>
    </row>
    <row r="704" ht="15.75" customHeight="1">
      <c r="A704" s="4">
        <v>742.0</v>
      </c>
      <c r="B704" s="1" t="s">
        <v>2110</v>
      </c>
      <c r="C704" s="7">
        <v>30356.0</v>
      </c>
      <c r="D704" s="1" t="s">
        <v>2111</v>
      </c>
      <c r="E704" s="4">
        <v>8642.0</v>
      </c>
      <c r="F704" s="1" t="s">
        <v>2112</v>
      </c>
      <c r="G704" s="1" t="s">
        <v>50</v>
      </c>
      <c r="H704" s="1" t="s">
        <v>18</v>
      </c>
    </row>
    <row r="705" ht="15.75" customHeight="1">
      <c r="A705" s="4">
        <v>743.0</v>
      </c>
      <c r="B705" s="1" t="s">
        <v>2113</v>
      </c>
      <c r="C705" s="7">
        <v>33501.0</v>
      </c>
      <c r="D705" s="1" t="s">
        <v>2114</v>
      </c>
      <c r="E705" s="4">
        <v>6226.0</v>
      </c>
      <c r="F705" s="1" t="s">
        <v>2115</v>
      </c>
      <c r="G705" s="1" t="s">
        <v>50</v>
      </c>
      <c r="H705" s="1" t="s">
        <v>18</v>
      </c>
    </row>
    <row r="706" ht="15.75" customHeight="1">
      <c r="A706" s="4">
        <v>744.0</v>
      </c>
      <c r="B706" s="1" t="s">
        <v>2116</v>
      </c>
      <c r="C706" s="7">
        <v>36614.0</v>
      </c>
      <c r="D706" s="1" t="s">
        <v>2117</v>
      </c>
      <c r="E706" s="4">
        <v>9828.0</v>
      </c>
      <c r="F706" s="1" t="s">
        <v>2118</v>
      </c>
      <c r="G706" s="1" t="s">
        <v>17</v>
      </c>
      <c r="H706" s="1" t="s">
        <v>18</v>
      </c>
    </row>
    <row r="707" ht="15.75" customHeight="1">
      <c r="A707" s="4">
        <v>745.0</v>
      </c>
      <c r="B707" s="1" t="s">
        <v>2119</v>
      </c>
      <c r="C707" s="7">
        <v>35948.0</v>
      </c>
      <c r="D707" s="1" t="s">
        <v>2120</v>
      </c>
      <c r="E707" s="4">
        <v>526.0</v>
      </c>
      <c r="F707" s="1" t="s">
        <v>1481</v>
      </c>
      <c r="G707" s="1" t="s">
        <v>17</v>
      </c>
      <c r="H707" s="1" t="s">
        <v>18</v>
      </c>
    </row>
    <row r="708" ht="15.75" customHeight="1">
      <c r="A708" s="4">
        <v>746.0</v>
      </c>
      <c r="B708" s="1" t="s">
        <v>2121</v>
      </c>
      <c r="C708" s="7">
        <v>34806.0</v>
      </c>
      <c r="D708" s="1" t="s">
        <v>2122</v>
      </c>
      <c r="E708" s="4">
        <v>2913.0</v>
      </c>
      <c r="F708" s="1" t="s">
        <v>2123</v>
      </c>
      <c r="G708" s="1" t="s">
        <v>69</v>
      </c>
      <c r="H708" s="1" t="s">
        <v>18</v>
      </c>
    </row>
    <row r="709" ht="15.75" customHeight="1">
      <c r="A709" s="4">
        <v>747.0</v>
      </c>
      <c r="B709" s="1" t="s">
        <v>2124</v>
      </c>
      <c r="C709" s="7">
        <v>31372.0</v>
      </c>
      <c r="D709" s="1" t="s">
        <v>2125</v>
      </c>
      <c r="E709" s="4">
        <v>4037.0</v>
      </c>
      <c r="F709" s="1" t="s">
        <v>2126</v>
      </c>
      <c r="G709" s="1" t="s">
        <v>69</v>
      </c>
      <c r="H709" s="1" t="s">
        <v>18</v>
      </c>
    </row>
    <row r="710" ht="15.75" customHeight="1">
      <c r="A710" s="4">
        <v>748.0</v>
      </c>
      <c r="B710" s="1" t="s">
        <v>2127</v>
      </c>
      <c r="C710" s="7">
        <v>32307.0</v>
      </c>
      <c r="D710" s="1" t="s">
        <v>2128</v>
      </c>
      <c r="E710" s="4">
        <v>5104.0</v>
      </c>
      <c r="F710" s="1" t="s">
        <v>2129</v>
      </c>
      <c r="G710" s="1" t="s">
        <v>30</v>
      </c>
      <c r="H710" s="1" t="s">
        <v>18</v>
      </c>
    </row>
    <row r="711" ht="15.75" customHeight="1">
      <c r="A711" s="4">
        <v>749.0</v>
      </c>
      <c r="B711" s="1" t="s">
        <v>2130</v>
      </c>
      <c r="C711" s="7">
        <v>35964.0</v>
      </c>
      <c r="D711" s="1" t="s">
        <v>2131</v>
      </c>
      <c r="E711" s="4">
        <v>4298.0</v>
      </c>
      <c r="F711" s="1" t="s">
        <v>2132</v>
      </c>
      <c r="G711" s="1" t="s">
        <v>85</v>
      </c>
      <c r="H711" s="1" t="s">
        <v>18</v>
      </c>
    </row>
    <row r="712" ht="15.75" customHeight="1">
      <c r="A712" s="4">
        <v>750.0</v>
      </c>
      <c r="B712" s="1" t="s">
        <v>2133</v>
      </c>
      <c r="C712" s="7">
        <v>37073.0</v>
      </c>
      <c r="D712" s="1" t="s">
        <v>2134</v>
      </c>
      <c r="E712" s="4">
        <v>7850.0</v>
      </c>
      <c r="F712" s="1" t="s">
        <v>2135</v>
      </c>
      <c r="G712" s="1" t="s">
        <v>69</v>
      </c>
      <c r="H712" s="1" t="s">
        <v>18</v>
      </c>
    </row>
    <row r="713" ht="15.75" customHeight="1">
      <c r="A713" s="4">
        <v>751.0</v>
      </c>
      <c r="B713" s="1" t="s">
        <v>2136</v>
      </c>
      <c r="C713" s="7">
        <v>32372.0</v>
      </c>
      <c r="D713" s="1" t="s">
        <v>2137</v>
      </c>
      <c r="E713" s="4">
        <v>8869.0</v>
      </c>
      <c r="F713" s="1" t="s">
        <v>2138</v>
      </c>
      <c r="G713" s="1" t="s">
        <v>26</v>
      </c>
      <c r="H713" s="1" t="s">
        <v>18</v>
      </c>
    </row>
    <row r="714" ht="15.75" customHeight="1">
      <c r="A714" s="4">
        <v>752.0</v>
      </c>
      <c r="B714" s="1" t="s">
        <v>2139</v>
      </c>
      <c r="C714" s="7">
        <v>29785.0</v>
      </c>
      <c r="D714" s="1" t="s">
        <v>2140</v>
      </c>
      <c r="E714" s="4">
        <v>4665.0</v>
      </c>
      <c r="F714" s="1" t="s">
        <v>2141</v>
      </c>
      <c r="G714" s="1" t="s">
        <v>69</v>
      </c>
      <c r="H714" s="1" t="s">
        <v>18</v>
      </c>
    </row>
    <row r="715" ht="15.75" customHeight="1">
      <c r="A715" s="4">
        <v>753.0</v>
      </c>
      <c r="B715" s="1" t="s">
        <v>2142</v>
      </c>
      <c r="C715" s="7">
        <v>31977.0</v>
      </c>
      <c r="D715" s="1" t="s">
        <v>2143</v>
      </c>
      <c r="E715" s="4">
        <v>7077.0</v>
      </c>
      <c r="F715" s="1" t="s">
        <v>2144</v>
      </c>
      <c r="G715" s="1" t="s">
        <v>69</v>
      </c>
      <c r="H715" s="1" t="s">
        <v>18</v>
      </c>
    </row>
    <row r="716" ht="15.75" customHeight="1">
      <c r="A716" s="4">
        <v>754.0</v>
      </c>
      <c r="B716" s="1" t="s">
        <v>2145</v>
      </c>
      <c r="C716" s="7">
        <v>34575.0</v>
      </c>
      <c r="D716" s="1" t="s">
        <v>2146</v>
      </c>
      <c r="E716" s="4">
        <v>1488.0</v>
      </c>
      <c r="F716" s="1" t="s">
        <v>1607</v>
      </c>
      <c r="G716" s="1" t="s">
        <v>37</v>
      </c>
      <c r="H716" s="1" t="s">
        <v>18</v>
      </c>
    </row>
    <row r="717" ht="15.75" customHeight="1">
      <c r="A717" s="4">
        <v>755.0</v>
      </c>
      <c r="B717" s="1" t="s">
        <v>2147</v>
      </c>
      <c r="C717" s="7">
        <v>32742.0</v>
      </c>
      <c r="D717" s="1" t="s">
        <v>2148</v>
      </c>
      <c r="E717" s="4">
        <v>9976.0</v>
      </c>
      <c r="F717" s="1" t="s">
        <v>2149</v>
      </c>
      <c r="G717" s="1" t="s">
        <v>37</v>
      </c>
      <c r="H717" s="1" t="s">
        <v>18</v>
      </c>
    </row>
    <row r="718" ht="15.75" customHeight="1">
      <c r="A718" s="4">
        <v>761.0</v>
      </c>
      <c r="B718" s="1" t="s">
        <v>2150</v>
      </c>
      <c r="C718" s="7">
        <v>36787.0</v>
      </c>
      <c r="D718" s="1" t="s">
        <v>2151</v>
      </c>
      <c r="E718" s="4">
        <v>3739.0</v>
      </c>
      <c r="F718" s="1" t="s">
        <v>2152</v>
      </c>
      <c r="G718" s="1" t="s">
        <v>69</v>
      </c>
      <c r="H718" s="1" t="s">
        <v>18</v>
      </c>
    </row>
    <row r="719" ht="15.75" customHeight="1">
      <c r="A719" s="4">
        <v>762.0</v>
      </c>
      <c r="B719" s="1" t="s">
        <v>2153</v>
      </c>
      <c r="C719" s="7">
        <v>32420.0</v>
      </c>
      <c r="D719" s="1" t="s">
        <v>2154</v>
      </c>
      <c r="E719" s="4">
        <v>8719.0</v>
      </c>
      <c r="F719" s="1" t="s">
        <v>2155</v>
      </c>
      <c r="G719" s="1" t="s">
        <v>85</v>
      </c>
      <c r="H719" s="1" t="s">
        <v>18</v>
      </c>
    </row>
    <row r="720" ht="15.75" customHeight="1">
      <c r="A720" s="4">
        <v>763.0</v>
      </c>
      <c r="B720" s="1" t="s">
        <v>2156</v>
      </c>
      <c r="C720" s="7">
        <v>29365.0</v>
      </c>
      <c r="D720" s="1" t="s">
        <v>2157</v>
      </c>
      <c r="E720" s="4">
        <v>3568.0</v>
      </c>
      <c r="F720" s="1" t="s">
        <v>2158</v>
      </c>
      <c r="G720" s="1" t="s">
        <v>69</v>
      </c>
      <c r="H720" s="1" t="s">
        <v>18</v>
      </c>
    </row>
    <row r="721" ht="15.75" customHeight="1">
      <c r="A721" s="4">
        <v>764.0</v>
      </c>
      <c r="B721" s="1" t="s">
        <v>2159</v>
      </c>
      <c r="C721" s="7">
        <v>31550.0</v>
      </c>
      <c r="D721" s="1" t="s">
        <v>2160</v>
      </c>
      <c r="E721" s="4">
        <v>9998.0</v>
      </c>
      <c r="F721" s="1" t="s">
        <v>2161</v>
      </c>
      <c r="G721" s="1" t="s">
        <v>50</v>
      </c>
      <c r="H721" s="1" t="s">
        <v>18</v>
      </c>
    </row>
    <row r="722" ht="15.75" customHeight="1">
      <c r="A722" s="4">
        <v>765.0</v>
      </c>
      <c r="B722" s="1" t="s">
        <v>2162</v>
      </c>
      <c r="C722" s="7">
        <v>31155.0</v>
      </c>
      <c r="D722" s="1" t="s">
        <v>2163</v>
      </c>
      <c r="E722" s="4">
        <v>751.0</v>
      </c>
      <c r="F722" s="1" t="s">
        <v>2164</v>
      </c>
      <c r="G722" s="1" t="s">
        <v>37</v>
      </c>
      <c r="H722" s="1" t="s">
        <v>18</v>
      </c>
    </row>
    <row r="723" ht="15.75" customHeight="1">
      <c r="A723" s="4">
        <v>766.0</v>
      </c>
      <c r="B723" s="1" t="s">
        <v>2165</v>
      </c>
      <c r="C723" s="7">
        <v>35096.0</v>
      </c>
      <c r="D723" s="1" t="s">
        <v>2166</v>
      </c>
      <c r="E723" s="4">
        <v>2658.0</v>
      </c>
      <c r="F723" s="1" t="s">
        <v>2167</v>
      </c>
      <c r="G723" s="1" t="s">
        <v>37</v>
      </c>
      <c r="H723" s="1" t="s">
        <v>18</v>
      </c>
    </row>
    <row r="724" ht="15.75" customHeight="1">
      <c r="A724" s="4">
        <v>767.0</v>
      </c>
      <c r="B724" s="1" t="s">
        <v>2168</v>
      </c>
      <c r="C724" s="7">
        <v>31872.0</v>
      </c>
      <c r="D724" s="1" t="s">
        <v>2169</v>
      </c>
      <c r="E724" s="4">
        <v>6349.0</v>
      </c>
      <c r="F724" s="1" t="s">
        <v>1604</v>
      </c>
      <c r="G724" s="1" t="s">
        <v>22</v>
      </c>
      <c r="H724" s="1" t="s">
        <v>18</v>
      </c>
    </row>
    <row r="725" ht="15.75" customHeight="1">
      <c r="A725" s="4">
        <v>768.0</v>
      </c>
      <c r="B725" s="1" t="s">
        <v>2170</v>
      </c>
      <c r="C725" s="7">
        <v>29302.0</v>
      </c>
      <c r="D725" s="1" t="s">
        <v>2171</v>
      </c>
      <c r="E725" s="4">
        <v>1876.0</v>
      </c>
      <c r="F725" s="1" t="s">
        <v>2172</v>
      </c>
      <c r="G725" s="1" t="s">
        <v>17</v>
      </c>
      <c r="H725" s="1" t="s">
        <v>18</v>
      </c>
    </row>
    <row r="726" ht="15.75" customHeight="1">
      <c r="A726" s="4">
        <v>769.0</v>
      </c>
      <c r="B726" s="1" t="s">
        <v>2173</v>
      </c>
      <c r="C726" s="7">
        <v>29708.0</v>
      </c>
      <c r="D726" s="1" t="s">
        <v>2174</v>
      </c>
      <c r="E726" s="4">
        <v>8190.0</v>
      </c>
      <c r="F726" s="1" t="s">
        <v>2175</v>
      </c>
      <c r="G726" s="1" t="s">
        <v>26</v>
      </c>
      <c r="H726" s="1" t="s">
        <v>18</v>
      </c>
    </row>
    <row r="727" ht="15.75" customHeight="1">
      <c r="A727" s="4">
        <v>770.0</v>
      </c>
      <c r="B727" s="1" t="s">
        <v>2176</v>
      </c>
      <c r="C727" s="7">
        <v>36105.0</v>
      </c>
      <c r="D727" s="1" t="s">
        <v>2177</v>
      </c>
      <c r="E727" s="4">
        <v>4196.0</v>
      </c>
      <c r="F727" s="1" t="s">
        <v>2035</v>
      </c>
      <c r="G727" s="1" t="s">
        <v>22</v>
      </c>
      <c r="H727" s="1" t="s">
        <v>18</v>
      </c>
    </row>
    <row r="728" ht="15.75" customHeight="1">
      <c r="A728" s="4">
        <v>771.0</v>
      </c>
      <c r="B728" s="1" t="s">
        <v>2178</v>
      </c>
      <c r="C728" s="7">
        <v>33272.0</v>
      </c>
      <c r="D728" s="1" t="s">
        <v>2179</v>
      </c>
      <c r="E728" s="4">
        <v>8882.0</v>
      </c>
      <c r="F728" s="1" t="s">
        <v>2180</v>
      </c>
      <c r="G728" s="1" t="s">
        <v>69</v>
      </c>
      <c r="H728" s="1" t="s">
        <v>18</v>
      </c>
    </row>
    <row r="729" ht="15.75" customHeight="1">
      <c r="A729" s="4">
        <v>772.0</v>
      </c>
      <c r="B729" s="1" t="s">
        <v>2181</v>
      </c>
      <c r="C729" s="7">
        <v>35154.0</v>
      </c>
      <c r="D729" s="1" t="s">
        <v>2182</v>
      </c>
      <c r="E729" s="4">
        <v>2915.0</v>
      </c>
      <c r="F729" s="1" t="s">
        <v>2183</v>
      </c>
      <c r="G729" s="1" t="s">
        <v>22</v>
      </c>
      <c r="H729" s="1" t="s">
        <v>18</v>
      </c>
    </row>
    <row r="730" ht="15.75" customHeight="1">
      <c r="A730" s="4">
        <v>773.0</v>
      </c>
      <c r="B730" s="1" t="s">
        <v>2184</v>
      </c>
      <c r="C730" s="7">
        <v>32354.0</v>
      </c>
      <c r="D730" s="1" t="s">
        <v>2185</v>
      </c>
      <c r="E730" s="4">
        <v>4177.0</v>
      </c>
      <c r="F730" s="1" t="s">
        <v>2186</v>
      </c>
      <c r="G730" s="1" t="s">
        <v>37</v>
      </c>
      <c r="H730" s="1" t="s">
        <v>18</v>
      </c>
    </row>
    <row r="731" ht="15.75" customHeight="1">
      <c r="A731" s="4">
        <v>774.0</v>
      </c>
      <c r="B731" s="1" t="s">
        <v>2187</v>
      </c>
      <c r="C731" s="7">
        <v>34520.0</v>
      </c>
      <c r="D731" s="1" t="s">
        <v>2188</v>
      </c>
      <c r="E731" s="4">
        <v>8590.0</v>
      </c>
      <c r="F731" s="1" t="s">
        <v>2189</v>
      </c>
      <c r="G731" s="1" t="s">
        <v>85</v>
      </c>
      <c r="H731" s="1" t="s">
        <v>18</v>
      </c>
    </row>
    <row r="732" ht="15.75" customHeight="1">
      <c r="A732" s="4">
        <v>775.0</v>
      </c>
      <c r="B732" s="1" t="s">
        <v>2190</v>
      </c>
      <c r="C732" s="7">
        <v>36949.0</v>
      </c>
      <c r="D732" s="1" t="s">
        <v>2191</v>
      </c>
      <c r="E732" s="4">
        <v>8274.0</v>
      </c>
      <c r="F732" s="1" t="s">
        <v>2192</v>
      </c>
      <c r="G732" s="1" t="s">
        <v>17</v>
      </c>
      <c r="H732" s="1" t="s">
        <v>18</v>
      </c>
    </row>
    <row r="733" ht="15.75" customHeight="1">
      <c r="A733" s="4">
        <v>776.0</v>
      </c>
      <c r="B733" s="1" t="s">
        <v>2193</v>
      </c>
      <c r="C733" s="7">
        <v>33545.0</v>
      </c>
      <c r="D733" s="1" t="s">
        <v>2194</v>
      </c>
      <c r="E733" s="4">
        <v>8348.0</v>
      </c>
      <c r="F733" s="1" t="s">
        <v>2195</v>
      </c>
      <c r="G733" s="1" t="s">
        <v>26</v>
      </c>
      <c r="H733" s="1" t="s">
        <v>18</v>
      </c>
    </row>
    <row r="734" ht="15.75" customHeight="1">
      <c r="A734" s="4">
        <v>777.0</v>
      </c>
      <c r="B734" s="1" t="s">
        <v>2196</v>
      </c>
      <c r="C734" s="7">
        <v>34492.0</v>
      </c>
      <c r="D734" s="1" t="s">
        <v>2197</v>
      </c>
      <c r="E734" s="4">
        <v>2616.0</v>
      </c>
      <c r="F734" s="1" t="s">
        <v>84</v>
      </c>
      <c r="G734" s="1" t="s">
        <v>37</v>
      </c>
      <c r="H734" s="1" t="s">
        <v>18</v>
      </c>
    </row>
    <row r="735" ht="15.75" customHeight="1">
      <c r="A735" s="4">
        <v>778.0</v>
      </c>
      <c r="B735" s="1" t="s">
        <v>2198</v>
      </c>
      <c r="C735" s="7">
        <v>32536.0</v>
      </c>
      <c r="D735" s="1" t="s">
        <v>2199</v>
      </c>
      <c r="E735" s="4">
        <v>2902.0</v>
      </c>
      <c r="F735" s="1" t="s">
        <v>2200</v>
      </c>
      <c r="G735" s="1" t="s">
        <v>17</v>
      </c>
      <c r="H735" s="1" t="s">
        <v>18</v>
      </c>
    </row>
    <row r="736" ht="15.75" customHeight="1">
      <c r="A736" s="4">
        <v>779.0</v>
      </c>
      <c r="B736" s="1" t="s">
        <v>2201</v>
      </c>
      <c r="C736" s="7">
        <v>34399.0</v>
      </c>
      <c r="D736" s="1" t="s">
        <v>2202</v>
      </c>
      <c r="E736" s="4">
        <v>4604.0</v>
      </c>
      <c r="F736" s="1" t="s">
        <v>2203</v>
      </c>
      <c r="G736" s="1" t="s">
        <v>22</v>
      </c>
      <c r="H736" s="1" t="s">
        <v>18</v>
      </c>
    </row>
    <row r="737" ht="15.75" customHeight="1">
      <c r="A737" s="4">
        <v>780.0</v>
      </c>
      <c r="B737" s="1" t="s">
        <v>2204</v>
      </c>
      <c r="C737" s="7">
        <v>30509.0</v>
      </c>
      <c r="D737" s="1" t="s">
        <v>2205</v>
      </c>
      <c r="E737" s="4">
        <v>1702.0</v>
      </c>
      <c r="F737" s="1" t="s">
        <v>2206</v>
      </c>
      <c r="G737" s="1" t="s">
        <v>69</v>
      </c>
      <c r="H737" s="1" t="s">
        <v>18</v>
      </c>
    </row>
    <row r="738" ht="15.75" customHeight="1">
      <c r="A738" s="4">
        <v>781.0</v>
      </c>
      <c r="B738" s="1" t="s">
        <v>2207</v>
      </c>
      <c r="C738" s="7">
        <v>33304.0</v>
      </c>
      <c r="D738" s="1" t="s">
        <v>2208</v>
      </c>
      <c r="E738" s="4">
        <v>6220.0</v>
      </c>
      <c r="F738" s="1" t="s">
        <v>2209</v>
      </c>
      <c r="G738" s="1" t="s">
        <v>69</v>
      </c>
      <c r="H738" s="1" t="s">
        <v>18</v>
      </c>
    </row>
    <row r="739" ht="15.75" customHeight="1">
      <c r="A739" s="4">
        <v>782.0</v>
      </c>
      <c r="B739" s="1" t="s">
        <v>2210</v>
      </c>
      <c r="C739" s="7">
        <v>31494.0</v>
      </c>
      <c r="D739" s="1" t="s">
        <v>2211</v>
      </c>
      <c r="E739" s="4">
        <v>2423.0</v>
      </c>
      <c r="F739" s="1" t="s">
        <v>507</v>
      </c>
      <c r="G739" s="1" t="s">
        <v>30</v>
      </c>
      <c r="H739" s="1" t="s">
        <v>18</v>
      </c>
    </row>
    <row r="740" ht="15.75" customHeight="1">
      <c r="A740" s="4">
        <v>783.0</v>
      </c>
      <c r="B740" s="1" t="s">
        <v>2212</v>
      </c>
      <c r="C740" s="7">
        <v>33206.0</v>
      </c>
      <c r="D740" s="1" t="s">
        <v>2213</v>
      </c>
      <c r="E740" s="4">
        <v>4250.0</v>
      </c>
      <c r="F740" s="1" t="s">
        <v>2214</v>
      </c>
      <c r="G740" s="1" t="s">
        <v>22</v>
      </c>
      <c r="H740" s="1" t="s">
        <v>18</v>
      </c>
    </row>
    <row r="741" ht="15.75" customHeight="1">
      <c r="A741" s="4">
        <v>784.0</v>
      </c>
      <c r="B741" s="1" t="s">
        <v>2215</v>
      </c>
      <c r="C741" s="7">
        <v>35262.0</v>
      </c>
      <c r="D741" s="1" t="s">
        <v>2216</v>
      </c>
      <c r="E741" s="4">
        <v>8631.0</v>
      </c>
      <c r="F741" s="1" t="s">
        <v>2217</v>
      </c>
      <c r="G741" s="1" t="s">
        <v>69</v>
      </c>
      <c r="H741" s="1" t="s">
        <v>18</v>
      </c>
    </row>
    <row r="742" ht="15.75" customHeight="1">
      <c r="A742" s="4">
        <v>785.0</v>
      </c>
      <c r="B742" s="1" t="s">
        <v>2218</v>
      </c>
      <c r="C742" s="7">
        <v>29433.0</v>
      </c>
      <c r="D742" s="1" t="s">
        <v>2219</v>
      </c>
      <c r="E742" s="4">
        <v>2683.0</v>
      </c>
      <c r="F742" s="1" t="s">
        <v>2220</v>
      </c>
      <c r="G742" s="1" t="s">
        <v>17</v>
      </c>
      <c r="H742" s="1" t="s">
        <v>18</v>
      </c>
    </row>
    <row r="743" ht="15.75" customHeight="1">
      <c r="A743" s="4">
        <v>786.0</v>
      </c>
      <c r="B743" s="1" t="s">
        <v>2221</v>
      </c>
      <c r="C743" s="7">
        <v>36146.0</v>
      </c>
      <c r="D743" s="1" t="s">
        <v>2222</v>
      </c>
      <c r="E743" s="4">
        <v>4731.0</v>
      </c>
      <c r="F743" s="1" t="s">
        <v>2223</v>
      </c>
      <c r="G743" s="1" t="s">
        <v>37</v>
      </c>
      <c r="H743" s="1" t="s">
        <v>18</v>
      </c>
    </row>
    <row r="744" ht="15.75" customHeight="1">
      <c r="A744" s="4">
        <v>787.0</v>
      </c>
      <c r="B744" s="1" t="s">
        <v>2224</v>
      </c>
      <c r="C744" s="7">
        <v>33820.0</v>
      </c>
      <c r="D744" s="1" t="s">
        <v>2225</v>
      </c>
      <c r="E744" s="4">
        <v>1417.0</v>
      </c>
      <c r="F744" s="1" t="s">
        <v>2226</v>
      </c>
      <c r="G744" s="1" t="s">
        <v>22</v>
      </c>
      <c r="H744" s="1" t="s">
        <v>18</v>
      </c>
    </row>
    <row r="745" ht="15.75" customHeight="1">
      <c r="A745" s="4">
        <v>788.0</v>
      </c>
      <c r="B745" s="1" t="s">
        <v>2227</v>
      </c>
      <c r="C745" s="7">
        <v>34531.0</v>
      </c>
      <c r="D745" s="1" t="s">
        <v>2228</v>
      </c>
      <c r="E745" s="4">
        <v>6876.0</v>
      </c>
      <c r="F745" s="1" t="s">
        <v>2229</v>
      </c>
      <c r="G745" s="1" t="s">
        <v>30</v>
      </c>
      <c r="H745" s="1" t="s">
        <v>18</v>
      </c>
    </row>
    <row r="746" ht="15.75" customHeight="1">
      <c r="A746" s="4">
        <v>789.0</v>
      </c>
      <c r="B746" s="1" t="s">
        <v>2230</v>
      </c>
      <c r="C746" s="7">
        <v>35788.0</v>
      </c>
      <c r="D746" s="1" t="s">
        <v>2231</v>
      </c>
      <c r="E746" s="4">
        <v>1438.0</v>
      </c>
      <c r="F746" s="1" t="s">
        <v>2232</v>
      </c>
      <c r="G746" s="1" t="s">
        <v>50</v>
      </c>
      <c r="H746" s="1" t="s">
        <v>18</v>
      </c>
    </row>
    <row r="747" ht="15.75" customHeight="1">
      <c r="A747" s="4">
        <v>790.0</v>
      </c>
      <c r="B747" s="1" t="s">
        <v>2233</v>
      </c>
      <c r="C747" s="7">
        <v>31508.0</v>
      </c>
      <c r="D747" s="1" t="s">
        <v>2234</v>
      </c>
      <c r="E747" s="4">
        <v>6313.0</v>
      </c>
      <c r="F747" s="1" t="s">
        <v>2235</v>
      </c>
      <c r="G747" s="1" t="s">
        <v>26</v>
      </c>
      <c r="H747" s="1" t="s">
        <v>18</v>
      </c>
    </row>
    <row r="748" ht="15.75" customHeight="1">
      <c r="A748" s="4">
        <v>791.0</v>
      </c>
      <c r="B748" s="1" t="s">
        <v>2236</v>
      </c>
      <c r="C748" s="7">
        <v>37590.0</v>
      </c>
      <c r="D748" s="1" t="s">
        <v>2237</v>
      </c>
      <c r="E748" s="4">
        <v>8839.0</v>
      </c>
      <c r="F748" s="1" t="s">
        <v>2238</v>
      </c>
      <c r="G748" s="1" t="s">
        <v>30</v>
      </c>
      <c r="H748" s="1" t="s">
        <v>18</v>
      </c>
    </row>
    <row r="749" ht="15.75" customHeight="1">
      <c r="A749" s="4">
        <v>792.0</v>
      </c>
      <c r="B749" s="1" t="s">
        <v>2239</v>
      </c>
      <c r="C749" s="7">
        <v>32310.0</v>
      </c>
      <c r="D749" s="1" t="s">
        <v>2240</v>
      </c>
      <c r="E749" s="4">
        <v>4363.0</v>
      </c>
      <c r="F749" s="1" t="s">
        <v>2241</v>
      </c>
      <c r="G749" s="1" t="s">
        <v>50</v>
      </c>
      <c r="H749" s="1" t="s">
        <v>18</v>
      </c>
    </row>
    <row r="750" ht="15.75" customHeight="1">
      <c r="A750" s="4">
        <v>793.0</v>
      </c>
      <c r="B750" s="1" t="s">
        <v>2242</v>
      </c>
      <c r="C750" s="7">
        <v>37380.0</v>
      </c>
      <c r="D750" s="1" t="s">
        <v>2243</v>
      </c>
      <c r="E750" s="4">
        <v>7795.0</v>
      </c>
      <c r="F750" s="1" t="s">
        <v>2244</v>
      </c>
      <c r="G750" s="1" t="s">
        <v>50</v>
      </c>
      <c r="H750" s="1" t="s">
        <v>18</v>
      </c>
    </row>
    <row r="751" ht="15.75" customHeight="1">
      <c r="A751" s="4">
        <v>794.0</v>
      </c>
      <c r="B751" s="1" t="s">
        <v>2245</v>
      </c>
      <c r="C751" s="7">
        <v>31436.0</v>
      </c>
      <c r="D751" s="1" t="s">
        <v>2246</v>
      </c>
      <c r="E751" s="4">
        <v>9751.0</v>
      </c>
      <c r="F751" s="1" t="s">
        <v>2247</v>
      </c>
      <c r="G751" s="1" t="s">
        <v>22</v>
      </c>
      <c r="H751" s="1" t="s">
        <v>18</v>
      </c>
    </row>
    <row r="752" ht="15.75" customHeight="1">
      <c r="A752" s="4">
        <v>795.0</v>
      </c>
      <c r="B752" s="1" t="s">
        <v>2248</v>
      </c>
      <c r="C752" s="7">
        <v>33773.0</v>
      </c>
      <c r="D752" s="1" t="s">
        <v>2249</v>
      </c>
      <c r="E752" s="4">
        <v>1712.0</v>
      </c>
      <c r="F752" s="1" t="s">
        <v>2250</v>
      </c>
      <c r="G752" s="1" t="s">
        <v>26</v>
      </c>
      <c r="H752" s="1" t="s">
        <v>18</v>
      </c>
    </row>
    <row r="753" ht="15.75" customHeight="1">
      <c r="A753" s="4">
        <v>796.0</v>
      </c>
      <c r="B753" s="1" t="s">
        <v>2251</v>
      </c>
      <c r="C753" s="7">
        <v>29847.0</v>
      </c>
      <c r="D753" s="1" t="s">
        <v>2252</v>
      </c>
      <c r="E753" s="4">
        <v>7192.0</v>
      </c>
      <c r="F753" s="1" t="s">
        <v>2253</v>
      </c>
      <c r="G753" s="1" t="s">
        <v>30</v>
      </c>
      <c r="H753" s="1" t="s">
        <v>18</v>
      </c>
    </row>
    <row r="754" ht="15.75" customHeight="1">
      <c r="A754" s="4">
        <v>797.0</v>
      </c>
      <c r="B754" s="1" t="s">
        <v>2254</v>
      </c>
      <c r="C754" s="7">
        <v>33700.0</v>
      </c>
      <c r="D754" s="1" t="s">
        <v>2255</v>
      </c>
      <c r="E754" s="4">
        <v>6714.0</v>
      </c>
      <c r="F754" s="1" t="s">
        <v>2256</v>
      </c>
      <c r="G754" s="1" t="s">
        <v>30</v>
      </c>
      <c r="H754" s="1" t="s">
        <v>18</v>
      </c>
    </row>
    <row r="755" ht="15.75" customHeight="1">
      <c r="A755" s="4">
        <v>798.0</v>
      </c>
      <c r="B755" s="1" t="s">
        <v>2257</v>
      </c>
      <c r="C755" s="7">
        <v>31026.0</v>
      </c>
      <c r="D755" s="1" t="s">
        <v>2258</v>
      </c>
      <c r="E755" s="4">
        <v>6531.0</v>
      </c>
      <c r="F755" s="1" t="s">
        <v>2259</v>
      </c>
      <c r="G755" s="1" t="s">
        <v>26</v>
      </c>
      <c r="H755" s="1" t="s">
        <v>18</v>
      </c>
    </row>
    <row r="756" ht="15.75" customHeight="1">
      <c r="A756" s="4">
        <v>799.0</v>
      </c>
      <c r="B756" s="1" t="s">
        <v>2260</v>
      </c>
      <c r="C756" s="7">
        <v>30897.0</v>
      </c>
      <c r="D756" s="1" t="s">
        <v>2261</v>
      </c>
      <c r="E756" s="4">
        <v>8786.0</v>
      </c>
      <c r="F756" s="1" t="s">
        <v>2262</v>
      </c>
      <c r="G756" s="1" t="s">
        <v>37</v>
      </c>
      <c r="H756" s="1" t="s">
        <v>18</v>
      </c>
    </row>
    <row r="757" ht="15.75" customHeight="1">
      <c r="A757" s="4">
        <v>800.0</v>
      </c>
      <c r="B757" s="1" t="s">
        <v>2263</v>
      </c>
      <c r="C757" s="7">
        <v>33433.0</v>
      </c>
      <c r="D757" s="1" t="s">
        <v>2264</v>
      </c>
      <c r="E757" s="4">
        <v>4505.0</v>
      </c>
      <c r="F757" s="1" t="s">
        <v>2265</v>
      </c>
      <c r="G757" s="1" t="s">
        <v>30</v>
      </c>
      <c r="H757" s="1" t="s">
        <v>18</v>
      </c>
    </row>
    <row r="758" ht="15.75" customHeight="1">
      <c r="A758" s="4">
        <v>801.0</v>
      </c>
      <c r="B758" s="1" t="s">
        <v>2266</v>
      </c>
      <c r="C758" s="7">
        <v>30579.0</v>
      </c>
      <c r="D758" s="1" t="s">
        <v>2267</v>
      </c>
      <c r="E758" s="4">
        <v>3128.0</v>
      </c>
      <c r="F758" s="1" t="s">
        <v>2268</v>
      </c>
      <c r="G758" s="1" t="s">
        <v>26</v>
      </c>
      <c r="H758" s="1" t="s">
        <v>18</v>
      </c>
    </row>
    <row r="759" ht="15.75" customHeight="1">
      <c r="A759" s="4">
        <v>802.0</v>
      </c>
      <c r="B759" s="1" t="s">
        <v>2269</v>
      </c>
      <c r="C759" s="7">
        <v>35504.0</v>
      </c>
      <c r="D759" s="1" t="s">
        <v>2270</v>
      </c>
      <c r="E759" s="4">
        <v>749.0</v>
      </c>
      <c r="F759" s="1" t="s">
        <v>2271</v>
      </c>
      <c r="G759" s="1" t="s">
        <v>17</v>
      </c>
      <c r="H759" s="1" t="s">
        <v>18</v>
      </c>
    </row>
    <row r="760" ht="15.75" customHeight="1">
      <c r="A760" s="4">
        <v>803.0</v>
      </c>
      <c r="B760" s="1" t="s">
        <v>2272</v>
      </c>
      <c r="C760" s="7">
        <v>30989.0</v>
      </c>
      <c r="D760" s="1" t="s">
        <v>2273</v>
      </c>
      <c r="E760" s="4">
        <v>8377.0</v>
      </c>
      <c r="F760" s="1" t="s">
        <v>2274</v>
      </c>
      <c r="G760" s="1" t="s">
        <v>26</v>
      </c>
      <c r="H760" s="1" t="s">
        <v>18</v>
      </c>
    </row>
    <row r="761" ht="15.75" customHeight="1">
      <c r="A761" s="4">
        <v>804.0</v>
      </c>
      <c r="B761" s="1" t="s">
        <v>2275</v>
      </c>
      <c r="C761" s="7">
        <v>31342.0</v>
      </c>
      <c r="D761" s="1" t="s">
        <v>2276</v>
      </c>
      <c r="E761" s="4">
        <v>8746.0</v>
      </c>
      <c r="F761" s="1" t="s">
        <v>2277</v>
      </c>
      <c r="G761" s="1" t="s">
        <v>37</v>
      </c>
      <c r="H761" s="1" t="s">
        <v>18</v>
      </c>
    </row>
    <row r="762" ht="15.75" customHeight="1">
      <c r="A762" s="4">
        <v>805.0</v>
      </c>
      <c r="B762" s="1" t="s">
        <v>2278</v>
      </c>
      <c r="C762" s="7">
        <v>29954.0</v>
      </c>
      <c r="D762" s="1" t="s">
        <v>2279</v>
      </c>
      <c r="E762" s="4">
        <v>9609.0</v>
      </c>
      <c r="F762" s="1" t="s">
        <v>2280</v>
      </c>
      <c r="G762" s="1" t="s">
        <v>26</v>
      </c>
      <c r="H762" s="1" t="s">
        <v>18</v>
      </c>
    </row>
    <row r="763" ht="15.75" customHeight="1">
      <c r="A763" s="4">
        <v>806.0</v>
      </c>
      <c r="B763" s="1" t="s">
        <v>2281</v>
      </c>
      <c r="C763" s="7">
        <v>34896.0</v>
      </c>
      <c r="D763" s="1" t="s">
        <v>2282</v>
      </c>
      <c r="E763" s="4">
        <v>1265.0</v>
      </c>
      <c r="F763" s="1" t="s">
        <v>2283</v>
      </c>
      <c r="G763" s="1" t="s">
        <v>85</v>
      </c>
      <c r="H763" s="1" t="s">
        <v>18</v>
      </c>
    </row>
    <row r="764" ht="15.75" customHeight="1">
      <c r="A764" s="4">
        <v>807.0</v>
      </c>
      <c r="B764" s="1" t="s">
        <v>2284</v>
      </c>
      <c r="C764" s="7">
        <v>35360.0</v>
      </c>
      <c r="D764" s="1" t="s">
        <v>2285</v>
      </c>
      <c r="E764" s="4">
        <v>953.0</v>
      </c>
      <c r="F764" s="1" t="s">
        <v>2286</v>
      </c>
      <c r="G764" s="1" t="s">
        <v>30</v>
      </c>
      <c r="H764" s="1" t="s">
        <v>18</v>
      </c>
    </row>
    <row r="765" ht="15.75" customHeight="1">
      <c r="A765" s="4">
        <v>808.0</v>
      </c>
      <c r="B765" s="1" t="s">
        <v>2287</v>
      </c>
      <c r="C765" s="7">
        <v>33887.0</v>
      </c>
      <c r="D765" s="1" t="s">
        <v>2288</v>
      </c>
      <c r="E765" s="4">
        <v>4197.0</v>
      </c>
      <c r="F765" s="1" t="s">
        <v>2289</v>
      </c>
      <c r="G765" s="1" t="s">
        <v>50</v>
      </c>
      <c r="H765" s="1" t="s">
        <v>18</v>
      </c>
    </row>
    <row r="766" ht="15.75" customHeight="1">
      <c r="A766" s="4">
        <v>809.0</v>
      </c>
      <c r="B766" s="1" t="s">
        <v>2290</v>
      </c>
      <c r="C766" s="7">
        <v>30867.0</v>
      </c>
      <c r="D766" s="1" t="s">
        <v>2291</v>
      </c>
      <c r="E766" s="4">
        <v>8563.0</v>
      </c>
      <c r="F766" s="1" t="s">
        <v>2292</v>
      </c>
      <c r="G766" s="1" t="s">
        <v>85</v>
      </c>
      <c r="H766" s="1" t="s">
        <v>18</v>
      </c>
    </row>
    <row r="767" ht="15.75" customHeight="1">
      <c r="A767" s="4">
        <v>810.0</v>
      </c>
      <c r="B767" s="1" t="s">
        <v>2293</v>
      </c>
      <c r="C767" s="7">
        <v>31833.0</v>
      </c>
      <c r="D767" s="1" t="s">
        <v>2294</v>
      </c>
      <c r="E767" s="4">
        <v>2355.0</v>
      </c>
      <c r="F767" s="1" t="s">
        <v>2295</v>
      </c>
      <c r="G767" s="1" t="s">
        <v>26</v>
      </c>
      <c r="H767" s="1" t="s">
        <v>18</v>
      </c>
    </row>
    <row r="768" ht="15.75" customHeight="1">
      <c r="A768" s="4">
        <v>811.0</v>
      </c>
      <c r="B768" s="1" t="s">
        <v>2296</v>
      </c>
      <c r="C768" s="7">
        <v>34870.0</v>
      </c>
      <c r="D768" s="1" t="s">
        <v>2297</v>
      </c>
      <c r="E768" s="4">
        <v>1781.0</v>
      </c>
      <c r="F768" s="1" t="s">
        <v>2298</v>
      </c>
      <c r="G768" s="1" t="s">
        <v>85</v>
      </c>
      <c r="H768" s="1" t="s">
        <v>18</v>
      </c>
    </row>
    <row r="769" ht="15.75" customHeight="1">
      <c r="A769" s="4">
        <v>812.0</v>
      </c>
      <c r="B769" s="1" t="s">
        <v>2299</v>
      </c>
      <c r="C769" s="7">
        <v>31443.0</v>
      </c>
      <c r="D769" s="1" t="s">
        <v>2300</v>
      </c>
      <c r="E769" s="4">
        <v>3736.0</v>
      </c>
      <c r="F769" s="1" t="s">
        <v>2301</v>
      </c>
      <c r="G769" s="1" t="s">
        <v>50</v>
      </c>
      <c r="H769" s="1" t="s">
        <v>18</v>
      </c>
    </row>
    <row r="770" ht="15.75" customHeight="1">
      <c r="A770" s="4">
        <v>813.0</v>
      </c>
      <c r="B770" s="1" t="s">
        <v>2302</v>
      </c>
      <c r="C770" s="7">
        <v>37526.0</v>
      </c>
      <c r="D770" s="1" t="s">
        <v>2303</v>
      </c>
      <c r="E770" s="4">
        <v>372.0</v>
      </c>
      <c r="F770" s="1" t="s">
        <v>2304</v>
      </c>
      <c r="G770" s="1" t="s">
        <v>37</v>
      </c>
      <c r="H770" s="1" t="s">
        <v>18</v>
      </c>
    </row>
    <row r="771" ht="15.75" customHeight="1">
      <c r="A771" s="4">
        <v>814.0</v>
      </c>
      <c r="B771" s="1" t="s">
        <v>2305</v>
      </c>
      <c r="C771" s="7">
        <v>32589.0</v>
      </c>
      <c r="D771" s="1" t="s">
        <v>2306</v>
      </c>
      <c r="E771" s="4">
        <v>7741.0</v>
      </c>
      <c r="F771" s="1" t="s">
        <v>2307</v>
      </c>
      <c r="G771" s="1" t="s">
        <v>17</v>
      </c>
      <c r="H771" s="1" t="s">
        <v>18</v>
      </c>
    </row>
    <row r="772" ht="15.75" customHeight="1">
      <c r="A772" s="4">
        <v>815.0</v>
      </c>
      <c r="B772" s="1" t="s">
        <v>2308</v>
      </c>
      <c r="C772" s="7">
        <v>32684.0</v>
      </c>
      <c r="D772" s="1" t="s">
        <v>2309</v>
      </c>
      <c r="E772" s="4">
        <v>8626.0</v>
      </c>
      <c r="F772" s="1" t="s">
        <v>2310</v>
      </c>
      <c r="G772" s="1" t="s">
        <v>22</v>
      </c>
      <c r="H772" s="1" t="s">
        <v>18</v>
      </c>
    </row>
    <row r="773" ht="15.75" customHeight="1">
      <c r="A773" s="4">
        <v>816.0</v>
      </c>
      <c r="B773" s="1" t="s">
        <v>2311</v>
      </c>
      <c r="C773" s="7">
        <v>35550.0</v>
      </c>
      <c r="D773" s="1" t="s">
        <v>2312</v>
      </c>
      <c r="E773" s="4">
        <v>7131.0</v>
      </c>
      <c r="F773" s="1" t="s">
        <v>2313</v>
      </c>
      <c r="G773" s="1" t="s">
        <v>69</v>
      </c>
      <c r="H773" s="1" t="s">
        <v>18</v>
      </c>
    </row>
    <row r="774" ht="15.75" customHeight="1">
      <c r="A774" s="4">
        <v>817.0</v>
      </c>
      <c r="B774" s="1" t="s">
        <v>2314</v>
      </c>
      <c r="C774" s="7">
        <v>33226.0</v>
      </c>
      <c r="D774" s="1" t="s">
        <v>2315</v>
      </c>
      <c r="E774" s="4">
        <v>2166.0</v>
      </c>
      <c r="F774" s="1" t="s">
        <v>2316</v>
      </c>
      <c r="G774" s="1" t="s">
        <v>85</v>
      </c>
      <c r="H774" s="1" t="s">
        <v>18</v>
      </c>
    </row>
    <row r="775" ht="15.75" customHeight="1">
      <c r="A775" s="4">
        <v>818.0</v>
      </c>
      <c r="B775" s="1" t="s">
        <v>2317</v>
      </c>
      <c r="C775" s="7">
        <v>36179.0</v>
      </c>
      <c r="D775" s="1" t="s">
        <v>2318</v>
      </c>
      <c r="E775" s="4">
        <v>3302.0</v>
      </c>
      <c r="F775" s="1" t="s">
        <v>2319</v>
      </c>
      <c r="G775" s="1" t="s">
        <v>50</v>
      </c>
      <c r="H775" s="1" t="s">
        <v>18</v>
      </c>
    </row>
    <row r="776" ht="15.75" customHeight="1">
      <c r="A776" s="4">
        <v>819.0</v>
      </c>
      <c r="B776" s="1" t="s">
        <v>2320</v>
      </c>
      <c r="C776" s="7">
        <v>31480.0</v>
      </c>
      <c r="D776" s="1" t="s">
        <v>2321</v>
      </c>
      <c r="E776" s="4">
        <v>246.0</v>
      </c>
      <c r="F776" s="1" t="s">
        <v>2322</v>
      </c>
      <c r="G776" s="1" t="s">
        <v>30</v>
      </c>
      <c r="H776" s="1" t="s">
        <v>18</v>
      </c>
    </row>
    <row r="777" ht="15.75" customHeight="1">
      <c r="A777" s="4">
        <v>820.0</v>
      </c>
      <c r="B777" s="1" t="s">
        <v>2323</v>
      </c>
      <c r="C777" s="7">
        <v>32232.0</v>
      </c>
      <c r="D777" s="1" t="s">
        <v>2324</v>
      </c>
      <c r="E777" s="4">
        <v>8014.0</v>
      </c>
      <c r="F777" s="1" t="s">
        <v>2325</v>
      </c>
      <c r="G777" s="1" t="s">
        <v>30</v>
      </c>
      <c r="H777" s="1" t="s">
        <v>18</v>
      </c>
    </row>
    <row r="778" ht="15.75" customHeight="1">
      <c r="A778" s="4">
        <v>821.0</v>
      </c>
      <c r="B778" s="1" t="s">
        <v>2326</v>
      </c>
      <c r="C778" s="7">
        <v>30280.0</v>
      </c>
      <c r="D778" s="1" t="s">
        <v>2327</v>
      </c>
      <c r="E778" s="4">
        <v>4607.0</v>
      </c>
      <c r="F778" s="1" t="s">
        <v>2328</v>
      </c>
      <c r="G778" s="1" t="s">
        <v>26</v>
      </c>
      <c r="H778" s="1" t="s">
        <v>18</v>
      </c>
    </row>
    <row r="779" ht="15.75" customHeight="1">
      <c r="A779" s="4">
        <v>822.0</v>
      </c>
      <c r="B779" s="1" t="s">
        <v>2329</v>
      </c>
      <c r="C779" s="7">
        <v>33078.0</v>
      </c>
      <c r="D779" s="1" t="s">
        <v>2330</v>
      </c>
      <c r="E779" s="4">
        <v>2588.0</v>
      </c>
      <c r="F779" s="1" t="s">
        <v>2331</v>
      </c>
      <c r="G779" s="1" t="s">
        <v>22</v>
      </c>
      <c r="H779" s="1" t="s">
        <v>18</v>
      </c>
    </row>
    <row r="780" ht="15.75" customHeight="1">
      <c r="A780" s="4">
        <v>823.0</v>
      </c>
      <c r="B780" s="1" t="s">
        <v>2332</v>
      </c>
      <c r="C780" s="7">
        <v>30367.0</v>
      </c>
      <c r="D780" s="1" t="s">
        <v>2333</v>
      </c>
      <c r="E780" s="4">
        <v>4450.0</v>
      </c>
      <c r="F780" s="1" t="s">
        <v>2334</v>
      </c>
      <c r="G780" s="1" t="s">
        <v>30</v>
      </c>
      <c r="H780" s="1" t="s">
        <v>18</v>
      </c>
    </row>
    <row r="781" ht="15.75" customHeight="1">
      <c r="A781" s="4">
        <v>824.0</v>
      </c>
      <c r="B781" s="1" t="s">
        <v>2335</v>
      </c>
      <c r="C781" s="7">
        <v>30934.0</v>
      </c>
      <c r="D781" s="1" t="s">
        <v>2336</v>
      </c>
      <c r="E781" s="4">
        <v>2025.0</v>
      </c>
      <c r="F781" s="1" t="s">
        <v>2337</v>
      </c>
      <c r="G781" s="1" t="s">
        <v>85</v>
      </c>
      <c r="H781" s="1" t="s">
        <v>18</v>
      </c>
    </row>
    <row r="782" ht="15.75" customHeight="1">
      <c r="A782" s="4">
        <v>825.0</v>
      </c>
      <c r="B782" s="1" t="s">
        <v>2338</v>
      </c>
      <c r="C782" s="7">
        <v>36261.0</v>
      </c>
      <c r="D782" s="1" t="s">
        <v>2339</v>
      </c>
      <c r="E782" s="4">
        <v>9750.0</v>
      </c>
      <c r="F782" s="1" t="s">
        <v>2340</v>
      </c>
      <c r="G782" s="1" t="s">
        <v>85</v>
      </c>
      <c r="H782" s="1" t="s">
        <v>18</v>
      </c>
    </row>
    <row r="783" ht="15.75" customHeight="1">
      <c r="A783" s="4">
        <v>826.0</v>
      </c>
      <c r="B783" s="1" t="s">
        <v>2341</v>
      </c>
      <c r="C783" s="7">
        <v>30719.0</v>
      </c>
      <c r="D783" s="1" t="s">
        <v>2342</v>
      </c>
      <c r="E783" s="4">
        <v>3216.0</v>
      </c>
      <c r="F783" s="1" t="s">
        <v>2343</v>
      </c>
      <c r="G783" s="1" t="s">
        <v>50</v>
      </c>
      <c r="H783" s="1" t="s">
        <v>18</v>
      </c>
    </row>
    <row r="784" ht="15.75" customHeight="1">
      <c r="A784" s="4">
        <v>827.0</v>
      </c>
      <c r="B784" s="1" t="s">
        <v>2344</v>
      </c>
      <c r="C784" s="7">
        <v>36970.0</v>
      </c>
      <c r="D784" s="1" t="s">
        <v>2345</v>
      </c>
      <c r="E784" s="4">
        <v>9243.0</v>
      </c>
      <c r="F784" s="1" t="s">
        <v>2346</v>
      </c>
      <c r="G784" s="1" t="s">
        <v>85</v>
      </c>
      <c r="H784" s="1" t="s">
        <v>18</v>
      </c>
    </row>
    <row r="785" ht="15.75" customHeight="1">
      <c r="A785" s="4">
        <v>828.0</v>
      </c>
      <c r="B785" s="1" t="s">
        <v>2347</v>
      </c>
      <c r="C785" s="7">
        <v>32158.0</v>
      </c>
      <c r="D785" s="1" t="s">
        <v>2348</v>
      </c>
      <c r="E785" s="4">
        <v>6351.0</v>
      </c>
      <c r="F785" s="1" t="s">
        <v>2349</v>
      </c>
      <c r="G785" s="1" t="s">
        <v>30</v>
      </c>
      <c r="H785" s="1" t="s">
        <v>18</v>
      </c>
    </row>
    <row r="786" ht="15.75" customHeight="1">
      <c r="A786" s="4">
        <v>829.0</v>
      </c>
      <c r="B786" s="1" t="s">
        <v>2350</v>
      </c>
      <c r="C786" s="7">
        <v>30815.0</v>
      </c>
      <c r="D786" s="1" t="s">
        <v>2351</v>
      </c>
      <c r="E786" s="4">
        <v>6924.0</v>
      </c>
      <c r="F786" s="1" t="s">
        <v>2352</v>
      </c>
      <c r="G786" s="1" t="s">
        <v>69</v>
      </c>
      <c r="H786" s="1" t="s">
        <v>18</v>
      </c>
    </row>
    <row r="787" ht="15.75" customHeight="1">
      <c r="A787" s="4">
        <v>830.0</v>
      </c>
      <c r="B787" s="1" t="s">
        <v>2353</v>
      </c>
      <c r="C787" s="7">
        <v>34216.0</v>
      </c>
      <c r="D787" s="1" t="s">
        <v>2354</v>
      </c>
      <c r="E787" s="4">
        <v>6477.0</v>
      </c>
      <c r="F787" s="1" t="s">
        <v>2355</v>
      </c>
      <c r="G787" s="1" t="s">
        <v>22</v>
      </c>
      <c r="H787" s="1" t="s">
        <v>18</v>
      </c>
    </row>
    <row r="788" ht="15.75" customHeight="1">
      <c r="A788" s="4">
        <v>831.0</v>
      </c>
      <c r="B788" s="1" t="s">
        <v>2356</v>
      </c>
      <c r="C788" s="7">
        <v>33466.0</v>
      </c>
      <c r="D788" s="1" t="s">
        <v>2357</v>
      </c>
      <c r="E788" s="4">
        <v>8558.0</v>
      </c>
      <c r="F788" s="1" t="s">
        <v>2358</v>
      </c>
      <c r="G788" s="1" t="s">
        <v>22</v>
      </c>
      <c r="H788" s="1" t="s">
        <v>18</v>
      </c>
    </row>
    <row r="789" ht="15.75" customHeight="1">
      <c r="A789" s="4">
        <v>832.0</v>
      </c>
      <c r="B789" s="1" t="s">
        <v>2359</v>
      </c>
      <c r="C789" s="7">
        <v>30565.0</v>
      </c>
      <c r="D789" s="1" t="s">
        <v>2360</v>
      </c>
      <c r="E789" s="4">
        <v>4181.0</v>
      </c>
      <c r="F789" s="1" t="s">
        <v>2361</v>
      </c>
      <c r="G789" s="1" t="s">
        <v>26</v>
      </c>
      <c r="H789" s="1" t="s">
        <v>18</v>
      </c>
    </row>
    <row r="790" ht="15.75" customHeight="1">
      <c r="A790" s="4">
        <v>833.0</v>
      </c>
      <c r="B790" s="1" t="s">
        <v>2362</v>
      </c>
      <c r="C790" s="7">
        <v>36076.0</v>
      </c>
      <c r="D790" s="1" t="s">
        <v>2363</v>
      </c>
      <c r="E790" s="4">
        <v>8559.0</v>
      </c>
      <c r="F790" s="1" t="s">
        <v>2364</v>
      </c>
      <c r="G790" s="1" t="s">
        <v>50</v>
      </c>
      <c r="H790" s="1" t="s">
        <v>18</v>
      </c>
    </row>
    <row r="791" ht="15.75" customHeight="1">
      <c r="A791" s="4">
        <v>834.0</v>
      </c>
      <c r="B791" s="1" t="s">
        <v>2365</v>
      </c>
      <c r="C791" s="7">
        <v>32811.0</v>
      </c>
      <c r="D791" s="1" t="s">
        <v>2366</v>
      </c>
      <c r="E791" s="4">
        <v>2848.0</v>
      </c>
      <c r="F791" s="1" t="s">
        <v>2367</v>
      </c>
      <c r="G791" s="1" t="s">
        <v>37</v>
      </c>
      <c r="H791" s="1" t="s">
        <v>18</v>
      </c>
    </row>
    <row r="792" ht="15.75" customHeight="1">
      <c r="A792" s="4">
        <v>835.0</v>
      </c>
      <c r="B792" s="1" t="s">
        <v>2368</v>
      </c>
      <c r="C792" s="7">
        <v>36826.0</v>
      </c>
      <c r="D792" s="1" t="s">
        <v>2369</v>
      </c>
      <c r="E792" s="4">
        <v>6147.0</v>
      </c>
      <c r="F792" s="1" t="s">
        <v>2370</v>
      </c>
      <c r="G792" s="1" t="s">
        <v>22</v>
      </c>
      <c r="H792" s="1" t="s">
        <v>18</v>
      </c>
    </row>
    <row r="793" ht="15.75" customHeight="1">
      <c r="A793" s="4">
        <v>836.0</v>
      </c>
      <c r="B793" s="1" t="s">
        <v>2371</v>
      </c>
      <c r="C793" s="7">
        <v>29376.0</v>
      </c>
      <c r="D793" s="1" t="s">
        <v>2372</v>
      </c>
      <c r="E793" s="4">
        <v>3342.0</v>
      </c>
      <c r="F793" s="1" t="s">
        <v>2373</v>
      </c>
      <c r="G793" s="1" t="s">
        <v>30</v>
      </c>
      <c r="H793" s="1" t="s">
        <v>18</v>
      </c>
    </row>
    <row r="794" ht="15.75" customHeight="1">
      <c r="A794" s="4">
        <v>837.0</v>
      </c>
      <c r="B794" s="1" t="s">
        <v>2374</v>
      </c>
      <c r="C794" s="7">
        <v>30494.0</v>
      </c>
      <c r="D794" s="1" t="s">
        <v>2375</v>
      </c>
      <c r="E794" s="4">
        <v>8542.0</v>
      </c>
      <c r="F794" s="1" t="s">
        <v>2241</v>
      </c>
      <c r="G794" s="1" t="s">
        <v>17</v>
      </c>
      <c r="H794" s="1" t="s">
        <v>18</v>
      </c>
    </row>
    <row r="795" ht="15.75" customHeight="1">
      <c r="A795" s="4">
        <v>838.0</v>
      </c>
      <c r="B795" s="1" t="s">
        <v>2376</v>
      </c>
      <c r="C795" s="7">
        <v>31795.0</v>
      </c>
      <c r="D795" s="1" t="s">
        <v>2377</v>
      </c>
      <c r="E795" s="4">
        <v>5552.0</v>
      </c>
      <c r="F795" s="1" t="s">
        <v>2378</v>
      </c>
      <c r="G795" s="1" t="s">
        <v>37</v>
      </c>
      <c r="H795" s="1" t="s">
        <v>18</v>
      </c>
    </row>
    <row r="796" ht="15.75" customHeight="1">
      <c r="A796" s="4">
        <v>839.0</v>
      </c>
      <c r="B796" s="1" t="s">
        <v>2379</v>
      </c>
      <c r="C796" s="7">
        <v>30232.0</v>
      </c>
      <c r="D796" s="1" t="s">
        <v>2380</v>
      </c>
      <c r="E796" s="4">
        <v>9673.0</v>
      </c>
      <c r="F796" s="1" t="s">
        <v>2381</v>
      </c>
      <c r="G796" s="1" t="s">
        <v>17</v>
      </c>
      <c r="H796" s="1" t="s">
        <v>18</v>
      </c>
    </row>
    <row r="797" ht="15.75" customHeight="1">
      <c r="A797" s="4">
        <v>840.0</v>
      </c>
      <c r="B797" s="1" t="s">
        <v>2382</v>
      </c>
      <c r="C797" s="7">
        <v>33348.0</v>
      </c>
      <c r="D797" s="1" t="s">
        <v>2383</v>
      </c>
      <c r="E797" s="4">
        <v>9366.0</v>
      </c>
      <c r="F797" s="1" t="s">
        <v>2384</v>
      </c>
      <c r="G797" s="1" t="s">
        <v>50</v>
      </c>
      <c r="H797" s="1" t="s">
        <v>18</v>
      </c>
    </row>
    <row r="798" ht="15.75" customHeight="1">
      <c r="A798" s="4">
        <v>841.0</v>
      </c>
      <c r="B798" s="1" t="s">
        <v>2385</v>
      </c>
      <c r="C798" s="7">
        <v>34449.0</v>
      </c>
      <c r="D798" s="1" t="s">
        <v>2386</v>
      </c>
      <c r="E798" s="4">
        <v>9273.0</v>
      </c>
      <c r="F798" s="1" t="s">
        <v>2387</v>
      </c>
      <c r="G798" s="1" t="s">
        <v>50</v>
      </c>
      <c r="H798" s="1" t="s">
        <v>18</v>
      </c>
    </row>
    <row r="799" ht="15.75" customHeight="1">
      <c r="A799" s="4">
        <v>842.0</v>
      </c>
      <c r="B799" s="1" t="s">
        <v>2388</v>
      </c>
      <c r="C799" s="7">
        <v>34484.0</v>
      </c>
      <c r="D799" s="1" t="s">
        <v>2389</v>
      </c>
      <c r="E799" s="4">
        <v>8388.0</v>
      </c>
      <c r="F799" s="1" t="s">
        <v>2390</v>
      </c>
      <c r="G799" s="1" t="s">
        <v>50</v>
      </c>
      <c r="H799" s="1" t="s">
        <v>18</v>
      </c>
    </row>
    <row r="800" ht="15.75" customHeight="1">
      <c r="A800" s="4">
        <v>843.0</v>
      </c>
      <c r="B800" s="1" t="s">
        <v>2391</v>
      </c>
      <c r="C800" s="7">
        <v>30636.0</v>
      </c>
      <c r="D800" s="1" t="s">
        <v>2392</v>
      </c>
      <c r="E800" s="4">
        <v>6272.0</v>
      </c>
      <c r="F800" s="1" t="s">
        <v>2393</v>
      </c>
      <c r="G800" s="1" t="s">
        <v>22</v>
      </c>
      <c r="H800" s="1" t="s">
        <v>18</v>
      </c>
    </row>
    <row r="801" ht="15.75" customHeight="1">
      <c r="A801" s="4">
        <v>844.0</v>
      </c>
      <c r="B801" s="1" t="s">
        <v>2394</v>
      </c>
      <c r="C801" s="7">
        <v>33581.0</v>
      </c>
      <c r="D801" s="1" t="s">
        <v>2395</v>
      </c>
      <c r="E801" s="4">
        <v>2754.0</v>
      </c>
      <c r="F801" s="1" t="s">
        <v>2396</v>
      </c>
      <c r="G801" s="1" t="s">
        <v>22</v>
      </c>
      <c r="H801" s="1" t="s">
        <v>18</v>
      </c>
    </row>
    <row r="802" ht="15.75" customHeight="1">
      <c r="A802" s="4">
        <v>845.0</v>
      </c>
      <c r="B802" s="1" t="s">
        <v>2397</v>
      </c>
      <c r="C802" s="7">
        <v>32044.0</v>
      </c>
      <c r="D802" s="1" t="s">
        <v>2398</v>
      </c>
      <c r="E802" s="4">
        <v>51.0</v>
      </c>
      <c r="F802" s="1" t="s">
        <v>2399</v>
      </c>
      <c r="G802" s="1" t="s">
        <v>22</v>
      </c>
      <c r="H802" s="1" t="s">
        <v>18</v>
      </c>
    </row>
    <row r="803" ht="15.75" customHeight="1">
      <c r="A803" s="4">
        <v>846.0</v>
      </c>
      <c r="B803" s="1" t="s">
        <v>2400</v>
      </c>
      <c r="C803" s="7">
        <v>33733.0</v>
      </c>
      <c r="D803" s="1" t="s">
        <v>2401</v>
      </c>
      <c r="E803" s="4">
        <v>6634.0</v>
      </c>
      <c r="F803" s="1" t="s">
        <v>2402</v>
      </c>
      <c r="G803" s="1" t="s">
        <v>69</v>
      </c>
      <c r="H803" s="1" t="s">
        <v>18</v>
      </c>
    </row>
    <row r="804" ht="15.75" customHeight="1">
      <c r="A804" s="4">
        <v>847.0</v>
      </c>
      <c r="B804" s="1" t="s">
        <v>2403</v>
      </c>
      <c r="C804" s="7">
        <v>31458.0</v>
      </c>
      <c r="D804" s="1" t="s">
        <v>2404</v>
      </c>
      <c r="E804" s="4">
        <v>722.0</v>
      </c>
      <c r="F804" s="1" t="s">
        <v>2405</v>
      </c>
      <c r="G804" s="1" t="s">
        <v>50</v>
      </c>
      <c r="H804" s="1" t="s">
        <v>18</v>
      </c>
    </row>
    <row r="805" ht="15.75" customHeight="1">
      <c r="A805" s="4">
        <v>848.0</v>
      </c>
      <c r="B805" s="1" t="s">
        <v>2406</v>
      </c>
      <c r="C805" s="7">
        <v>36594.0</v>
      </c>
      <c r="D805" s="1" t="s">
        <v>2407</v>
      </c>
      <c r="E805" s="4">
        <v>1092.0</v>
      </c>
      <c r="F805" s="1" t="s">
        <v>2408</v>
      </c>
      <c r="G805" s="1" t="s">
        <v>69</v>
      </c>
      <c r="H805" s="1" t="s">
        <v>18</v>
      </c>
    </row>
    <row r="806" ht="15.75" customHeight="1">
      <c r="A806" s="4">
        <v>849.0</v>
      </c>
      <c r="B806" s="1" t="s">
        <v>2409</v>
      </c>
      <c r="C806" s="7">
        <v>31214.0</v>
      </c>
      <c r="D806" s="1" t="s">
        <v>2410</v>
      </c>
      <c r="E806" s="4">
        <v>8453.0</v>
      </c>
      <c r="F806" s="1" t="s">
        <v>2411</v>
      </c>
      <c r="G806" s="1" t="s">
        <v>37</v>
      </c>
      <c r="H806" s="1" t="s">
        <v>18</v>
      </c>
    </row>
    <row r="807" ht="15.75" customHeight="1">
      <c r="A807" s="4">
        <v>850.0</v>
      </c>
      <c r="B807" s="1" t="s">
        <v>2412</v>
      </c>
      <c r="C807" s="7">
        <v>32400.0</v>
      </c>
      <c r="D807" s="1" t="s">
        <v>2413</v>
      </c>
      <c r="E807" s="4">
        <v>9923.0</v>
      </c>
      <c r="F807" s="1" t="s">
        <v>2414</v>
      </c>
      <c r="G807" s="1" t="s">
        <v>37</v>
      </c>
      <c r="H807" s="1" t="s">
        <v>18</v>
      </c>
    </row>
    <row r="808" ht="15.75" customHeight="1">
      <c r="A808" s="4">
        <v>851.0</v>
      </c>
      <c r="B808" s="1" t="s">
        <v>2415</v>
      </c>
      <c r="C808" s="7">
        <v>29817.0</v>
      </c>
      <c r="D808" s="1" t="s">
        <v>2416</v>
      </c>
      <c r="E808" s="4">
        <v>6648.0</v>
      </c>
      <c r="F808" s="1" t="s">
        <v>2417</v>
      </c>
      <c r="G808" s="1" t="s">
        <v>26</v>
      </c>
      <c r="H808" s="1" t="s">
        <v>18</v>
      </c>
    </row>
    <row r="809" ht="15.75" customHeight="1">
      <c r="A809" s="4">
        <v>852.0</v>
      </c>
      <c r="B809" s="1" t="s">
        <v>2418</v>
      </c>
      <c r="C809" s="7">
        <v>29417.0</v>
      </c>
      <c r="D809" s="1" t="s">
        <v>2419</v>
      </c>
      <c r="E809" s="4">
        <v>8460.0</v>
      </c>
      <c r="F809" s="1" t="s">
        <v>2420</v>
      </c>
      <c r="G809" s="1" t="s">
        <v>85</v>
      </c>
      <c r="H809" s="1" t="s">
        <v>18</v>
      </c>
    </row>
    <row r="810" ht="15.75" customHeight="1">
      <c r="A810" s="4">
        <v>853.0</v>
      </c>
      <c r="B810" s="1" t="s">
        <v>2421</v>
      </c>
      <c r="C810" s="7">
        <v>33069.0</v>
      </c>
      <c r="D810" s="1" t="s">
        <v>2422</v>
      </c>
      <c r="E810" s="4">
        <v>8343.0</v>
      </c>
      <c r="F810" s="1" t="s">
        <v>2423</v>
      </c>
      <c r="G810" s="1" t="s">
        <v>37</v>
      </c>
      <c r="H810" s="1" t="s">
        <v>18</v>
      </c>
    </row>
    <row r="811" ht="15.75" customHeight="1">
      <c r="A811" s="4">
        <v>854.0</v>
      </c>
      <c r="B811" s="1" t="s">
        <v>2424</v>
      </c>
      <c r="C811" s="7">
        <v>31226.0</v>
      </c>
      <c r="D811" s="1" t="s">
        <v>2425</v>
      </c>
      <c r="E811" s="4">
        <v>6775.0</v>
      </c>
      <c r="F811" s="1" t="s">
        <v>2426</v>
      </c>
      <c r="G811" s="1" t="s">
        <v>69</v>
      </c>
      <c r="H811" s="1" t="s">
        <v>18</v>
      </c>
    </row>
    <row r="812" ht="15.75" customHeight="1">
      <c r="A812" s="4">
        <v>855.0</v>
      </c>
      <c r="B812" s="1" t="s">
        <v>2427</v>
      </c>
      <c r="C812" s="7">
        <v>37509.0</v>
      </c>
      <c r="D812" s="1" t="s">
        <v>2428</v>
      </c>
      <c r="E812" s="4">
        <v>8822.0</v>
      </c>
      <c r="F812" s="1" t="s">
        <v>2429</v>
      </c>
      <c r="G812" s="1" t="s">
        <v>85</v>
      </c>
      <c r="H812" s="1" t="s">
        <v>18</v>
      </c>
    </row>
    <row r="813" ht="15.75" customHeight="1">
      <c r="A813" s="4">
        <v>856.0</v>
      </c>
      <c r="B813" s="1" t="s">
        <v>2430</v>
      </c>
      <c r="C813" s="7">
        <v>35363.0</v>
      </c>
      <c r="D813" s="1" t="s">
        <v>2431</v>
      </c>
      <c r="E813" s="4">
        <v>5925.0</v>
      </c>
      <c r="F813" s="1" t="s">
        <v>2432</v>
      </c>
      <c r="G813" s="1" t="s">
        <v>17</v>
      </c>
      <c r="H813" s="1" t="s">
        <v>18</v>
      </c>
    </row>
    <row r="814" ht="15.75" customHeight="1">
      <c r="A814" s="4">
        <v>857.0</v>
      </c>
      <c r="B814" s="1" t="s">
        <v>2433</v>
      </c>
      <c r="C814" s="7">
        <v>37103.0</v>
      </c>
      <c r="D814" s="1" t="s">
        <v>2434</v>
      </c>
      <c r="E814" s="4">
        <v>661.0</v>
      </c>
      <c r="F814" s="1" t="s">
        <v>2435</v>
      </c>
      <c r="G814" s="1" t="s">
        <v>50</v>
      </c>
      <c r="H814" s="1" t="s">
        <v>18</v>
      </c>
    </row>
    <row r="815" ht="15.75" customHeight="1">
      <c r="A815" s="4">
        <v>858.0</v>
      </c>
      <c r="B815" s="1" t="s">
        <v>2436</v>
      </c>
      <c r="C815" s="7">
        <v>32025.0</v>
      </c>
      <c r="D815" s="1" t="s">
        <v>2437</v>
      </c>
      <c r="E815" s="4">
        <v>6955.0</v>
      </c>
      <c r="F815" s="1" t="s">
        <v>2438</v>
      </c>
      <c r="G815" s="1" t="s">
        <v>17</v>
      </c>
      <c r="H815" s="1" t="s">
        <v>18</v>
      </c>
    </row>
    <row r="816" ht="15.75" customHeight="1">
      <c r="A816" s="4">
        <v>859.0</v>
      </c>
      <c r="B816" s="1" t="s">
        <v>2439</v>
      </c>
      <c r="C816" s="7">
        <v>31356.0</v>
      </c>
      <c r="D816" s="1" t="s">
        <v>2440</v>
      </c>
      <c r="E816" s="4">
        <v>7711.0</v>
      </c>
      <c r="F816" s="1" t="s">
        <v>2441</v>
      </c>
      <c r="G816" s="1" t="s">
        <v>37</v>
      </c>
      <c r="H816" s="1" t="s">
        <v>18</v>
      </c>
    </row>
    <row r="817" ht="15.75" customHeight="1">
      <c r="A817" s="4">
        <v>860.0</v>
      </c>
      <c r="B817" s="1" t="s">
        <v>2442</v>
      </c>
      <c r="C817" s="7">
        <v>36523.0</v>
      </c>
      <c r="D817" s="1" t="s">
        <v>2443</v>
      </c>
      <c r="E817" s="4">
        <v>5953.0</v>
      </c>
      <c r="F817" s="1" t="s">
        <v>2444</v>
      </c>
      <c r="G817" s="1" t="s">
        <v>26</v>
      </c>
      <c r="H817" s="1" t="s">
        <v>18</v>
      </c>
    </row>
    <row r="818" ht="15.75" customHeight="1">
      <c r="A818" s="4">
        <v>861.0</v>
      </c>
      <c r="B818" s="1" t="s">
        <v>2445</v>
      </c>
      <c r="C818" s="7">
        <v>34194.0</v>
      </c>
      <c r="D818" s="1" t="s">
        <v>2446</v>
      </c>
      <c r="E818" s="4">
        <v>8739.0</v>
      </c>
      <c r="F818" s="1" t="s">
        <v>2447</v>
      </c>
      <c r="G818" s="1" t="s">
        <v>30</v>
      </c>
      <c r="H818" s="1" t="s">
        <v>18</v>
      </c>
    </row>
    <row r="819" ht="15.75" customHeight="1">
      <c r="A819" s="4">
        <v>862.0</v>
      </c>
      <c r="B819" s="1" t="s">
        <v>2448</v>
      </c>
      <c r="C819" s="7">
        <v>35347.0</v>
      </c>
      <c r="D819" s="1" t="s">
        <v>2449</v>
      </c>
      <c r="E819" s="4">
        <v>3976.0</v>
      </c>
      <c r="F819" s="1" t="s">
        <v>2450</v>
      </c>
      <c r="G819" s="1" t="s">
        <v>85</v>
      </c>
      <c r="H819" s="1" t="s">
        <v>18</v>
      </c>
    </row>
    <row r="820" ht="15.75" customHeight="1">
      <c r="A820" s="4">
        <v>863.0</v>
      </c>
      <c r="B820" s="1" t="s">
        <v>2451</v>
      </c>
      <c r="C820" s="7">
        <v>30493.0</v>
      </c>
      <c r="D820" s="1" t="s">
        <v>2452</v>
      </c>
      <c r="E820" s="4">
        <v>2721.0</v>
      </c>
      <c r="F820" s="1" t="s">
        <v>2453</v>
      </c>
      <c r="G820" s="1" t="s">
        <v>26</v>
      </c>
      <c r="H820" s="1" t="s">
        <v>18</v>
      </c>
    </row>
    <row r="821" ht="15.75" customHeight="1">
      <c r="A821" s="4">
        <v>864.0</v>
      </c>
      <c r="B821" s="1" t="s">
        <v>2454</v>
      </c>
      <c r="C821" s="7">
        <v>35987.0</v>
      </c>
      <c r="D821" s="1" t="s">
        <v>2455</v>
      </c>
      <c r="E821" s="4">
        <v>8508.0</v>
      </c>
      <c r="F821" s="1" t="s">
        <v>2456</v>
      </c>
      <c r="G821" s="1" t="s">
        <v>69</v>
      </c>
      <c r="H821" s="1" t="s">
        <v>18</v>
      </c>
    </row>
    <row r="822" ht="15.75" customHeight="1">
      <c r="A822" s="4">
        <v>865.0</v>
      </c>
      <c r="B822" s="1" t="s">
        <v>2457</v>
      </c>
      <c r="C822" s="7">
        <v>37190.0</v>
      </c>
      <c r="D822" s="1" t="s">
        <v>2458</v>
      </c>
      <c r="E822" s="4">
        <v>6913.0</v>
      </c>
      <c r="F822" s="1" t="s">
        <v>2459</v>
      </c>
      <c r="G822" s="1" t="s">
        <v>69</v>
      </c>
      <c r="H822" s="1" t="s">
        <v>18</v>
      </c>
    </row>
    <row r="823" ht="15.75" customHeight="1">
      <c r="A823" s="4">
        <v>866.0</v>
      </c>
      <c r="B823" s="1" t="s">
        <v>2460</v>
      </c>
      <c r="C823" s="7">
        <v>29482.0</v>
      </c>
      <c r="D823" s="1" t="s">
        <v>2461</v>
      </c>
      <c r="E823" s="4">
        <v>2520.0</v>
      </c>
      <c r="F823" s="1" t="s">
        <v>2462</v>
      </c>
      <c r="G823" s="1" t="s">
        <v>22</v>
      </c>
      <c r="H823" s="1" t="s">
        <v>18</v>
      </c>
    </row>
    <row r="824" ht="15.75" customHeight="1">
      <c r="A824" s="4">
        <v>867.0</v>
      </c>
      <c r="B824" s="1" t="s">
        <v>2463</v>
      </c>
      <c r="C824" s="7">
        <v>35585.0</v>
      </c>
      <c r="D824" s="1" t="s">
        <v>2464</v>
      </c>
      <c r="E824" s="4">
        <v>757.0</v>
      </c>
      <c r="F824" s="1" t="s">
        <v>2465</v>
      </c>
      <c r="G824" s="1" t="s">
        <v>85</v>
      </c>
      <c r="H824" s="1" t="s">
        <v>18</v>
      </c>
    </row>
    <row r="825" ht="15.75" customHeight="1">
      <c r="A825" s="4">
        <v>868.0</v>
      </c>
      <c r="B825" s="1" t="s">
        <v>2466</v>
      </c>
      <c r="C825" s="7">
        <v>31125.0</v>
      </c>
      <c r="D825" s="1" t="s">
        <v>2467</v>
      </c>
      <c r="E825" s="4">
        <v>8448.0</v>
      </c>
      <c r="F825" s="1" t="s">
        <v>2468</v>
      </c>
      <c r="G825" s="1" t="s">
        <v>50</v>
      </c>
      <c r="H825" s="1" t="s">
        <v>18</v>
      </c>
    </row>
    <row r="826" ht="15.75" customHeight="1">
      <c r="A826" s="4">
        <v>869.0</v>
      </c>
      <c r="B826" s="1" t="s">
        <v>2469</v>
      </c>
      <c r="C826" s="7">
        <v>31019.0</v>
      </c>
      <c r="D826" s="1" t="s">
        <v>2470</v>
      </c>
      <c r="E826" s="4">
        <v>6534.0</v>
      </c>
      <c r="F826" s="1" t="s">
        <v>2471</v>
      </c>
      <c r="G826" s="1" t="s">
        <v>22</v>
      </c>
      <c r="H826" s="1" t="s">
        <v>18</v>
      </c>
    </row>
    <row r="827" ht="15.75" customHeight="1">
      <c r="A827" s="4">
        <v>870.0</v>
      </c>
      <c r="B827" s="1" t="s">
        <v>2472</v>
      </c>
      <c r="C827" s="7">
        <v>36062.0</v>
      </c>
      <c r="D827" s="1" t="s">
        <v>2473</v>
      </c>
      <c r="E827" s="4">
        <v>201.0</v>
      </c>
      <c r="F827" s="1" t="s">
        <v>2474</v>
      </c>
      <c r="G827" s="1" t="s">
        <v>30</v>
      </c>
      <c r="H827" s="1" t="s">
        <v>18</v>
      </c>
    </row>
    <row r="828" ht="15.75" customHeight="1">
      <c r="A828" s="4">
        <v>871.0</v>
      </c>
      <c r="B828" s="1" t="s">
        <v>2475</v>
      </c>
      <c r="C828" s="7">
        <v>29932.0</v>
      </c>
      <c r="D828" s="1" t="s">
        <v>2476</v>
      </c>
      <c r="E828" s="4">
        <v>3471.0</v>
      </c>
      <c r="F828" s="1" t="s">
        <v>2477</v>
      </c>
      <c r="G828" s="1" t="s">
        <v>50</v>
      </c>
      <c r="H828" s="1" t="s">
        <v>18</v>
      </c>
    </row>
    <row r="829" ht="15.75" customHeight="1">
      <c r="A829" s="4">
        <v>872.0</v>
      </c>
      <c r="B829" s="1" t="s">
        <v>2478</v>
      </c>
      <c r="C829" s="7">
        <v>34493.0</v>
      </c>
      <c r="D829" s="1" t="s">
        <v>2479</v>
      </c>
      <c r="E829" s="4">
        <v>7892.0</v>
      </c>
      <c r="F829" s="1" t="s">
        <v>2480</v>
      </c>
      <c r="G829" s="1" t="s">
        <v>37</v>
      </c>
      <c r="H829" s="1" t="s">
        <v>18</v>
      </c>
    </row>
    <row r="830" ht="15.75" customHeight="1">
      <c r="A830" s="4">
        <v>873.0</v>
      </c>
      <c r="B830" s="1" t="s">
        <v>2481</v>
      </c>
      <c r="C830" s="7">
        <v>37209.0</v>
      </c>
      <c r="D830" s="1" t="s">
        <v>2482</v>
      </c>
      <c r="E830" s="4">
        <v>5510.0</v>
      </c>
      <c r="F830" s="1" t="s">
        <v>2483</v>
      </c>
      <c r="G830" s="1" t="s">
        <v>50</v>
      </c>
      <c r="H830" s="1" t="s">
        <v>18</v>
      </c>
    </row>
    <row r="831" ht="15.75" customHeight="1">
      <c r="A831" s="4">
        <v>874.0</v>
      </c>
      <c r="B831" s="1" t="s">
        <v>2484</v>
      </c>
      <c r="C831" s="7">
        <v>34195.0</v>
      </c>
      <c r="D831" s="1" t="s">
        <v>2485</v>
      </c>
      <c r="E831" s="4">
        <v>3840.0</v>
      </c>
      <c r="F831" s="1" t="s">
        <v>2486</v>
      </c>
      <c r="G831" s="1" t="s">
        <v>50</v>
      </c>
      <c r="H831" s="1" t="s">
        <v>18</v>
      </c>
    </row>
    <row r="832" ht="15.75" customHeight="1">
      <c r="A832" s="4">
        <v>875.0</v>
      </c>
      <c r="B832" s="1" t="s">
        <v>2487</v>
      </c>
      <c r="C832" s="7">
        <v>32276.0</v>
      </c>
      <c r="D832" s="1" t="s">
        <v>2488</v>
      </c>
      <c r="E832" s="4">
        <v>5578.0</v>
      </c>
      <c r="F832" s="1" t="s">
        <v>2489</v>
      </c>
      <c r="G832" s="1" t="s">
        <v>50</v>
      </c>
      <c r="H832" s="1" t="s">
        <v>18</v>
      </c>
    </row>
    <row r="833" ht="15.75" customHeight="1">
      <c r="A833" s="4">
        <v>876.0</v>
      </c>
      <c r="B833" s="1" t="s">
        <v>2490</v>
      </c>
      <c r="C833" s="7">
        <v>30141.0</v>
      </c>
      <c r="D833" s="1" t="s">
        <v>2491</v>
      </c>
      <c r="E833" s="4">
        <v>6148.0</v>
      </c>
      <c r="F833" s="1" t="s">
        <v>2492</v>
      </c>
      <c r="G833" s="1" t="s">
        <v>17</v>
      </c>
      <c r="H833" s="1" t="s">
        <v>18</v>
      </c>
    </row>
    <row r="834" ht="15.75" customHeight="1">
      <c r="A834" s="4">
        <v>877.0</v>
      </c>
      <c r="B834" s="1" t="s">
        <v>2493</v>
      </c>
      <c r="C834" s="7">
        <v>37466.0</v>
      </c>
      <c r="D834" s="1" t="s">
        <v>2494</v>
      </c>
      <c r="E834" s="4">
        <v>9819.0</v>
      </c>
      <c r="F834" s="1" t="s">
        <v>2495</v>
      </c>
      <c r="G834" s="1" t="s">
        <v>17</v>
      </c>
      <c r="H834" s="1" t="s">
        <v>18</v>
      </c>
    </row>
    <row r="835" ht="15.75" customHeight="1">
      <c r="A835" s="4">
        <v>878.0</v>
      </c>
      <c r="B835" s="1" t="s">
        <v>2496</v>
      </c>
      <c r="C835" s="7">
        <v>34616.0</v>
      </c>
      <c r="D835" s="1" t="s">
        <v>2497</v>
      </c>
      <c r="E835" s="4">
        <v>5733.0</v>
      </c>
      <c r="F835" s="1" t="s">
        <v>1106</v>
      </c>
      <c r="G835" s="1" t="s">
        <v>69</v>
      </c>
      <c r="H835" s="1" t="s">
        <v>18</v>
      </c>
    </row>
    <row r="836" ht="15.75" customHeight="1">
      <c r="A836" s="4">
        <v>879.0</v>
      </c>
      <c r="B836" s="1" t="s">
        <v>2498</v>
      </c>
      <c r="C836" s="7">
        <v>32001.0</v>
      </c>
      <c r="D836" s="1" t="s">
        <v>2499</v>
      </c>
      <c r="E836" s="4">
        <v>2370.0</v>
      </c>
      <c r="F836" s="1" t="s">
        <v>2500</v>
      </c>
      <c r="G836" s="1" t="s">
        <v>26</v>
      </c>
      <c r="H836" s="1" t="s">
        <v>18</v>
      </c>
    </row>
    <row r="837" ht="15.75" customHeight="1">
      <c r="A837" s="4">
        <v>880.0</v>
      </c>
      <c r="B837" s="1" t="s">
        <v>2501</v>
      </c>
      <c r="C837" s="7">
        <v>32139.0</v>
      </c>
      <c r="D837" s="1" t="s">
        <v>2502</v>
      </c>
      <c r="E837" s="4">
        <v>27.0</v>
      </c>
      <c r="F837" s="1" t="s">
        <v>2503</v>
      </c>
      <c r="G837" s="1" t="s">
        <v>85</v>
      </c>
      <c r="H837" s="1" t="s">
        <v>18</v>
      </c>
    </row>
    <row r="838" ht="15.75" customHeight="1">
      <c r="A838" s="4">
        <v>881.0</v>
      </c>
      <c r="B838" s="1" t="s">
        <v>2504</v>
      </c>
      <c r="C838" s="7">
        <v>32066.0</v>
      </c>
      <c r="D838" s="1" t="s">
        <v>2505</v>
      </c>
      <c r="E838" s="4">
        <v>6912.0</v>
      </c>
      <c r="F838" s="1" t="s">
        <v>2506</v>
      </c>
      <c r="G838" s="1" t="s">
        <v>26</v>
      </c>
      <c r="H838" s="1" t="s">
        <v>18</v>
      </c>
    </row>
    <row r="839" ht="15.75" customHeight="1">
      <c r="A839" s="4">
        <v>882.0</v>
      </c>
      <c r="B839" s="1" t="s">
        <v>2507</v>
      </c>
      <c r="C839" s="7">
        <v>30343.0</v>
      </c>
      <c r="D839" s="1" t="s">
        <v>2508</v>
      </c>
      <c r="E839" s="4">
        <v>4847.0</v>
      </c>
      <c r="F839" s="1" t="s">
        <v>2509</v>
      </c>
      <c r="G839" s="1" t="s">
        <v>22</v>
      </c>
      <c r="H839" s="1" t="s">
        <v>18</v>
      </c>
    </row>
    <row r="840" ht="15.75" customHeight="1">
      <c r="A840" s="4">
        <v>883.0</v>
      </c>
      <c r="B840" s="1" t="s">
        <v>2510</v>
      </c>
      <c r="C840" s="7">
        <v>37162.0</v>
      </c>
      <c r="D840" s="1" t="s">
        <v>2511</v>
      </c>
      <c r="E840" s="4">
        <v>5255.0</v>
      </c>
      <c r="F840" s="1" t="s">
        <v>2512</v>
      </c>
      <c r="G840" s="1" t="s">
        <v>22</v>
      </c>
      <c r="H840" s="1" t="s">
        <v>18</v>
      </c>
    </row>
    <row r="841" ht="15.75" customHeight="1">
      <c r="A841" s="4">
        <v>884.0</v>
      </c>
      <c r="B841" s="1" t="s">
        <v>2513</v>
      </c>
      <c r="C841" s="7">
        <v>35718.0</v>
      </c>
      <c r="D841" s="1" t="s">
        <v>2514</v>
      </c>
      <c r="E841" s="4">
        <v>7147.0</v>
      </c>
      <c r="F841" s="1" t="s">
        <v>2515</v>
      </c>
      <c r="G841" s="1" t="s">
        <v>17</v>
      </c>
      <c r="H841" s="1" t="s">
        <v>18</v>
      </c>
    </row>
    <row r="842" ht="15.75" customHeight="1">
      <c r="A842" s="4">
        <v>885.0</v>
      </c>
      <c r="B842" s="1" t="s">
        <v>2516</v>
      </c>
      <c r="C842" s="7">
        <v>32742.0</v>
      </c>
      <c r="D842" s="1" t="s">
        <v>2517</v>
      </c>
      <c r="E842" s="4">
        <v>8571.0</v>
      </c>
      <c r="F842" s="1" t="s">
        <v>2518</v>
      </c>
      <c r="G842" s="1" t="s">
        <v>22</v>
      </c>
      <c r="H842" s="1" t="s">
        <v>18</v>
      </c>
    </row>
    <row r="843" ht="15.75" customHeight="1">
      <c r="A843" s="4">
        <v>886.0</v>
      </c>
      <c r="B843" s="1" t="s">
        <v>2519</v>
      </c>
      <c r="C843" s="7">
        <v>36897.0</v>
      </c>
      <c r="D843" s="1" t="s">
        <v>2520</v>
      </c>
      <c r="E843" s="4">
        <v>6189.0</v>
      </c>
      <c r="F843" s="1" t="s">
        <v>2521</v>
      </c>
      <c r="G843" s="1" t="s">
        <v>17</v>
      </c>
      <c r="H843" s="1" t="s">
        <v>18</v>
      </c>
    </row>
    <row r="844" ht="15.75" customHeight="1">
      <c r="A844" s="4">
        <v>887.0</v>
      </c>
      <c r="B844" s="1" t="s">
        <v>2522</v>
      </c>
      <c r="C844" s="7">
        <v>35038.0</v>
      </c>
      <c r="D844" s="1" t="s">
        <v>2523</v>
      </c>
      <c r="E844" s="4">
        <v>1411.0</v>
      </c>
      <c r="F844" s="1" t="s">
        <v>2524</v>
      </c>
      <c r="G844" s="1" t="s">
        <v>69</v>
      </c>
      <c r="H844" s="1" t="s">
        <v>18</v>
      </c>
    </row>
    <row r="845" ht="15.75" customHeight="1">
      <c r="A845" s="4">
        <v>888.0</v>
      </c>
      <c r="B845" s="1" t="s">
        <v>2525</v>
      </c>
      <c r="C845" s="7">
        <v>35941.0</v>
      </c>
      <c r="D845" s="1" t="s">
        <v>2526</v>
      </c>
      <c r="E845" s="4">
        <v>968.0</v>
      </c>
      <c r="F845" s="1" t="s">
        <v>2527</v>
      </c>
      <c r="G845" s="1" t="s">
        <v>17</v>
      </c>
      <c r="H845" s="1" t="s">
        <v>18</v>
      </c>
    </row>
    <row r="846" ht="15.75" customHeight="1">
      <c r="A846" s="4">
        <v>889.0</v>
      </c>
      <c r="B846" s="1" t="s">
        <v>2528</v>
      </c>
      <c r="C846" s="7">
        <v>36375.0</v>
      </c>
      <c r="D846" s="1" t="s">
        <v>2529</v>
      </c>
      <c r="E846" s="4">
        <v>4557.0</v>
      </c>
      <c r="F846" s="1" t="s">
        <v>2530</v>
      </c>
      <c r="G846" s="1" t="s">
        <v>17</v>
      </c>
      <c r="H846" s="1" t="s">
        <v>18</v>
      </c>
    </row>
    <row r="847" ht="15.75" customHeight="1">
      <c r="A847" s="4">
        <v>890.0</v>
      </c>
      <c r="B847" s="1" t="s">
        <v>2531</v>
      </c>
      <c r="C847" s="7">
        <v>35645.0</v>
      </c>
      <c r="D847" s="1" t="s">
        <v>2532</v>
      </c>
      <c r="E847" s="4">
        <v>604.0</v>
      </c>
      <c r="F847" s="1" t="s">
        <v>2533</v>
      </c>
      <c r="G847" s="1" t="s">
        <v>37</v>
      </c>
      <c r="H847" s="1" t="s">
        <v>18</v>
      </c>
    </row>
    <row r="848" ht="15.75" customHeight="1">
      <c r="A848" s="4">
        <v>891.0</v>
      </c>
      <c r="B848" s="1" t="s">
        <v>2534</v>
      </c>
      <c r="C848" s="7">
        <v>33020.0</v>
      </c>
      <c r="D848" s="1" t="s">
        <v>2535</v>
      </c>
      <c r="E848" s="4">
        <v>4245.0</v>
      </c>
      <c r="F848" s="1" t="s">
        <v>2536</v>
      </c>
      <c r="G848" s="1" t="s">
        <v>50</v>
      </c>
      <c r="H848" s="1" t="s">
        <v>18</v>
      </c>
    </row>
    <row r="849" ht="15.75" customHeight="1">
      <c r="A849" s="4">
        <v>892.0</v>
      </c>
      <c r="B849" s="1" t="s">
        <v>2537</v>
      </c>
      <c r="C849" s="7">
        <v>35193.0</v>
      </c>
      <c r="D849" s="1" t="s">
        <v>2538</v>
      </c>
      <c r="E849" s="4">
        <v>6702.0</v>
      </c>
      <c r="F849" s="1" t="s">
        <v>2539</v>
      </c>
      <c r="G849" s="1" t="s">
        <v>26</v>
      </c>
      <c r="H849" s="1" t="s">
        <v>18</v>
      </c>
    </row>
    <row r="850" ht="15.75" customHeight="1">
      <c r="A850" s="4">
        <v>893.0</v>
      </c>
      <c r="B850" s="1" t="s">
        <v>2540</v>
      </c>
      <c r="C850" s="7">
        <v>34930.0</v>
      </c>
      <c r="D850" s="1" t="s">
        <v>2541</v>
      </c>
      <c r="E850" s="4">
        <v>9608.0</v>
      </c>
      <c r="F850" s="1" t="s">
        <v>2542</v>
      </c>
      <c r="G850" s="1" t="s">
        <v>50</v>
      </c>
      <c r="H850" s="1" t="s">
        <v>18</v>
      </c>
    </row>
    <row r="851" ht="15.75" customHeight="1">
      <c r="A851" s="4">
        <v>894.0</v>
      </c>
      <c r="B851" s="1" t="s">
        <v>2543</v>
      </c>
      <c r="C851" s="7">
        <v>30792.0</v>
      </c>
      <c r="D851" s="1" t="s">
        <v>2544</v>
      </c>
      <c r="E851" s="4">
        <v>3854.0</v>
      </c>
      <c r="F851" s="1" t="s">
        <v>2545</v>
      </c>
      <c r="G851" s="1" t="s">
        <v>37</v>
      </c>
      <c r="H851" s="1" t="s">
        <v>18</v>
      </c>
    </row>
    <row r="852" ht="15.75" customHeight="1">
      <c r="A852" s="4">
        <v>895.0</v>
      </c>
      <c r="B852" s="1" t="s">
        <v>2546</v>
      </c>
      <c r="C852" s="7">
        <v>29992.0</v>
      </c>
      <c r="D852" s="1" t="s">
        <v>2547</v>
      </c>
      <c r="E852" s="4">
        <v>6795.0</v>
      </c>
      <c r="F852" s="1" t="s">
        <v>2548</v>
      </c>
      <c r="G852" s="1" t="s">
        <v>30</v>
      </c>
      <c r="H852" s="1" t="s">
        <v>18</v>
      </c>
    </row>
    <row r="853" ht="15.75" customHeight="1">
      <c r="A853" s="4">
        <v>896.0</v>
      </c>
      <c r="B853" s="1" t="s">
        <v>2549</v>
      </c>
      <c r="C853" s="7">
        <v>33880.0</v>
      </c>
      <c r="D853" s="1" t="s">
        <v>2550</v>
      </c>
      <c r="E853" s="4">
        <v>7737.0</v>
      </c>
      <c r="F853" s="1" t="s">
        <v>2373</v>
      </c>
      <c r="G853" s="1" t="s">
        <v>22</v>
      </c>
      <c r="H853" s="1" t="s">
        <v>18</v>
      </c>
    </row>
    <row r="854" ht="15.75" customHeight="1">
      <c r="A854" s="4">
        <v>897.0</v>
      </c>
      <c r="B854" s="1" t="s">
        <v>2551</v>
      </c>
      <c r="C854" s="7">
        <v>32077.0</v>
      </c>
      <c r="D854" s="1" t="s">
        <v>2552</v>
      </c>
      <c r="E854" s="4">
        <v>1540.0</v>
      </c>
      <c r="F854" s="1" t="s">
        <v>2553</v>
      </c>
      <c r="G854" s="1" t="s">
        <v>30</v>
      </c>
      <c r="H854" s="1" t="s">
        <v>18</v>
      </c>
    </row>
    <row r="855" ht="15.75" customHeight="1">
      <c r="A855" s="4">
        <v>898.0</v>
      </c>
      <c r="B855" s="1" t="s">
        <v>2554</v>
      </c>
      <c r="C855" s="7">
        <v>35206.0</v>
      </c>
      <c r="D855" s="1" t="s">
        <v>2555</v>
      </c>
      <c r="E855" s="4">
        <v>3377.0</v>
      </c>
      <c r="F855" s="1" t="s">
        <v>2556</v>
      </c>
      <c r="G855" s="1" t="s">
        <v>37</v>
      </c>
      <c r="H855" s="1" t="s">
        <v>18</v>
      </c>
    </row>
    <row r="856" ht="15.75" customHeight="1">
      <c r="A856" s="4">
        <v>899.0</v>
      </c>
      <c r="B856" s="1" t="s">
        <v>2557</v>
      </c>
      <c r="C856" s="7">
        <v>35541.0</v>
      </c>
      <c r="D856" s="1" t="s">
        <v>2558</v>
      </c>
      <c r="E856" s="4">
        <v>9082.0</v>
      </c>
      <c r="F856" s="1" t="s">
        <v>2559</v>
      </c>
      <c r="G856" s="1" t="s">
        <v>22</v>
      </c>
      <c r="H856" s="1" t="s">
        <v>18</v>
      </c>
    </row>
    <row r="857" ht="15.75" customHeight="1">
      <c r="A857" s="4">
        <v>900.0</v>
      </c>
      <c r="B857" s="1" t="s">
        <v>2560</v>
      </c>
      <c r="C857" s="7">
        <v>35886.0</v>
      </c>
      <c r="D857" s="1" t="s">
        <v>2561</v>
      </c>
      <c r="E857" s="4">
        <v>9455.0</v>
      </c>
      <c r="F857" s="1" t="s">
        <v>2562</v>
      </c>
      <c r="G857" s="1" t="s">
        <v>85</v>
      </c>
      <c r="H857" s="1" t="s">
        <v>18</v>
      </c>
    </row>
    <row r="858" ht="15.75" customHeight="1">
      <c r="A858" s="4">
        <v>901.0</v>
      </c>
      <c r="B858" s="1" t="s">
        <v>2563</v>
      </c>
      <c r="C858" s="7">
        <v>37597.0</v>
      </c>
      <c r="D858" s="1" t="s">
        <v>2564</v>
      </c>
      <c r="E858" s="4">
        <v>6252.0</v>
      </c>
      <c r="F858" s="1" t="s">
        <v>2565</v>
      </c>
      <c r="G858" s="1" t="s">
        <v>69</v>
      </c>
      <c r="H858" s="1" t="s">
        <v>18</v>
      </c>
    </row>
    <row r="859" ht="15.75" customHeight="1">
      <c r="A859" s="4">
        <v>902.0</v>
      </c>
      <c r="B859" s="1" t="s">
        <v>2566</v>
      </c>
      <c r="C859" s="7">
        <v>34146.0</v>
      </c>
      <c r="D859" s="1" t="s">
        <v>2567</v>
      </c>
      <c r="E859" s="4">
        <v>5922.0</v>
      </c>
      <c r="F859" s="1" t="s">
        <v>2568</v>
      </c>
      <c r="G859" s="1" t="s">
        <v>85</v>
      </c>
      <c r="H859" s="1" t="s">
        <v>18</v>
      </c>
    </row>
    <row r="860" ht="15.75" customHeight="1">
      <c r="A860" s="4">
        <v>903.0</v>
      </c>
      <c r="B860" s="1" t="s">
        <v>2569</v>
      </c>
      <c r="C860" s="7">
        <v>30653.0</v>
      </c>
      <c r="D860" s="1" t="s">
        <v>2570</v>
      </c>
      <c r="E860" s="4">
        <v>2370.0</v>
      </c>
      <c r="F860" s="1" t="s">
        <v>2571</v>
      </c>
      <c r="G860" s="1" t="s">
        <v>37</v>
      </c>
      <c r="H860" s="1" t="s">
        <v>18</v>
      </c>
    </row>
    <row r="861" ht="15.75" customHeight="1">
      <c r="A861" s="4">
        <v>904.0</v>
      </c>
      <c r="B861" s="1" t="s">
        <v>2572</v>
      </c>
      <c r="C861" s="7">
        <v>30720.0</v>
      </c>
      <c r="D861" s="1" t="s">
        <v>2573</v>
      </c>
      <c r="E861" s="4">
        <v>9829.0</v>
      </c>
      <c r="F861" s="1" t="s">
        <v>2574</v>
      </c>
      <c r="G861" s="1" t="s">
        <v>85</v>
      </c>
      <c r="H861" s="1" t="s">
        <v>18</v>
      </c>
    </row>
    <row r="862" ht="15.75" customHeight="1">
      <c r="A862" s="4">
        <v>905.0</v>
      </c>
      <c r="B862" s="1" t="s">
        <v>2575</v>
      </c>
      <c r="C862" s="7">
        <v>34573.0</v>
      </c>
      <c r="D862" s="1" t="s">
        <v>2576</v>
      </c>
      <c r="E862" s="4">
        <v>4786.0</v>
      </c>
      <c r="F862" s="1" t="s">
        <v>2577</v>
      </c>
      <c r="G862" s="1" t="s">
        <v>69</v>
      </c>
      <c r="H862" s="1" t="s">
        <v>18</v>
      </c>
    </row>
    <row r="863" ht="15.75" customHeight="1">
      <c r="A863" s="4">
        <v>906.0</v>
      </c>
      <c r="B863" s="1" t="s">
        <v>2578</v>
      </c>
      <c r="C863" s="7">
        <v>37488.0</v>
      </c>
      <c r="D863" s="1" t="s">
        <v>2579</v>
      </c>
      <c r="E863" s="4">
        <v>3515.0</v>
      </c>
      <c r="F863" s="1" t="s">
        <v>2580</v>
      </c>
      <c r="G863" s="1" t="s">
        <v>26</v>
      </c>
      <c r="H863" s="1" t="s">
        <v>18</v>
      </c>
    </row>
    <row r="864" ht="15.75" customHeight="1">
      <c r="A864" s="4">
        <v>907.0</v>
      </c>
      <c r="B864" s="1" t="s">
        <v>2581</v>
      </c>
      <c r="C864" s="7">
        <v>29464.0</v>
      </c>
      <c r="D864" s="1" t="s">
        <v>2582</v>
      </c>
      <c r="E864" s="4">
        <v>628.0</v>
      </c>
      <c r="F864" s="1" t="s">
        <v>2583</v>
      </c>
      <c r="G864" s="1" t="s">
        <v>22</v>
      </c>
      <c r="H864" s="1" t="s">
        <v>18</v>
      </c>
    </row>
    <row r="865" ht="15.75" customHeight="1">
      <c r="A865" s="4">
        <v>908.0</v>
      </c>
      <c r="B865" s="1" t="s">
        <v>2584</v>
      </c>
      <c r="C865" s="7">
        <v>34844.0</v>
      </c>
      <c r="D865" s="1" t="s">
        <v>2585</v>
      </c>
      <c r="E865" s="4">
        <v>3603.0</v>
      </c>
      <c r="F865" s="1" t="s">
        <v>2586</v>
      </c>
      <c r="G865" s="1" t="s">
        <v>30</v>
      </c>
      <c r="H865" s="1" t="s">
        <v>18</v>
      </c>
    </row>
    <row r="866" ht="15.75" customHeight="1">
      <c r="A866" s="4">
        <v>909.0</v>
      </c>
      <c r="B866" s="1" t="s">
        <v>2587</v>
      </c>
      <c r="C866" s="7">
        <v>36026.0</v>
      </c>
      <c r="D866" s="1" t="s">
        <v>2588</v>
      </c>
      <c r="E866" s="4">
        <v>3227.0</v>
      </c>
      <c r="F866" s="1" t="s">
        <v>2589</v>
      </c>
      <c r="G866" s="1" t="s">
        <v>85</v>
      </c>
      <c r="H866" s="1" t="s">
        <v>18</v>
      </c>
    </row>
    <row r="867" ht="15.75" customHeight="1">
      <c r="A867" s="4">
        <v>910.0</v>
      </c>
      <c r="B867" s="1" t="s">
        <v>2590</v>
      </c>
      <c r="C867" s="7">
        <v>31378.0</v>
      </c>
      <c r="D867" s="1" t="s">
        <v>2591</v>
      </c>
      <c r="E867" s="4">
        <v>7783.0</v>
      </c>
      <c r="F867" s="1" t="s">
        <v>2592</v>
      </c>
      <c r="G867" s="1" t="s">
        <v>37</v>
      </c>
      <c r="H867" s="1" t="s">
        <v>18</v>
      </c>
    </row>
    <row r="868" ht="15.75" customHeight="1">
      <c r="A868" s="4">
        <v>911.0</v>
      </c>
      <c r="B868" s="1" t="s">
        <v>2593</v>
      </c>
      <c r="C868" s="7">
        <v>31340.0</v>
      </c>
      <c r="D868" s="1" t="s">
        <v>2594</v>
      </c>
      <c r="E868" s="4">
        <v>2232.0</v>
      </c>
      <c r="F868" s="1" t="s">
        <v>2595</v>
      </c>
      <c r="G868" s="1" t="s">
        <v>17</v>
      </c>
      <c r="H868" s="1" t="s">
        <v>18</v>
      </c>
    </row>
    <row r="869" ht="15.75" customHeight="1">
      <c r="A869" s="4">
        <v>912.0</v>
      </c>
      <c r="B869" s="1" t="s">
        <v>2596</v>
      </c>
      <c r="C869" s="7">
        <v>30696.0</v>
      </c>
      <c r="D869" s="1" t="s">
        <v>2597</v>
      </c>
      <c r="E869" s="4">
        <v>7229.0</v>
      </c>
      <c r="F869" s="1" t="s">
        <v>2598</v>
      </c>
      <c r="G869" s="1" t="s">
        <v>85</v>
      </c>
      <c r="H869" s="1" t="s">
        <v>18</v>
      </c>
    </row>
    <row r="870" ht="15.75" customHeight="1">
      <c r="A870" s="4">
        <v>913.0</v>
      </c>
      <c r="B870" s="1" t="s">
        <v>2599</v>
      </c>
      <c r="C870" s="7">
        <v>31839.0</v>
      </c>
      <c r="D870" s="1" t="s">
        <v>2600</v>
      </c>
      <c r="E870" s="4">
        <v>9572.0</v>
      </c>
      <c r="F870" s="1" t="s">
        <v>2032</v>
      </c>
      <c r="G870" s="1" t="s">
        <v>37</v>
      </c>
      <c r="H870" s="1" t="s">
        <v>18</v>
      </c>
    </row>
    <row r="871" ht="15.75" customHeight="1">
      <c r="A871" s="4">
        <v>914.0</v>
      </c>
      <c r="B871" s="1" t="s">
        <v>2601</v>
      </c>
      <c r="C871" s="7">
        <v>33385.0</v>
      </c>
      <c r="D871" s="1" t="s">
        <v>2602</v>
      </c>
      <c r="E871" s="4">
        <v>7531.0</v>
      </c>
      <c r="F871" s="1" t="s">
        <v>2603</v>
      </c>
      <c r="G871" s="1" t="s">
        <v>22</v>
      </c>
      <c r="H871" s="1" t="s">
        <v>18</v>
      </c>
    </row>
    <row r="872" ht="15.75" customHeight="1">
      <c r="A872" s="4">
        <v>915.0</v>
      </c>
      <c r="B872" s="1" t="s">
        <v>2604</v>
      </c>
      <c r="C872" s="7">
        <v>37344.0</v>
      </c>
      <c r="D872" s="1" t="s">
        <v>2605</v>
      </c>
      <c r="E872" s="4">
        <v>9647.0</v>
      </c>
      <c r="F872" s="1" t="s">
        <v>2606</v>
      </c>
      <c r="G872" s="1" t="s">
        <v>26</v>
      </c>
      <c r="H872" s="1" t="s">
        <v>18</v>
      </c>
    </row>
    <row r="873" ht="15.75" customHeight="1">
      <c r="A873" s="4">
        <v>916.0</v>
      </c>
      <c r="B873" s="1" t="s">
        <v>2607</v>
      </c>
      <c r="C873" s="7">
        <v>34016.0</v>
      </c>
      <c r="D873" s="1" t="s">
        <v>2608</v>
      </c>
      <c r="E873" s="4">
        <v>4485.0</v>
      </c>
      <c r="F873" s="1" t="s">
        <v>2609</v>
      </c>
      <c r="G873" s="1" t="s">
        <v>26</v>
      </c>
      <c r="H873" s="1" t="s">
        <v>18</v>
      </c>
    </row>
    <row r="874" ht="15.75" customHeight="1">
      <c r="A874" s="4">
        <v>917.0</v>
      </c>
      <c r="B874" s="1" t="s">
        <v>2610</v>
      </c>
      <c r="C874" s="7">
        <v>31706.0</v>
      </c>
      <c r="D874" s="1" t="s">
        <v>2611</v>
      </c>
      <c r="E874" s="4">
        <v>3806.0</v>
      </c>
      <c r="F874" s="1" t="s">
        <v>2612</v>
      </c>
      <c r="G874" s="1" t="s">
        <v>50</v>
      </c>
      <c r="H874" s="1" t="s">
        <v>18</v>
      </c>
    </row>
    <row r="875" ht="15.75" customHeight="1">
      <c r="A875" s="4">
        <v>918.0</v>
      </c>
      <c r="B875" s="1" t="s">
        <v>2613</v>
      </c>
      <c r="C875" s="7">
        <v>37073.0</v>
      </c>
      <c r="D875" s="1" t="s">
        <v>2614</v>
      </c>
      <c r="E875" s="4">
        <v>1328.0</v>
      </c>
      <c r="F875" s="1" t="s">
        <v>2615</v>
      </c>
      <c r="G875" s="1" t="s">
        <v>26</v>
      </c>
      <c r="H875" s="1" t="s">
        <v>18</v>
      </c>
    </row>
    <row r="876" ht="15.75" customHeight="1">
      <c r="A876" s="4">
        <v>919.0</v>
      </c>
      <c r="B876" s="1" t="s">
        <v>2616</v>
      </c>
      <c r="C876" s="7">
        <v>35940.0</v>
      </c>
      <c r="D876" s="1" t="s">
        <v>2617</v>
      </c>
      <c r="E876" s="4">
        <v>24.0</v>
      </c>
      <c r="F876" s="1" t="s">
        <v>2618</v>
      </c>
      <c r="G876" s="1" t="s">
        <v>30</v>
      </c>
      <c r="H876" s="1" t="s">
        <v>18</v>
      </c>
    </row>
    <row r="877" ht="15.75" customHeight="1">
      <c r="A877" s="4">
        <v>920.0</v>
      </c>
      <c r="B877" s="1" t="s">
        <v>2619</v>
      </c>
      <c r="C877" s="7">
        <v>31332.0</v>
      </c>
      <c r="D877" s="1" t="s">
        <v>2620</v>
      </c>
      <c r="E877" s="4">
        <v>3992.0</v>
      </c>
      <c r="F877" s="1" t="s">
        <v>2621</v>
      </c>
      <c r="G877" s="1" t="s">
        <v>17</v>
      </c>
      <c r="H877" s="1" t="s">
        <v>18</v>
      </c>
    </row>
    <row r="878" ht="15.75" customHeight="1">
      <c r="A878" s="4">
        <v>921.0</v>
      </c>
      <c r="B878" s="1" t="s">
        <v>2622</v>
      </c>
      <c r="C878" s="7">
        <v>34760.0</v>
      </c>
      <c r="D878" s="1" t="s">
        <v>2623</v>
      </c>
      <c r="E878" s="4">
        <v>1758.0</v>
      </c>
      <c r="F878" s="1" t="s">
        <v>2624</v>
      </c>
      <c r="G878" s="1" t="s">
        <v>26</v>
      </c>
      <c r="H878" s="1" t="s">
        <v>18</v>
      </c>
    </row>
    <row r="879" ht="15.75" customHeight="1">
      <c r="A879" s="4">
        <v>922.0</v>
      </c>
      <c r="B879" s="1" t="s">
        <v>2625</v>
      </c>
      <c r="C879" s="7">
        <v>34392.0</v>
      </c>
      <c r="D879" s="1" t="s">
        <v>2626</v>
      </c>
      <c r="E879" s="4">
        <v>839.0</v>
      </c>
      <c r="F879" s="1" t="s">
        <v>2627</v>
      </c>
      <c r="G879" s="1" t="s">
        <v>69</v>
      </c>
      <c r="H879" s="1" t="s">
        <v>18</v>
      </c>
    </row>
    <row r="880" ht="15.75" customHeight="1">
      <c r="A880" s="4">
        <v>923.0</v>
      </c>
      <c r="B880" s="1" t="s">
        <v>2628</v>
      </c>
      <c r="C880" s="7">
        <v>36818.0</v>
      </c>
      <c r="D880" s="1" t="s">
        <v>2629</v>
      </c>
      <c r="E880" s="4">
        <v>119.0</v>
      </c>
      <c r="F880" s="1" t="s">
        <v>2630</v>
      </c>
      <c r="G880" s="1" t="s">
        <v>26</v>
      </c>
      <c r="H880" s="1" t="s">
        <v>18</v>
      </c>
    </row>
    <row r="881" ht="15.75" customHeight="1">
      <c r="A881" s="4">
        <v>924.0</v>
      </c>
      <c r="B881" s="1" t="s">
        <v>2631</v>
      </c>
      <c r="C881" s="7">
        <v>36936.0</v>
      </c>
      <c r="D881" s="1" t="s">
        <v>2632</v>
      </c>
      <c r="E881" s="4">
        <v>4569.0</v>
      </c>
      <c r="F881" s="1" t="s">
        <v>2633</v>
      </c>
      <c r="G881" s="1" t="s">
        <v>30</v>
      </c>
      <c r="H881" s="1" t="s">
        <v>18</v>
      </c>
    </row>
    <row r="882" ht="15.75" customHeight="1">
      <c r="A882" s="4">
        <v>925.0</v>
      </c>
      <c r="B882" s="1" t="s">
        <v>2634</v>
      </c>
      <c r="C882" s="7">
        <v>32177.0</v>
      </c>
      <c r="D882" s="1" t="s">
        <v>2635</v>
      </c>
      <c r="E882" s="4">
        <v>3707.0</v>
      </c>
      <c r="F882" s="1" t="s">
        <v>2636</v>
      </c>
      <c r="G882" s="1" t="s">
        <v>37</v>
      </c>
      <c r="H882" s="1" t="s">
        <v>18</v>
      </c>
    </row>
    <row r="883" ht="15.75" customHeight="1">
      <c r="A883" s="4">
        <v>926.0</v>
      </c>
      <c r="B883" s="1" t="s">
        <v>2637</v>
      </c>
      <c r="C883" s="7">
        <v>36504.0</v>
      </c>
      <c r="D883" s="1" t="s">
        <v>2638</v>
      </c>
      <c r="E883" s="4">
        <v>3662.0</v>
      </c>
      <c r="F883" s="1" t="s">
        <v>2639</v>
      </c>
      <c r="G883" s="1" t="s">
        <v>17</v>
      </c>
      <c r="H883" s="1" t="s">
        <v>18</v>
      </c>
    </row>
    <row r="884" ht="15.75" customHeight="1">
      <c r="A884" s="4">
        <v>927.0</v>
      </c>
      <c r="B884" s="1" t="s">
        <v>2640</v>
      </c>
      <c r="C884" s="7">
        <v>30843.0</v>
      </c>
      <c r="D884" s="1" t="s">
        <v>2641</v>
      </c>
      <c r="E884" s="4">
        <v>1341.0</v>
      </c>
      <c r="F884" s="1" t="s">
        <v>2642</v>
      </c>
      <c r="G884" s="1" t="s">
        <v>69</v>
      </c>
      <c r="H884" s="1" t="s">
        <v>18</v>
      </c>
    </row>
    <row r="885" ht="15.75" customHeight="1">
      <c r="A885" s="4">
        <v>928.0</v>
      </c>
      <c r="B885" s="1" t="s">
        <v>2643</v>
      </c>
      <c r="C885" s="7">
        <v>30598.0</v>
      </c>
      <c r="D885" s="1" t="s">
        <v>2644</v>
      </c>
      <c r="E885" s="4">
        <v>1048.0</v>
      </c>
      <c r="F885" s="1" t="s">
        <v>2645</v>
      </c>
      <c r="G885" s="1" t="s">
        <v>26</v>
      </c>
      <c r="H885" s="1" t="s">
        <v>18</v>
      </c>
    </row>
    <row r="886" ht="15.75" customHeight="1">
      <c r="A886" s="4">
        <v>929.0</v>
      </c>
      <c r="B886" s="1" t="s">
        <v>2646</v>
      </c>
      <c r="C886" s="7">
        <v>32622.0</v>
      </c>
      <c r="D886" s="1" t="s">
        <v>2647</v>
      </c>
      <c r="E886" s="4">
        <v>2353.0</v>
      </c>
      <c r="F886" s="1" t="s">
        <v>2648</v>
      </c>
      <c r="G886" s="1" t="s">
        <v>17</v>
      </c>
      <c r="H886" s="1" t="s">
        <v>18</v>
      </c>
    </row>
    <row r="887" ht="15.75" customHeight="1">
      <c r="A887" s="4">
        <v>930.0</v>
      </c>
      <c r="B887" s="1" t="s">
        <v>2649</v>
      </c>
      <c r="C887" s="7">
        <v>33860.0</v>
      </c>
      <c r="D887" s="1" t="s">
        <v>2650</v>
      </c>
      <c r="E887" s="4">
        <v>9412.0</v>
      </c>
      <c r="F887" s="1" t="s">
        <v>2651</v>
      </c>
      <c r="G887" s="1" t="s">
        <v>85</v>
      </c>
      <c r="H887" s="1" t="s">
        <v>18</v>
      </c>
    </row>
    <row r="888" ht="15.75" customHeight="1">
      <c r="A888" s="4">
        <v>931.0</v>
      </c>
      <c r="B888" s="1" t="s">
        <v>2652</v>
      </c>
      <c r="C888" s="7">
        <v>31273.0</v>
      </c>
      <c r="D888" s="1" t="s">
        <v>2653</v>
      </c>
      <c r="E888" s="4">
        <v>6089.0</v>
      </c>
      <c r="F888" s="1" t="s">
        <v>2654</v>
      </c>
      <c r="G888" s="1" t="s">
        <v>30</v>
      </c>
      <c r="H888" s="1" t="s">
        <v>18</v>
      </c>
    </row>
    <row r="889" ht="15.75" customHeight="1">
      <c r="A889" s="4">
        <v>932.0</v>
      </c>
      <c r="B889" s="1" t="s">
        <v>2655</v>
      </c>
      <c r="C889" s="7">
        <v>34515.0</v>
      </c>
      <c r="D889" s="1" t="s">
        <v>2656</v>
      </c>
      <c r="E889" s="4">
        <v>3265.0</v>
      </c>
      <c r="F889" s="1" t="s">
        <v>2657</v>
      </c>
      <c r="G889" s="1" t="s">
        <v>50</v>
      </c>
      <c r="H889" s="1" t="s">
        <v>18</v>
      </c>
    </row>
    <row r="890" ht="15.75" customHeight="1">
      <c r="A890" s="4">
        <v>933.0</v>
      </c>
      <c r="B890" s="1" t="s">
        <v>2658</v>
      </c>
      <c r="C890" s="7">
        <v>37071.0</v>
      </c>
      <c r="D890" s="1" t="s">
        <v>2659</v>
      </c>
      <c r="E890" s="4">
        <v>4468.0</v>
      </c>
      <c r="F890" s="1" t="s">
        <v>2660</v>
      </c>
      <c r="G890" s="1" t="s">
        <v>22</v>
      </c>
      <c r="H890" s="1" t="s">
        <v>18</v>
      </c>
    </row>
    <row r="891" ht="15.75" customHeight="1">
      <c r="A891" s="4">
        <v>934.0</v>
      </c>
      <c r="B891" s="1" t="s">
        <v>2661</v>
      </c>
      <c r="C891" s="7">
        <v>34575.0</v>
      </c>
      <c r="D891" s="1" t="s">
        <v>2662</v>
      </c>
      <c r="E891" s="4">
        <v>3395.0</v>
      </c>
      <c r="F891" s="1" t="s">
        <v>2663</v>
      </c>
      <c r="G891" s="1" t="s">
        <v>17</v>
      </c>
      <c r="H891" s="1" t="s">
        <v>18</v>
      </c>
    </row>
    <row r="892" ht="15.75" customHeight="1">
      <c r="A892" s="4">
        <v>935.0</v>
      </c>
      <c r="B892" s="1" t="s">
        <v>2664</v>
      </c>
      <c r="C892" s="7">
        <v>32614.0</v>
      </c>
      <c r="D892" s="1" t="s">
        <v>2665</v>
      </c>
      <c r="E892" s="4">
        <v>2273.0</v>
      </c>
      <c r="F892" s="1" t="s">
        <v>2666</v>
      </c>
      <c r="G892" s="1" t="s">
        <v>37</v>
      </c>
      <c r="H892" s="1" t="s">
        <v>18</v>
      </c>
    </row>
    <row r="893" ht="15.75" customHeight="1">
      <c r="A893" s="4">
        <v>936.0</v>
      </c>
      <c r="B893" s="1" t="s">
        <v>2667</v>
      </c>
      <c r="C893" s="7">
        <v>32334.0</v>
      </c>
      <c r="D893" s="1" t="s">
        <v>2668</v>
      </c>
      <c r="E893" s="4">
        <v>2372.0</v>
      </c>
      <c r="F893" s="1" t="s">
        <v>2669</v>
      </c>
      <c r="G893" s="1" t="s">
        <v>26</v>
      </c>
      <c r="H893" s="1" t="s">
        <v>18</v>
      </c>
    </row>
    <row r="894" ht="15.75" customHeight="1">
      <c r="A894" s="4">
        <v>937.0</v>
      </c>
      <c r="B894" s="1" t="s">
        <v>2670</v>
      </c>
      <c r="C894" s="7">
        <v>29775.0</v>
      </c>
      <c r="D894" s="1" t="s">
        <v>2671</v>
      </c>
      <c r="E894" s="4">
        <v>1824.0</v>
      </c>
      <c r="F894" s="1" t="s">
        <v>2672</v>
      </c>
      <c r="G894" s="1" t="s">
        <v>37</v>
      </c>
      <c r="H894" s="1" t="s">
        <v>18</v>
      </c>
    </row>
    <row r="895" ht="15.75" customHeight="1">
      <c r="A895" s="4">
        <v>938.0</v>
      </c>
      <c r="B895" s="1" t="s">
        <v>2673</v>
      </c>
      <c r="C895" s="7">
        <v>34975.0</v>
      </c>
      <c r="D895" s="1" t="s">
        <v>2674</v>
      </c>
      <c r="E895" s="4">
        <v>4091.0</v>
      </c>
      <c r="F895" s="1" t="s">
        <v>2675</v>
      </c>
      <c r="G895" s="1" t="s">
        <v>17</v>
      </c>
      <c r="H895" s="1" t="s">
        <v>18</v>
      </c>
    </row>
    <row r="896" ht="15.75" customHeight="1">
      <c r="A896" s="4">
        <v>939.0</v>
      </c>
      <c r="B896" s="1" t="s">
        <v>2676</v>
      </c>
      <c r="C896" s="7">
        <v>33075.0</v>
      </c>
      <c r="D896" s="1" t="s">
        <v>2677</v>
      </c>
      <c r="E896" s="4">
        <v>110.0</v>
      </c>
      <c r="F896" s="1" t="s">
        <v>2678</v>
      </c>
      <c r="G896" s="1" t="s">
        <v>26</v>
      </c>
      <c r="H896" s="1" t="s">
        <v>18</v>
      </c>
    </row>
    <row r="897" ht="15.75" customHeight="1">
      <c r="A897" s="4">
        <v>940.0</v>
      </c>
      <c r="B897" s="1" t="s">
        <v>2679</v>
      </c>
      <c r="C897" s="7">
        <v>30395.0</v>
      </c>
      <c r="D897" s="1" t="s">
        <v>2680</v>
      </c>
      <c r="E897" s="4">
        <v>9769.0</v>
      </c>
      <c r="F897" s="1" t="s">
        <v>2681</v>
      </c>
      <c r="G897" s="1" t="s">
        <v>85</v>
      </c>
      <c r="H897" s="1" t="s">
        <v>18</v>
      </c>
    </row>
    <row r="898" ht="15.75" customHeight="1">
      <c r="A898" s="4">
        <v>941.0</v>
      </c>
      <c r="B898" s="1" t="s">
        <v>2682</v>
      </c>
      <c r="C898" s="7">
        <v>32457.0</v>
      </c>
      <c r="D898" s="1" t="s">
        <v>2683</v>
      </c>
      <c r="E898" s="4">
        <v>105.0</v>
      </c>
      <c r="F898" s="1" t="s">
        <v>2684</v>
      </c>
      <c r="G898" s="1" t="s">
        <v>37</v>
      </c>
      <c r="H898" s="1" t="s">
        <v>18</v>
      </c>
    </row>
    <row r="899" ht="15.75" customHeight="1">
      <c r="A899" s="4">
        <v>942.0</v>
      </c>
      <c r="B899" s="1" t="s">
        <v>2685</v>
      </c>
      <c r="C899" s="7">
        <v>35379.0</v>
      </c>
      <c r="D899" s="1" t="s">
        <v>2686</v>
      </c>
      <c r="E899" s="4">
        <v>5149.0</v>
      </c>
      <c r="F899" s="1" t="s">
        <v>2687</v>
      </c>
      <c r="G899" s="1" t="s">
        <v>69</v>
      </c>
      <c r="H899" s="1" t="s">
        <v>18</v>
      </c>
    </row>
    <row r="900" ht="15.75" customHeight="1">
      <c r="A900" s="4">
        <v>943.0</v>
      </c>
      <c r="B900" s="1" t="s">
        <v>2688</v>
      </c>
      <c r="C900" s="7">
        <v>29654.0</v>
      </c>
      <c r="D900" s="1" t="s">
        <v>2689</v>
      </c>
      <c r="E900" s="4">
        <v>822.0</v>
      </c>
      <c r="F900" s="1" t="s">
        <v>2690</v>
      </c>
      <c r="G900" s="1" t="s">
        <v>22</v>
      </c>
      <c r="H900" s="1" t="s">
        <v>18</v>
      </c>
    </row>
    <row r="901" ht="15.75" customHeight="1">
      <c r="A901" s="4">
        <v>944.0</v>
      </c>
      <c r="B901" s="1" t="s">
        <v>2691</v>
      </c>
      <c r="C901" s="7">
        <v>34473.0</v>
      </c>
      <c r="D901" s="1" t="s">
        <v>2692</v>
      </c>
      <c r="E901" s="4">
        <v>8196.0</v>
      </c>
      <c r="F901" s="1" t="s">
        <v>75</v>
      </c>
      <c r="G901" s="1" t="s">
        <v>69</v>
      </c>
      <c r="H901" s="1" t="s">
        <v>18</v>
      </c>
    </row>
    <row r="902" ht="15.75" customHeight="1">
      <c r="A902" s="4">
        <v>945.0</v>
      </c>
      <c r="B902" s="1" t="s">
        <v>2693</v>
      </c>
      <c r="C902" s="7">
        <v>35406.0</v>
      </c>
      <c r="D902" s="1" t="s">
        <v>2694</v>
      </c>
      <c r="E902" s="4">
        <v>3606.0</v>
      </c>
      <c r="F902" s="1" t="s">
        <v>2695</v>
      </c>
      <c r="G902" s="1" t="s">
        <v>26</v>
      </c>
      <c r="H902" s="1" t="s">
        <v>18</v>
      </c>
    </row>
    <row r="903" ht="15.75" customHeight="1">
      <c r="A903" s="4">
        <v>946.0</v>
      </c>
      <c r="B903" s="1" t="s">
        <v>2696</v>
      </c>
      <c r="C903" s="7">
        <v>34865.0</v>
      </c>
      <c r="D903" s="1" t="s">
        <v>2697</v>
      </c>
      <c r="E903" s="4">
        <v>115.0</v>
      </c>
      <c r="F903" s="1" t="s">
        <v>2698</v>
      </c>
      <c r="G903" s="1" t="s">
        <v>30</v>
      </c>
      <c r="H903" s="1" t="s">
        <v>18</v>
      </c>
    </row>
    <row r="904" ht="15.75" customHeight="1">
      <c r="A904" s="4">
        <v>947.0</v>
      </c>
      <c r="B904" s="1" t="s">
        <v>2699</v>
      </c>
      <c r="C904" s="7">
        <v>36011.0</v>
      </c>
      <c r="D904" s="1" t="s">
        <v>2700</v>
      </c>
      <c r="E904" s="4">
        <v>9260.0</v>
      </c>
      <c r="F904" s="1" t="s">
        <v>2701</v>
      </c>
      <c r="G904" s="1" t="s">
        <v>37</v>
      </c>
      <c r="H904" s="1" t="s">
        <v>18</v>
      </c>
    </row>
    <row r="905" ht="15.75" customHeight="1">
      <c r="A905" s="4">
        <v>948.0</v>
      </c>
      <c r="B905" s="1" t="s">
        <v>2702</v>
      </c>
      <c r="C905" s="7">
        <v>32184.0</v>
      </c>
      <c r="D905" s="1" t="s">
        <v>2703</v>
      </c>
      <c r="E905" s="4">
        <v>8727.0</v>
      </c>
      <c r="F905" s="1" t="s">
        <v>1038</v>
      </c>
      <c r="G905" s="1" t="s">
        <v>85</v>
      </c>
      <c r="H905" s="1" t="s">
        <v>18</v>
      </c>
    </row>
    <row r="906" ht="15.75" customHeight="1">
      <c r="A906" s="4">
        <v>949.0</v>
      </c>
      <c r="B906" s="1" t="s">
        <v>2704</v>
      </c>
      <c r="C906" s="7">
        <v>31472.0</v>
      </c>
      <c r="D906" s="1" t="s">
        <v>2705</v>
      </c>
      <c r="E906" s="4">
        <v>2267.0</v>
      </c>
      <c r="F906" s="1" t="s">
        <v>2706</v>
      </c>
      <c r="G906" s="1" t="s">
        <v>26</v>
      </c>
      <c r="H906" s="1" t="s">
        <v>18</v>
      </c>
    </row>
    <row r="907" ht="15.75" customHeight="1">
      <c r="A907" s="4">
        <v>950.0</v>
      </c>
      <c r="B907" s="1" t="s">
        <v>2707</v>
      </c>
      <c r="C907" s="7">
        <v>33288.0</v>
      </c>
      <c r="D907" s="1" t="s">
        <v>2708</v>
      </c>
      <c r="E907" s="4">
        <v>3051.0</v>
      </c>
      <c r="F907" s="1" t="s">
        <v>2709</v>
      </c>
      <c r="G907" s="1" t="s">
        <v>69</v>
      </c>
      <c r="H907" s="1" t="s">
        <v>18</v>
      </c>
    </row>
    <row r="908" ht="15.75" customHeight="1">
      <c r="A908" s="4">
        <v>951.0</v>
      </c>
      <c r="B908" s="1" t="s">
        <v>2710</v>
      </c>
      <c r="C908" s="7">
        <v>37550.0</v>
      </c>
      <c r="D908" s="1" t="s">
        <v>2711</v>
      </c>
      <c r="E908" s="4">
        <v>8840.0</v>
      </c>
      <c r="F908" s="1" t="s">
        <v>2712</v>
      </c>
      <c r="G908" s="1" t="s">
        <v>85</v>
      </c>
      <c r="H908" s="1" t="s">
        <v>18</v>
      </c>
    </row>
    <row r="909" ht="15.75" customHeight="1">
      <c r="A909" s="4">
        <v>952.0</v>
      </c>
      <c r="B909" s="1" t="s">
        <v>2713</v>
      </c>
      <c r="C909" s="7">
        <v>34373.0</v>
      </c>
      <c r="D909" s="1" t="s">
        <v>2714</v>
      </c>
      <c r="E909" s="4">
        <v>7392.0</v>
      </c>
      <c r="F909" s="1" t="s">
        <v>2715</v>
      </c>
      <c r="G909" s="1" t="s">
        <v>17</v>
      </c>
      <c r="H909" s="1" t="s">
        <v>18</v>
      </c>
    </row>
    <row r="910" ht="15.75" customHeight="1">
      <c r="A910" s="4">
        <v>953.0</v>
      </c>
      <c r="B910" s="1" t="s">
        <v>2716</v>
      </c>
      <c r="C910" s="7">
        <v>36360.0</v>
      </c>
      <c r="D910" s="1" t="s">
        <v>2717</v>
      </c>
      <c r="E910" s="4">
        <v>4688.0</v>
      </c>
      <c r="F910" s="1" t="s">
        <v>2718</v>
      </c>
      <c r="G910" s="1" t="s">
        <v>22</v>
      </c>
      <c r="H910" s="1" t="s">
        <v>18</v>
      </c>
    </row>
    <row r="911" ht="15.75" customHeight="1">
      <c r="A911" s="4">
        <v>954.0</v>
      </c>
      <c r="B911" s="1" t="s">
        <v>2719</v>
      </c>
      <c r="C911" s="7">
        <v>30786.0</v>
      </c>
      <c r="D911" s="1" t="s">
        <v>2720</v>
      </c>
      <c r="E911" s="4">
        <v>8605.0</v>
      </c>
      <c r="F911" s="1" t="s">
        <v>2721</v>
      </c>
      <c r="G911" s="1" t="s">
        <v>22</v>
      </c>
      <c r="H911" s="1" t="s">
        <v>18</v>
      </c>
    </row>
    <row r="912" ht="15.75" customHeight="1">
      <c r="A912" s="4">
        <v>955.0</v>
      </c>
      <c r="B912" s="1" t="s">
        <v>2722</v>
      </c>
      <c r="C912" s="7">
        <v>36910.0</v>
      </c>
      <c r="D912" s="1" t="s">
        <v>2723</v>
      </c>
      <c r="E912" s="4">
        <v>5443.0</v>
      </c>
      <c r="F912" s="1" t="s">
        <v>2724</v>
      </c>
      <c r="G912" s="1" t="s">
        <v>26</v>
      </c>
      <c r="H912" s="1" t="s">
        <v>18</v>
      </c>
    </row>
    <row r="913" ht="15.75" customHeight="1">
      <c r="A913" s="4">
        <v>956.0</v>
      </c>
      <c r="B913" s="1" t="s">
        <v>2725</v>
      </c>
      <c r="C913" s="7">
        <v>30552.0</v>
      </c>
      <c r="D913" s="1" t="s">
        <v>2726</v>
      </c>
      <c r="E913" s="4">
        <v>6905.0</v>
      </c>
      <c r="F913" s="1" t="s">
        <v>2727</v>
      </c>
      <c r="G913" s="1" t="s">
        <v>37</v>
      </c>
      <c r="H913" s="1" t="s">
        <v>18</v>
      </c>
    </row>
    <row r="914" ht="15.75" customHeight="1">
      <c r="A914" s="4">
        <v>957.0</v>
      </c>
      <c r="B914" s="1" t="s">
        <v>2728</v>
      </c>
      <c r="C914" s="7">
        <v>37137.0</v>
      </c>
      <c r="D914" s="1" t="s">
        <v>2729</v>
      </c>
      <c r="E914" s="4">
        <v>4220.0</v>
      </c>
      <c r="F914" s="1" t="s">
        <v>2730</v>
      </c>
      <c r="G914" s="1" t="s">
        <v>22</v>
      </c>
      <c r="H914" s="1" t="s">
        <v>18</v>
      </c>
    </row>
    <row r="915" ht="15.75" customHeight="1">
      <c r="A915" s="4">
        <v>958.0</v>
      </c>
      <c r="B915" s="1" t="s">
        <v>2731</v>
      </c>
      <c r="C915" s="7">
        <v>34314.0</v>
      </c>
      <c r="D915" s="1" t="s">
        <v>2732</v>
      </c>
      <c r="E915" s="4">
        <v>1321.0</v>
      </c>
      <c r="F915" s="1" t="s">
        <v>2733</v>
      </c>
      <c r="G915" s="1" t="s">
        <v>17</v>
      </c>
      <c r="H915" s="1" t="s">
        <v>18</v>
      </c>
    </row>
    <row r="916" ht="15.75" customHeight="1">
      <c r="A916" s="4">
        <v>959.0</v>
      </c>
      <c r="B916" s="1" t="s">
        <v>2734</v>
      </c>
      <c r="C916" s="7">
        <v>36131.0</v>
      </c>
      <c r="D916" s="1" t="s">
        <v>2735</v>
      </c>
      <c r="E916" s="4">
        <v>5135.0</v>
      </c>
      <c r="F916" s="1" t="s">
        <v>2736</v>
      </c>
      <c r="G916" s="1" t="s">
        <v>50</v>
      </c>
      <c r="H916" s="1" t="s">
        <v>18</v>
      </c>
    </row>
    <row r="917" ht="15.75" customHeight="1">
      <c r="A917" s="4">
        <v>960.0</v>
      </c>
      <c r="B917" s="1" t="s">
        <v>2737</v>
      </c>
      <c r="C917" s="7">
        <v>32955.0</v>
      </c>
      <c r="D917" s="1" t="s">
        <v>2738</v>
      </c>
      <c r="E917" s="4">
        <v>1281.0</v>
      </c>
      <c r="F917" s="1" t="s">
        <v>2739</v>
      </c>
      <c r="G917" s="1" t="s">
        <v>69</v>
      </c>
      <c r="H917" s="1" t="s">
        <v>18</v>
      </c>
    </row>
    <row r="918" ht="15.75" customHeight="1">
      <c r="A918" s="4">
        <v>961.0</v>
      </c>
      <c r="B918" s="1" t="s">
        <v>2740</v>
      </c>
      <c r="C918" s="7">
        <v>32400.0</v>
      </c>
      <c r="D918" s="1" t="s">
        <v>2741</v>
      </c>
      <c r="E918" s="4">
        <v>6528.0</v>
      </c>
      <c r="F918" s="1" t="s">
        <v>2742</v>
      </c>
      <c r="G918" s="1" t="s">
        <v>22</v>
      </c>
      <c r="H918" s="1" t="s">
        <v>18</v>
      </c>
    </row>
    <row r="919" ht="15.75" customHeight="1">
      <c r="A919" s="4">
        <v>962.0</v>
      </c>
      <c r="B919" s="1" t="s">
        <v>2743</v>
      </c>
      <c r="C919" s="7">
        <v>33545.0</v>
      </c>
      <c r="D919" s="1" t="s">
        <v>2744</v>
      </c>
      <c r="E919" s="4">
        <v>5077.0</v>
      </c>
      <c r="F919" s="1" t="s">
        <v>2745</v>
      </c>
      <c r="G919" s="1" t="s">
        <v>50</v>
      </c>
      <c r="H919" s="1" t="s">
        <v>18</v>
      </c>
    </row>
    <row r="920" ht="15.75" customHeight="1">
      <c r="A920" s="4">
        <v>963.0</v>
      </c>
      <c r="B920" s="1" t="s">
        <v>2746</v>
      </c>
      <c r="C920" s="7">
        <v>31132.0</v>
      </c>
      <c r="D920" s="1" t="s">
        <v>2747</v>
      </c>
      <c r="E920" s="4">
        <v>1331.0</v>
      </c>
      <c r="F920" s="1" t="s">
        <v>2748</v>
      </c>
      <c r="G920" s="1" t="s">
        <v>17</v>
      </c>
      <c r="H920" s="1" t="s">
        <v>18</v>
      </c>
    </row>
    <row r="921" ht="15.75" customHeight="1">
      <c r="A921" s="4">
        <v>964.0</v>
      </c>
      <c r="B921" s="1" t="s">
        <v>2749</v>
      </c>
      <c r="C921" s="7">
        <v>30173.0</v>
      </c>
      <c r="D921" s="1" t="s">
        <v>2750</v>
      </c>
      <c r="E921" s="4">
        <v>6192.0</v>
      </c>
      <c r="F921" s="1" t="s">
        <v>2751</v>
      </c>
      <c r="G921" s="1" t="s">
        <v>26</v>
      </c>
      <c r="H921" s="1" t="s">
        <v>18</v>
      </c>
    </row>
    <row r="922" ht="15.75" customHeight="1">
      <c r="A922" s="4">
        <v>965.0</v>
      </c>
      <c r="B922" s="1" t="s">
        <v>2752</v>
      </c>
      <c r="C922" s="7">
        <v>37102.0</v>
      </c>
      <c r="D922" s="1" t="s">
        <v>2753</v>
      </c>
      <c r="E922" s="4">
        <v>5542.0</v>
      </c>
      <c r="F922" s="1" t="s">
        <v>2754</v>
      </c>
      <c r="G922" s="1" t="s">
        <v>50</v>
      </c>
      <c r="H922" s="1" t="s">
        <v>18</v>
      </c>
    </row>
    <row r="923" ht="15.75" customHeight="1">
      <c r="A923" s="4">
        <v>966.0</v>
      </c>
      <c r="B923" s="1" t="s">
        <v>2755</v>
      </c>
      <c r="C923" s="7">
        <v>29313.0</v>
      </c>
      <c r="D923" s="1" t="s">
        <v>2756</v>
      </c>
      <c r="E923" s="4">
        <v>2732.0</v>
      </c>
      <c r="F923" s="1" t="s">
        <v>2757</v>
      </c>
      <c r="G923" s="1" t="s">
        <v>50</v>
      </c>
      <c r="H923" s="1" t="s">
        <v>18</v>
      </c>
    </row>
    <row r="924" ht="15.75" customHeight="1">
      <c r="A924" s="4">
        <v>967.0</v>
      </c>
      <c r="B924" s="1" t="s">
        <v>2758</v>
      </c>
      <c r="C924" s="7">
        <v>34928.0</v>
      </c>
      <c r="D924" s="1" t="s">
        <v>2759</v>
      </c>
      <c r="E924" s="4">
        <v>6624.0</v>
      </c>
      <c r="F924" s="1" t="s">
        <v>2760</v>
      </c>
      <c r="G924" s="1" t="s">
        <v>30</v>
      </c>
      <c r="H924" s="1" t="s">
        <v>18</v>
      </c>
    </row>
    <row r="925" ht="15.75" customHeight="1">
      <c r="A925" s="4">
        <v>968.0</v>
      </c>
      <c r="B925" s="1" t="s">
        <v>2761</v>
      </c>
      <c r="C925" s="7">
        <v>34107.0</v>
      </c>
      <c r="D925" s="1" t="s">
        <v>2762</v>
      </c>
      <c r="E925" s="4">
        <v>4274.0</v>
      </c>
      <c r="F925" s="1" t="s">
        <v>2763</v>
      </c>
      <c r="G925" s="1" t="s">
        <v>26</v>
      </c>
      <c r="H925" s="1" t="s">
        <v>18</v>
      </c>
    </row>
    <row r="926" ht="15.75" customHeight="1">
      <c r="A926" s="4">
        <v>969.0</v>
      </c>
      <c r="B926" s="1" t="s">
        <v>2764</v>
      </c>
      <c r="C926" s="7">
        <v>36436.0</v>
      </c>
      <c r="D926" s="1" t="s">
        <v>2765</v>
      </c>
      <c r="E926" s="4">
        <v>9561.0</v>
      </c>
      <c r="F926" s="1" t="s">
        <v>2766</v>
      </c>
      <c r="G926" s="1" t="s">
        <v>22</v>
      </c>
      <c r="H926" s="1" t="s">
        <v>18</v>
      </c>
    </row>
    <row r="927" ht="15.75" customHeight="1">
      <c r="A927" s="4">
        <v>970.0</v>
      </c>
      <c r="B927" s="1" t="s">
        <v>2767</v>
      </c>
      <c r="C927" s="7">
        <v>35644.0</v>
      </c>
      <c r="D927" s="1" t="s">
        <v>2768</v>
      </c>
      <c r="E927" s="4">
        <v>7005.0</v>
      </c>
      <c r="F927" s="1" t="s">
        <v>2769</v>
      </c>
      <c r="G927" s="1" t="s">
        <v>30</v>
      </c>
      <c r="H927" s="1" t="s">
        <v>18</v>
      </c>
    </row>
    <row r="928" ht="15.75" customHeight="1">
      <c r="A928" s="4">
        <v>971.0</v>
      </c>
      <c r="B928" s="1" t="s">
        <v>2770</v>
      </c>
      <c r="C928" s="7">
        <v>36586.0</v>
      </c>
      <c r="D928" s="1" t="s">
        <v>2771</v>
      </c>
      <c r="E928" s="4">
        <v>4268.0</v>
      </c>
      <c r="F928" s="1" t="s">
        <v>2772</v>
      </c>
      <c r="G928" s="1" t="s">
        <v>30</v>
      </c>
      <c r="H928" s="1" t="s">
        <v>18</v>
      </c>
    </row>
    <row r="929" ht="15.75" customHeight="1">
      <c r="A929" s="4">
        <v>972.0</v>
      </c>
      <c r="B929" s="1" t="s">
        <v>2773</v>
      </c>
      <c r="C929" s="7">
        <v>37561.0</v>
      </c>
      <c r="D929" s="1" t="s">
        <v>2774</v>
      </c>
      <c r="E929" s="4">
        <v>7625.0</v>
      </c>
      <c r="F929" s="1" t="s">
        <v>2775</v>
      </c>
      <c r="G929" s="1" t="s">
        <v>22</v>
      </c>
      <c r="H929" s="1" t="s">
        <v>18</v>
      </c>
    </row>
    <row r="930" ht="15.75" customHeight="1">
      <c r="A930" s="4">
        <v>973.0</v>
      </c>
      <c r="B930" s="1" t="s">
        <v>2776</v>
      </c>
      <c r="C930" s="7">
        <v>33932.0</v>
      </c>
      <c r="D930" s="1" t="s">
        <v>2777</v>
      </c>
      <c r="E930" s="4">
        <v>9528.0</v>
      </c>
      <c r="F930" s="1" t="s">
        <v>2778</v>
      </c>
      <c r="G930" s="1" t="s">
        <v>85</v>
      </c>
      <c r="H930" s="1" t="s">
        <v>18</v>
      </c>
    </row>
    <row r="931" ht="15.75" customHeight="1">
      <c r="A931" s="4">
        <v>974.0</v>
      </c>
      <c r="B931" s="1" t="s">
        <v>2779</v>
      </c>
      <c r="C931" s="7">
        <v>32917.0</v>
      </c>
      <c r="D931" s="1" t="s">
        <v>2780</v>
      </c>
      <c r="E931" s="4">
        <v>392.0</v>
      </c>
      <c r="F931" s="1" t="s">
        <v>2781</v>
      </c>
      <c r="G931" s="1" t="s">
        <v>22</v>
      </c>
      <c r="H931" s="1" t="s">
        <v>18</v>
      </c>
    </row>
    <row r="932" ht="15.75" customHeight="1">
      <c r="A932" s="4">
        <v>975.0</v>
      </c>
      <c r="B932" s="1" t="s">
        <v>2782</v>
      </c>
      <c r="C932" s="7">
        <v>31001.0</v>
      </c>
      <c r="D932" s="1" t="s">
        <v>2783</v>
      </c>
      <c r="E932" s="4">
        <v>2849.0</v>
      </c>
      <c r="F932" s="1" t="s">
        <v>2784</v>
      </c>
      <c r="G932" s="1" t="s">
        <v>30</v>
      </c>
      <c r="H932" s="1" t="s">
        <v>18</v>
      </c>
    </row>
    <row r="933" ht="15.75" customHeight="1">
      <c r="A933" s="4">
        <v>976.0</v>
      </c>
      <c r="B933" s="1" t="s">
        <v>2785</v>
      </c>
      <c r="C933" s="7">
        <v>37548.0</v>
      </c>
      <c r="D933" s="1" t="s">
        <v>2786</v>
      </c>
      <c r="E933" s="4">
        <v>4578.0</v>
      </c>
      <c r="F933" s="1" t="s">
        <v>2787</v>
      </c>
      <c r="G933" s="1" t="s">
        <v>26</v>
      </c>
      <c r="H933" s="1" t="s">
        <v>18</v>
      </c>
    </row>
    <row r="934" ht="15.75" customHeight="1">
      <c r="A934" s="4">
        <v>977.0</v>
      </c>
      <c r="B934" s="1" t="s">
        <v>2788</v>
      </c>
      <c r="C934" s="7">
        <v>36948.0</v>
      </c>
      <c r="D934" s="1" t="s">
        <v>2789</v>
      </c>
      <c r="E934" s="4">
        <v>3164.0</v>
      </c>
      <c r="F934" s="1" t="s">
        <v>960</v>
      </c>
      <c r="G934" s="1" t="s">
        <v>30</v>
      </c>
      <c r="H934" s="1" t="s">
        <v>18</v>
      </c>
    </row>
    <row r="935" ht="15.75" customHeight="1">
      <c r="A935" s="4">
        <v>978.0</v>
      </c>
      <c r="B935" s="1" t="s">
        <v>2790</v>
      </c>
      <c r="C935" s="7">
        <v>34975.0</v>
      </c>
      <c r="D935" s="1" t="s">
        <v>2791</v>
      </c>
      <c r="E935" s="4">
        <v>7819.0</v>
      </c>
      <c r="F935" s="1" t="s">
        <v>2792</v>
      </c>
      <c r="G935" s="1" t="s">
        <v>26</v>
      </c>
      <c r="H935" s="1" t="s">
        <v>18</v>
      </c>
    </row>
    <row r="936" ht="15.75" customHeight="1">
      <c r="A936" s="4">
        <v>979.0</v>
      </c>
      <c r="B936" s="1" t="s">
        <v>2793</v>
      </c>
      <c r="C936" s="7">
        <v>37452.0</v>
      </c>
      <c r="D936" s="1" t="s">
        <v>2794</v>
      </c>
      <c r="E936" s="4">
        <v>8802.0</v>
      </c>
      <c r="F936" s="1" t="s">
        <v>2795</v>
      </c>
      <c r="G936" s="1" t="s">
        <v>17</v>
      </c>
      <c r="H936" s="1" t="s">
        <v>18</v>
      </c>
    </row>
    <row r="937" ht="15.75" customHeight="1">
      <c r="A937" s="4">
        <v>980.0</v>
      </c>
      <c r="B937" s="1" t="s">
        <v>2796</v>
      </c>
      <c r="C937" s="7">
        <v>29405.0</v>
      </c>
      <c r="D937" s="1" t="s">
        <v>2797</v>
      </c>
      <c r="E937" s="4">
        <v>5926.0</v>
      </c>
      <c r="F937" s="1" t="s">
        <v>2798</v>
      </c>
      <c r="G937" s="1" t="s">
        <v>22</v>
      </c>
      <c r="H937" s="1" t="s">
        <v>18</v>
      </c>
    </row>
    <row r="938" ht="15.75" customHeight="1">
      <c r="A938" s="4">
        <v>981.0</v>
      </c>
      <c r="B938" s="1" t="s">
        <v>2799</v>
      </c>
      <c r="C938" s="7">
        <v>37538.0</v>
      </c>
      <c r="D938" s="1" t="s">
        <v>2800</v>
      </c>
      <c r="E938" s="4">
        <v>2064.0</v>
      </c>
      <c r="F938" s="1" t="s">
        <v>2801</v>
      </c>
      <c r="G938" s="1" t="s">
        <v>26</v>
      </c>
      <c r="H938" s="1" t="s">
        <v>18</v>
      </c>
    </row>
    <row r="939" ht="15.75" customHeight="1">
      <c r="A939" s="4">
        <v>982.0</v>
      </c>
      <c r="B939" s="1" t="s">
        <v>2802</v>
      </c>
      <c r="C939" s="7">
        <v>35825.0</v>
      </c>
      <c r="D939" s="1" t="s">
        <v>2803</v>
      </c>
      <c r="E939" s="4">
        <v>6334.0</v>
      </c>
      <c r="F939" s="1" t="s">
        <v>1416</v>
      </c>
      <c r="G939" s="1" t="s">
        <v>37</v>
      </c>
      <c r="H939" s="1" t="s">
        <v>18</v>
      </c>
    </row>
    <row r="940" ht="15.75" customHeight="1">
      <c r="A940" s="4">
        <v>983.0</v>
      </c>
      <c r="B940" s="1" t="s">
        <v>2804</v>
      </c>
      <c r="C940" s="7">
        <v>33593.0</v>
      </c>
      <c r="D940" s="1" t="s">
        <v>2805</v>
      </c>
      <c r="E940" s="4">
        <v>2105.0</v>
      </c>
      <c r="F940" s="1" t="s">
        <v>2806</v>
      </c>
      <c r="G940" s="1" t="s">
        <v>37</v>
      </c>
      <c r="H940" s="1" t="s">
        <v>18</v>
      </c>
    </row>
    <row r="941" ht="15.75" customHeight="1">
      <c r="A941" s="4">
        <v>984.0</v>
      </c>
      <c r="B941" s="1" t="s">
        <v>2807</v>
      </c>
      <c r="C941" s="7">
        <v>30967.0</v>
      </c>
      <c r="D941" s="1" t="s">
        <v>2808</v>
      </c>
      <c r="E941" s="4">
        <v>5603.0</v>
      </c>
      <c r="F941" s="1" t="s">
        <v>2809</v>
      </c>
      <c r="G941" s="1" t="s">
        <v>17</v>
      </c>
      <c r="H941" s="1" t="s">
        <v>18</v>
      </c>
    </row>
    <row r="942" ht="15.75" customHeight="1">
      <c r="A942" s="4">
        <v>985.0</v>
      </c>
      <c r="B942" s="1" t="s">
        <v>2810</v>
      </c>
      <c r="C942" s="7">
        <v>32333.0</v>
      </c>
      <c r="D942" s="1" t="s">
        <v>2811</v>
      </c>
      <c r="E942" s="4">
        <v>6621.0</v>
      </c>
      <c r="F942" s="1" t="s">
        <v>2812</v>
      </c>
      <c r="G942" s="1" t="s">
        <v>69</v>
      </c>
      <c r="H942" s="1" t="s">
        <v>18</v>
      </c>
    </row>
    <row r="943" ht="15.75" customHeight="1">
      <c r="A943" s="4">
        <v>986.0</v>
      </c>
      <c r="B943" s="1" t="s">
        <v>2813</v>
      </c>
      <c r="C943" s="7">
        <v>33628.0</v>
      </c>
      <c r="D943" s="1" t="s">
        <v>2814</v>
      </c>
      <c r="E943" s="4">
        <v>2972.0</v>
      </c>
      <c r="F943" s="1" t="s">
        <v>2815</v>
      </c>
      <c r="G943" s="1" t="s">
        <v>26</v>
      </c>
      <c r="H943" s="1" t="s">
        <v>18</v>
      </c>
    </row>
    <row r="944" ht="15.75" customHeight="1">
      <c r="A944" s="4">
        <v>987.0</v>
      </c>
      <c r="B944" s="1" t="s">
        <v>2816</v>
      </c>
      <c r="C944" s="7">
        <v>29845.0</v>
      </c>
      <c r="D944" s="1" t="s">
        <v>2817</v>
      </c>
      <c r="E944" s="4">
        <v>5958.0</v>
      </c>
      <c r="F944" s="1" t="s">
        <v>2818</v>
      </c>
      <c r="G944" s="1" t="s">
        <v>37</v>
      </c>
      <c r="H944" s="1" t="s">
        <v>18</v>
      </c>
    </row>
    <row r="945" ht="15.75" customHeight="1">
      <c r="A945" s="4">
        <v>988.0</v>
      </c>
      <c r="B945" s="1" t="s">
        <v>2819</v>
      </c>
      <c r="C945" s="7">
        <v>32503.0</v>
      </c>
      <c r="D945" s="1" t="s">
        <v>2820</v>
      </c>
      <c r="E945" s="4">
        <v>9386.0</v>
      </c>
      <c r="F945" s="1" t="s">
        <v>2821</v>
      </c>
      <c r="G945" s="1" t="s">
        <v>50</v>
      </c>
      <c r="H945" s="1" t="s">
        <v>18</v>
      </c>
    </row>
    <row r="946" ht="15.75" customHeight="1">
      <c r="A946" s="4">
        <v>989.0</v>
      </c>
      <c r="B946" s="1" t="s">
        <v>2822</v>
      </c>
      <c r="C946" s="7">
        <v>35504.0</v>
      </c>
      <c r="D946" s="1" t="s">
        <v>2823</v>
      </c>
      <c r="E946" s="4">
        <v>698.0</v>
      </c>
      <c r="F946" s="1" t="s">
        <v>2824</v>
      </c>
      <c r="G946" s="1" t="s">
        <v>26</v>
      </c>
      <c r="H946" s="1" t="s">
        <v>18</v>
      </c>
    </row>
    <row r="947" ht="15.75" customHeight="1">
      <c r="A947" s="4">
        <v>990.0</v>
      </c>
      <c r="B947" s="1" t="s">
        <v>2825</v>
      </c>
      <c r="C947" s="7">
        <v>30335.0</v>
      </c>
      <c r="D947" s="1" t="s">
        <v>2826</v>
      </c>
      <c r="E947" s="4">
        <v>2430.0</v>
      </c>
      <c r="F947" s="1" t="s">
        <v>2827</v>
      </c>
      <c r="G947" s="1" t="s">
        <v>22</v>
      </c>
      <c r="H947" s="1" t="s">
        <v>18</v>
      </c>
    </row>
    <row r="948" ht="15.75" customHeight="1">
      <c r="A948" s="4">
        <v>991.0</v>
      </c>
      <c r="B948" s="1" t="s">
        <v>2828</v>
      </c>
      <c r="C948" s="7">
        <v>32007.0</v>
      </c>
      <c r="D948" s="1" t="s">
        <v>2829</v>
      </c>
      <c r="E948" s="4">
        <v>4952.0</v>
      </c>
      <c r="F948" s="1" t="s">
        <v>2830</v>
      </c>
      <c r="G948" s="1" t="s">
        <v>85</v>
      </c>
      <c r="H948" s="1" t="s">
        <v>18</v>
      </c>
    </row>
    <row r="949" ht="15.75" customHeight="1">
      <c r="A949" s="4">
        <v>992.0</v>
      </c>
      <c r="B949" s="1" t="s">
        <v>2831</v>
      </c>
      <c r="C949" s="7">
        <v>32309.0</v>
      </c>
      <c r="D949" s="1" t="s">
        <v>2832</v>
      </c>
      <c r="E949" s="4">
        <v>2358.0</v>
      </c>
      <c r="F949" s="1" t="s">
        <v>2833</v>
      </c>
      <c r="G949" s="1" t="s">
        <v>30</v>
      </c>
      <c r="H949" s="1" t="s">
        <v>18</v>
      </c>
    </row>
    <row r="950" ht="15.75" customHeight="1">
      <c r="A950" s="4">
        <v>993.0</v>
      </c>
      <c r="B950" s="1" t="s">
        <v>2834</v>
      </c>
      <c r="C950" s="7">
        <v>33737.0</v>
      </c>
      <c r="D950" s="1" t="s">
        <v>2835</v>
      </c>
      <c r="E950" s="4">
        <v>536.0</v>
      </c>
      <c r="F950" s="1" t="s">
        <v>2836</v>
      </c>
      <c r="G950" s="1" t="s">
        <v>69</v>
      </c>
      <c r="H950" s="1" t="s">
        <v>18</v>
      </c>
    </row>
    <row r="951" ht="15.75" customHeight="1">
      <c r="A951" s="4">
        <v>994.0</v>
      </c>
      <c r="B951" s="1" t="s">
        <v>2837</v>
      </c>
      <c r="C951" s="7">
        <v>36375.0</v>
      </c>
      <c r="D951" s="1" t="s">
        <v>2838</v>
      </c>
      <c r="E951" s="4">
        <v>508.0</v>
      </c>
      <c r="F951" s="1" t="s">
        <v>2109</v>
      </c>
      <c r="G951" s="1" t="s">
        <v>50</v>
      </c>
      <c r="H951" s="1" t="s">
        <v>18</v>
      </c>
    </row>
    <row r="952" ht="15.75" customHeight="1">
      <c r="A952" s="4">
        <v>995.0</v>
      </c>
      <c r="B952" s="1" t="s">
        <v>2839</v>
      </c>
      <c r="C952" s="7">
        <v>35407.0</v>
      </c>
      <c r="D952" s="1" t="s">
        <v>2840</v>
      </c>
      <c r="E952" s="4">
        <v>3742.0</v>
      </c>
      <c r="F952" s="1" t="s">
        <v>2841</v>
      </c>
      <c r="G952" s="1" t="s">
        <v>50</v>
      </c>
      <c r="H952" s="1" t="s">
        <v>18</v>
      </c>
    </row>
    <row r="953" ht="15.75" customHeight="1">
      <c r="A953" s="4">
        <v>996.0</v>
      </c>
      <c r="B953" s="1" t="s">
        <v>2842</v>
      </c>
      <c r="C953" s="7">
        <v>36441.0</v>
      </c>
      <c r="D953" s="1" t="s">
        <v>2843</v>
      </c>
      <c r="E953" s="4">
        <v>7613.0</v>
      </c>
      <c r="F953" s="1" t="s">
        <v>2844</v>
      </c>
      <c r="G953" s="1" t="s">
        <v>85</v>
      </c>
      <c r="H953" s="1" t="s">
        <v>18</v>
      </c>
    </row>
    <row r="954" ht="15.75" customHeight="1">
      <c r="A954" s="4">
        <v>997.0</v>
      </c>
      <c r="B954" s="1" t="s">
        <v>2845</v>
      </c>
      <c r="C954" s="7">
        <v>31869.0</v>
      </c>
      <c r="D954" s="1" t="s">
        <v>2846</v>
      </c>
      <c r="E954" s="4">
        <v>6950.0</v>
      </c>
      <c r="F954" s="1" t="s">
        <v>2847</v>
      </c>
      <c r="G954" s="1" t="s">
        <v>85</v>
      </c>
      <c r="H954" s="1" t="s">
        <v>18</v>
      </c>
    </row>
    <row r="955" ht="15.75" customHeight="1">
      <c r="A955" s="4">
        <v>998.0</v>
      </c>
      <c r="B955" s="1" t="s">
        <v>2848</v>
      </c>
      <c r="C955" s="7">
        <v>33292.0</v>
      </c>
      <c r="D955" s="1" t="s">
        <v>2849</v>
      </c>
      <c r="E955" s="4">
        <v>52.0</v>
      </c>
      <c r="F955" s="1" t="s">
        <v>2850</v>
      </c>
      <c r="G955" s="1" t="s">
        <v>30</v>
      </c>
      <c r="H955" s="1" t="s">
        <v>18</v>
      </c>
    </row>
    <row r="956" ht="15.75" customHeight="1">
      <c r="A956" s="4">
        <v>999.0</v>
      </c>
      <c r="B956" s="1" t="s">
        <v>2851</v>
      </c>
      <c r="C956" s="7">
        <v>36785.0</v>
      </c>
      <c r="D956" s="1" t="s">
        <v>2852</v>
      </c>
      <c r="E956" s="4">
        <v>7849.0</v>
      </c>
      <c r="F956" s="1" t="s">
        <v>2853</v>
      </c>
      <c r="G956" s="1" t="s">
        <v>50</v>
      </c>
      <c r="H956" s="1" t="s">
        <v>18</v>
      </c>
    </row>
    <row r="957" ht="15.75" customHeight="1">
      <c r="A957" s="4">
        <v>1000.0</v>
      </c>
      <c r="B957" s="1" t="s">
        <v>2854</v>
      </c>
      <c r="C957" s="7">
        <v>31356.0</v>
      </c>
      <c r="D957" s="1" t="s">
        <v>2855</v>
      </c>
      <c r="E957" s="4">
        <v>9012.0</v>
      </c>
      <c r="F957" s="1" t="s">
        <v>2856</v>
      </c>
      <c r="G957" s="1" t="s">
        <v>85</v>
      </c>
      <c r="H957" s="1" t="s">
        <v>18</v>
      </c>
    </row>
    <row r="958" ht="15.75" customHeight="1">
      <c r="A958" s="4">
        <v>5.0</v>
      </c>
      <c r="B958" s="1" t="s">
        <v>31</v>
      </c>
      <c r="C958" s="7">
        <v>35875.0</v>
      </c>
      <c r="D958" s="1" t="s">
        <v>32</v>
      </c>
      <c r="E958" s="4">
        <v>4032.0</v>
      </c>
      <c r="F958" s="1" t="s">
        <v>33</v>
      </c>
      <c r="G958" s="1" t="s">
        <v>30</v>
      </c>
      <c r="H958" s="1" t="s">
        <v>18</v>
      </c>
    </row>
    <row r="959" ht="15.75" customHeight="1">
      <c r="A959" s="4">
        <v>6.0</v>
      </c>
      <c r="B959" s="1" t="s">
        <v>34</v>
      </c>
      <c r="C959" s="7">
        <v>34940.0</v>
      </c>
      <c r="D959" s="1" t="s">
        <v>35</v>
      </c>
      <c r="E959" s="4">
        <v>9996.0</v>
      </c>
      <c r="F959" s="1" t="s">
        <v>36</v>
      </c>
      <c r="G959" s="1" t="s">
        <v>37</v>
      </c>
      <c r="H959" s="1" t="s">
        <v>18</v>
      </c>
    </row>
    <row r="960" ht="15.75" customHeight="1">
      <c r="A960" s="4">
        <v>7.0</v>
      </c>
      <c r="B960" s="1" t="s">
        <v>38</v>
      </c>
      <c r="C960" s="7">
        <v>36741.0</v>
      </c>
      <c r="D960" s="1" t="s">
        <v>39</v>
      </c>
      <c r="E960" s="4">
        <v>793.0</v>
      </c>
      <c r="F960" s="1" t="s">
        <v>40</v>
      </c>
      <c r="G960" s="1" t="s">
        <v>30</v>
      </c>
      <c r="H960" s="1" t="s">
        <v>18</v>
      </c>
    </row>
    <row r="961" ht="15.75" customHeight="1">
      <c r="A961" s="4">
        <v>8.0</v>
      </c>
      <c r="B961" s="1" t="s">
        <v>41</v>
      </c>
      <c r="C961" s="7">
        <v>30522.0</v>
      </c>
      <c r="D961" s="1" t="s">
        <v>42</v>
      </c>
      <c r="E961" s="4">
        <v>7681.0</v>
      </c>
      <c r="F961" s="1" t="s">
        <v>43</v>
      </c>
      <c r="G961" s="1" t="s">
        <v>17</v>
      </c>
      <c r="H961" s="1" t="s">
        <v>18</v>
      </c>
    </row>
    <row r="962" ht="15.75" customHeight="1">
      <c r="A962" s="4">
        <v>9.0</v>
      </c>
      <c r="B962" s="1" t="s">
        <v>44</v>
      </c>
      <c r="C962" s="7">
        <v>32479.0</v>
      </c>
      <c r="D962" s="1" t="s">
        <v>45</v>
      </c>
      <c r="E962" s="4">
        <v>2.0</v>
      </c>
      <c r="F962" s="1" t="s">
        <v>46</v>
      </c>
      <c r="G962" s="1" t="s">
        <v>17</v>
      </c>
      <c r="H962" s="1" t="s">
        <v>18</v>
      </c>
    </row>
    <row r="963" ht="15.75" customHeight="1">
      <c r="A963" s="4">
        <v>10.0</v>
      </c>
      <c r="B963" s="1" t="s">
        <v>47</v>
      </c>
      <c r="C963" s="7">
        <v>33376.0</v>
      </c>
      <c r="D963" s="1" t="s">
        <v>48</v>
      </c>
      <c r="E963" s="4">
        <v>2118.0</v>
      </c>
      <c r="F963" s="1" t="s">
        <v>49</v>
      </c>
      <c r="G963" s="1" t="s">
        <v>50</v>
      </c>
      <c r="H963" s="1" t="s">
        <v>18</v>
      </c>
    </row>
    <row r="964" ht="15.75" customHeight="1">
      <c r="A964" s="4">
        <v>11.0</v>
      </c>
      <c r="B964" s="1" t="s">
        <v>51</v>
      </c>
      <c r="C964" s="7">
        <v>30574.0</v>
      </c>
      <c r="D964" s="1" t="s">
        <v>52</v>
      </c>
      <c r="E964" s="4">
        <v>7400.0</v>
      </c>
      <c r="F964" s="1" t="s">
        <v>53</v>
      </c>
      <c r="G964" s="1" t="s">
        <v>17</v>
      </c>
      <c r="H964" s="1" t="s">
        <v>18</v>
      </c>
    </row>
    <row r="965" ht="15.75" customHeight="1">
      <c r="A965" s="4">
        <v>972.0</v>
      </c>
      <c r="B965" s="1" t="s">
        <v>2773</v>
      </c>
      <c r="C965" s="7">
        <v>37561.0</v>
      </c>
      <c r="D965" s="1" t="s">
        <v>2774</v>
      </c>
      <c r="E965" s="4">
        <v>7625.0</v>
      </c>
      <c r="F965" s="1" t="s">
        <v>2775</v>
      </c>
      <c r="G965" s="1" t="s">
        <v>22</v>
      </c>
      <c r="H965" s="1" t="s">
        <v>18</v>
      </c>
    </row>
    <row r="966" ht="15.75" customHeight="1">
      <c r="A966" s="4">
        <v>973.0</v>
      </c>
      <c r="B966" s="1" t="s">
        <v>2776</v>
      </c>
      <c r="C966" s="7">
        <v>33932.0</v>
      </c>
      <c r="D966" s="1" t="s">
        <v>2777</v>
      </c>
      <c r="E966" s="4">
        <v>9528.0</v>
      </c>
      <c r="F966" s="1" t="s">
        <v>2778</v>
      </c>
      <c r="G966" s="1" t="s">
        <v>85</v>
      </c>
      <c r="H966" s="1" t="s">
        <v>18</v>
      </c>
    </row>
    <row r="967" ht="15.75" customHeight="1">
      <c r="A967" s="4">
        <v>974.0</v>
      </c>
      <c r="B967" s="1" t="s">
        <v>2779</v>
      </c>
      <c r="C967" s="7">
        <v>32917.0</v>
      </c>
      <c r="D967" s="1" t="s">
        <v>2780</v>
      </c>
      <c r="E967" s="4">
        <v>392.0</v>
      </c>
      <c r="F967" s="1" t="s">
        <v>2781</v>
      </c>
      <c r="G967" s="1" t="s">
        <v>22</v>
      </c>
      <c r="H967" s="1" t="s">
        <v>18</v>
      </c>
    </row>
    <row r="968" ht="15.75" customHeight="1">
      <c r="A968" s="4">
        <v>975.0</v>
      </c>
      <c r="B968" s="1" t="s">
        <v>2782</v>
      </c>
      <c r="C968" s="7">
        <v>31001.0</v>
      </c>
      <c r="D968" s="1" t="s">
        <v>2783</v>
      </c>
      <c r="E968" s="4">
        <v>2849.0</v>
      </c>
      <c r="F968" s="1" t="s">
        <v>2784</v>
      </c>
      <c r="G968" s="1" t="s">
        <v>30</v>
      </c>
      <c r="H968" s="1" t="s">
        <v>18</v>
      </c>
    </row>
    <row r="969" ht="15.75" customHeight="1">
      <c r="A969" s="4">
        <v>976.0</v>
      </c>
      <c r="B969" s="1" t="s">
        <v>2785</v>
      </c>
      <c r="C969" s="7">
        <v>37548.0</v>
      </c>
      <c r="D969" s="1" t="s">
        <v>2786</v>
      </c>
      <c r="E969" s="4">
        <v>4578.0</v>
      </c>
      <c r="F969" s="1" t="s">
        <v>2787</v>
      </c>
      <c r="G969" s="1" t="s">
        <v>26</v>
      </c>
      <c r="H969" s="1" t="s">
        <v>18</v>
      </c>
    </row>
    <row r="970" ht="15.75" customHeight="1">
      <c r="A970" s="4">
        <v>977.0</v>
      </c>
      <c r="B970" s="1" t="s">
        <v>2788</v>
      </c>
      <c r="C970" s="7">
        <v>36948.0</v>
      </c>
      <c r="D970" s="1" t="s">
        <v>2789</v>
      </c>
      <c r="E970" s="4">
        <v>3164.0</v>
      </c>
      <c r="F970" s="1" t="s">
        <v>960</v>
      </c>
      <c r="G970" s="1" t="s">
        <v>30</v>
      </c>
      <c r="H970" s="1" t="s">
        <v>18</v>
      </c>
    </row>
    <row r="971" ht="15.75" customHeight="1">
      <c r="A971" s="4">
        <v>978.0</v>
      </c>
      <c r="B971" s="1" t="s">
        <v>2790</v>
      </c>
      <c r="C971" s="7">
        <v>34975.0</v>
      </c>
      <c r="D971" s="1" t="s">
        <v>2791</v>
      </c>
      <c r="E971" s="4">
        <v>7819.0</v>
      </c>
      <c r="F971" s="1" t="s">
        <v>2792</v>
      </c>
      <c r="G971" s="1" t="s">
        <v>26</v>
      </c>
      <c r="H971" s="1" t="s">
        <v>18</v>
      </c>
    </row>
    <row r="972" ht="15.75" customHeight="1">
      <c r="A972" s="4">
        <v>979.0</v>
      </c>
      <c r="B972" s="1" t="s">
        <v>2793</v>
      </c>
      <c r="C972" s="7">
        <v>37452.0</v>
      </c>
      <c r="D972" s="1" t="s">
        <v>2794</v>
      </c>
      <c r="E972" s="4">
        <v>8802.0</v>
      </c>
      <c r="F972" s="1" t="s">
        <v>2795</v>
      </c>
      <c r="G972" s="1" t="s">
        <v>17</v>
      </c>
      <c r="H972" s="1" t="s">
        <v>18</v>
      </c>
    </row>
    <row r="973" ht="15.75" customHeight="1">
      <c r="A973" s="4">
        <v>28.0</v>
      </c>
      <c r="B973" s="1" t="s">
        <v>104</v>
      </c>
      <c r="C973" s="7">
        <v>31508.0</v>
      </c>
      <c r="D973" s="1" t="s">
        <v>105</v>
      </c>
      <c r="E973" s="4">
        <v>5820.0</v>
      </c>
      <c r="F973" s="1" t="s">
        <v>106</v>
      </c>
      <c r="G973" s="1" t="s">
        <v>30</v>
      </c>
      <c r="H973" s="1" t="s">
        <v>18</v>
      </c>
    </row>
    <row r="974" ht="15.75" customHeight="1">
      <c r="A974" s="4">
        <v>29.0</v>
      </c>
      <c r="B974" s="1" t="s">
        <v>107</v>
      </c>
      <c r="C974" s="7">
        <v>34876.0</v>
      </c>
      <c r="D974" s="1" t="s">
        <v>108</v>
      </c>
      <c r="E974" s="4">
        <v>5308.0</v>
      </c>
      <c r="F974" s="1" t="s">
        <v>109</v>
      </c>
      <c r="G974" s="1" t="s">
        <v>30</v>
      </c>
      <c r="H974" s="1" t="s">
        <v>18</v>
      </c>
    </row>
    <row r="975" ht="15.75" customHeight="1">
      <c r="A975" s="4">
        <v>30.0</v>
      </c>
      <c r="B975" s="1" t="s">
        <v>110</v>
      </c>
      <c r="C975" s="7">
        <v>31101.0</v>
      </c>
      <c r="D975" s="1" t="s">
        <v>111</v>
      </c>
      <c r="E975" s="4">
        <v>7110.0</v>
      </c>
      <c r="F975" s="1" t="s">
        <v>112</v>
      </c>
      <c r="G975" s="1" t="s">
        <v>26</v>
      </c>
      <c r="H975" s="1" t="s">
        <v>18</v>
      </c>
    </row>
    <row r="976" ht="15.75" customHeight="1">
      <c r="A976" s="4">
        <v>31.0</v>
      </c>
      <c r="B976" s="1" t="s">
        <v>113</v>
      </c>
      <c r="C976" s="7">
        <v>34367.0</v>
      </c>
      <c r="D976" s="1" t="s">
        <v>114</v>
      </c>
      <c r="E976" s="4">
        <v>756.0</v>
      </c>
      <c r="F976" s="1" t="s">
        <v>115</v>
      </c>
      <c r="G976" s="1" t="s">
        <v>17</v>
      </c>
      <c r="H976" s="1" t="s">
        <v>18</v>
      </c>
    </row>
    <row r="977" ht="15.75" customHeight="1">
      <c r="A977" s="4">
        <v>32.0</v>
      </c>
      <c r="B977" s="1" t="s">
        <v>116</v>
      </c>
      <c r="C977" s="7">
        <v>33564.0</v>
      </c>
      <c r="D977" s="1" t="s">
        <v>117</v>
      </c>
      <c r="E977" s="4">
        <v>1822.0</v>
      </c>
      <c r="F977" s="1" t="s">
        <v>118</v>
      </c>
      <c r="G977" s="1" t="s">
        <v>30</v>
      </c>
      <c r="H977" s="1" t="s">
        <v>18</v>
      </c>
    </row>
    <row r="978" ht="15.75" customHeight="1">
      <c r="A978" s="4">
        <v>33.0</v>
      </c>
      <c r="B978" s="1" t="s">
        <v>119</v>
      </c>
      <c r="C978" s="7">
        <v>33172.0</v>
      </c>
      <c r="D978" s="1" t="s">
        <v>120</v>
      </c>
      <c r="E978" s="4">
        <v>4116.0</v>
      </c>
      <c r="F978" s="1" t="s">
        <v>121</v>
      </c>
      <c r="G978" s="1" t="s">
        <v>22</v>
      </c>
      <c r="H978" s="1" t="s">
        <v>18</v>
      </c>
    </row>
    <row r="979" ht="15.75" customHeight="1">
      <c r="A979" s="4">
        <v>34.0</v>
      </c>
      <c r="B979" s="1" t="s">
        <v>122</v>
      </c>
      <c r="C979" s="7">
        <v>32393.0</v>
      </c>
      <c r="D979" s="1" t="s">
        <v>123</v>
      </c>
      <c r="E979" s="4">
        <v>5387.0</v>
      </c>
      <c r="F979" s="1" t="s">
        <v>124</v>
      </c>
      <c r="G979" s="1" t="s">
        <v>50</v>
      </c>
      <c r="H979" s="1" t="s">
        <v>18</v>
      </c>
    </row>
    <row r="980" ht="15.75" customHeight="1">
      <c r="A980" s="4">
        <v>35.0</v>
      </c>
      <c r="B980" s="1" t="s">
        <v>125</v>
      </c>
      <c r="C980" s="7">
        <v>34789.0</v>
      </c>
      <c r="D980" s="1" t="s">
        <v>126</v>
      </c>
      <c r="E980" s="4">
        <v>593.0</v>
      </c>
      <c r="F980" s="1" t="s">
        <v>127</v>
      </c>
      <c r="G980" s="1" t="s">
        <v>30</v>
      </c>
      <c r="H980" s="1" t="s">
        <v>18</v>
      </c>
    </row>
    <row r="981" ht="15.75" customHeight="1">
      <c r="A981" s="4">
        <v>36.0</v>
      </c>
      <c r="B981" s="1" t="s">
        <v>128</v>
      </c>
      <c r="C981" s="7">
        <v>33806.0</v>
      </c>
      <c r="D981" s="1" t="s">
        <v>129</v>
      </c>
      <c r="E981" s="4">
        <v>5691.0</v>
      </c>
      <c r="F981" s="1" t="s">
        <v>130</v>
      </c>
      <c r="G981" s="1" t="s">
        <v>30</v>
      </c>
      <c r="H981" s="1" t="s">
        <v>18</v>
      </c>
    </row>
    <row r="982" ht="15.75" customHeight="1">
      <c r="A982" s="4">
        <v>37.0</v>
      </c>
      <c r="B982" s="1" t="s">
        <v>131</v>
      </c>
      <c r="C982" s="7">
        <v>31745.0</v>
      </c>
      <c r="D982" s="1" t="s">
        <v>132</v>
      </c>
      <c r="E982" s="4">
        <v>9751.0</v>
      </c>
      <c r="F982" s="1" t="s">
        <v>133</v>
      </c>
      <c r="G982" s="1" t="s">
        <v>50</v>
      </c>
      <c r="H982" s="1" t="s">
        <v>18</v>
      </c>
    </row>
    <row r="983" ht="15.75" customHeight="1">
      <c r="A983" s="4">
        <v>38.0</v>
      </c>
      <c r="B983" s="1" t="s">
        <v>134</v>
      </c>
      <c r="C983" s="7">
        <v>36157.0</v>
      </c>
      <c r="D983" s="1" t="s">
        <v>135</v>
      </c>
      <c r="E983" s="4">
        <v>1920.0</v>
      </c>
      <c r="F983" s="1" t="s">
        <v>136</v>
      </c>
      <c r="G983" s="1" t="s">
        <v>26</v>
      </c>
      <c r="H983" s="1" t="s">
        <v>18</v>
      </c>
    </row>
    <row r="984" ht="15.75" customHeight="1">
      <c r="A984" s="4">
        <v>39.0</v>
      </c>
      <c r="B984" s="1" t="s">
        <v>137</v>
      </c>
      <c r="C984" s="7">
        <v>35417.0</v>
      </c>
      <c r="D984" s="1" t="s">
        <v>138</v>
      </c>
      <c r="E984" s="4">
        <v>4622.0</v>
      </c>
      <c r="F984" s="1" t="s">
        <v>139</v>
      </c>
      <c r="G984" s="1" t="s">
        <v>17</v>
      </c>
      <c r="H984" s="1" t="s">
        <v>18</v>
      </c>
    </row>
    <row r="985" ht="15.75" customHeight="1">
      <c r="A985" s="4">
        <v>40.0</v>
      </c>
      <c r="B985" s="1" t="s">
        <v>140</v>
      </c>
      <c r="C985" s="7">
        <v>36029.0</v>
      </c>
      <c r="D985" s="1" t="s">
        <v>141</v>
      </c>
      <c r="E985" s="4">
        <v>9767.0</v>
      </c>
      <c r="F985" s="1" t="s">
        <v>142</v>
      </c>
      <c r="G985" s="1" t="s">
        <v>37</v>
      </c>
      <c r="H985" s="1" t="s">
        <v>18</v>
      </c>
    </row>
    <row r="986" ht="15.75" customHeight="1">
      <c r="A986" s="4">
        <v>41.0</v>
      </c>
      <c r="B986" s="1" t="s">
        <v>143</v>
      </c>
      <c r="C986" s="7">
        <v>31638.0</v>
      </c>
      <c r="D986" s="1" t="s">
        <v>144</v>
      </c>
      <c r="E986" s="4">
        <v>4320.0</v>
      </c>
      <c r="F986" s="1" t="s">
        <v>145</v>
      </c>
      <c r="G986" s="1" t="s">
        <v>37</v>
      </c>
      <c r="H986" s="1" t="s">
        <v>18</v>
      </c>
    </row>
    <row r="987" ht="15.75" customHeight="1">
      <c r="A987" s="4">
        <v>42.0</v>
      </c>
      <c r="B987" s="1" t="s">
        <v>146</v>
      </c>
      <c r="C987" s="7">
        <v>29868.0</v>
      </c>
      <c r="D987" s="1" t="s">
        <v>147</v>
      </c>
      <c r="E987" s="4">
        <v>268.0</v>
      </c>
      <c r="F987" s="1" t="s">
        <v>148</v>
      </c>
      <c r="G987" s="1" t="s">
        <v>69</v>
      </c>
      <c r="H987" s="1" t="s">
        <v>18</v>
      </c>
    </row>
    <row r="988" ht="15.75" customHeight="1">
      <c r="A988" s="4">
        <v>43.0</v>
      </c>
      <c r="B988" s="1" t="s">
        <v>149</v>
      </c>
      <c r="C988" s="7">
        <v>37004.0</v>
      </c>
      <c r="D988" s="1" t="s">
        <v>150</v>
      </c>
      <c r="E988" s="4">
        <v>1490.0</v>
      </c>
      <c r="F988" s="1" t="s">
        <v>151</v>
      </c>
      <c r="G988" s="1" t="s">
        <v>30</v>
      </c>
      <c r="H988" s="1" t="s">
        <v>18</v>
      </c>
    </row>
    <row r="989" ht="15.75" customHeight="1">
      <c r="A989" s="4">
        <v>44.0</v>
      </c>
      <c r="B989" s="1" t="s">
        <v>152</v>
      </c>
      <c r="C989" s="7">
        <v>29284.0</v>
      </c>
      <c r="D989" s="1" t="s">
        <v>153</v>
      </c>
      <c r="E989" s="4">
        <v>9842.0</v>
      </c>
      <c r="F989" s="1" t="s">
        <v>154</v>
      </c>
      <c r="G989" s="1" t="s">
        <v>85</v>
      </c>
      <c r="H989" s="1" t="s">
        <v>18</v>
      </c>
    </row>
    <row r="990" ht="15.75" customHeight="1">
      <c r="A990" s="4">
        <v>45.0</v>
      </c>
      <c r="B990" s="1" t="s">
        <v>155</v>
      </c>
      <c r="C990" s="7">
        <v>34581.0</v>
      </c>
      <c r="D990" s="1" t="s">
        <v>156</v>
      </c>
      <c r="E990" s="4">
        <v>1796.0</v>
      </c>
      <c r="F990" s="1" t="s">
        <v>157</v>
      </c>
      <c r="G990" s="1" t="s">
        <v>26</v>
      </c>
      <c r="H990" s="1" t="s">
        <v>18</v>
      </c>
    </row>
    <row r="991" ht="15.75" customHeight="1">
      <c r="A991" s="4">
        <v>46.0</v>
      </c>
      <c r="B991" s="1" t="s">
        <v>158</v>
      </c>
      <c r="C991" s="7">
        <v>29446.0</v>
      </c>
      <c r="D991" s="1" t="s">
        <v>159</v>
      </c>
      <c r="E991" s="4">
        <v>5087.0</v>
      </c>
      <c r="F991" s="1" t="s">
        <v>160</v>
      </c>
      <c r="G991" s="1" t="s">
        <v>26</v>
      </c>
      <c r="H991" s="1" t="s">
        <v>18</v>
      </c>
    </row>
    <row r="992" ht="15.75" customHeight="1">
      <c r="A992" s="4">
        <v>47.0</v>
      </c>
      <c r="B992" s="1" t="s">
        <v>161</v>
      </c>
      <c r="C992" s="7">
        <v>36572.0</v>
      </c>
      <c r="D992" s="1" t="s">
        <v>162</v>
      </c>
      <c r="E992" s="4">
        <v>9780.0</v>
      </c>
      <c r="F992" s="1" t="s">
        <v>163</v>
      </c>
      <c r="G992" s="1" t="s">
        <v>50</v>
      </c>
      <c r="H992" s="1" t="s">
        <v>18</v>
      </c>
    </row>
    <row r="993" ht="15.75" customHeight="1">
      <c r="A993" s="4">
        <v>48.0</v>
      </c>
      <c r="B993" s="1" t="s">
        <v>164</v>
      </c>
      <c r="C993" s="7">
        <v>36987.0</v>
      </c>
      <c r="D993" s="1" t="s">
        <v>165</v>
      </c>
      <c r="E993" s="4">
        <v>4761.0</v>
      </c>
      <c r="F993" s="1" t="s">
        <v>166</v>
      </c>
      <c r="G993" s="1" t="s">
        <v>37</v>
      </c>
      <c r="H993" s="1" t="s">
        <v>18</v>
      </c>
    </row>
    <row r="994" ht="15.75" customHeight="1">
      <c r="A994" s="4">
        <v>49.0</v>
      </c>
      <c r="B994" s="1" t="s">
        <v>167</v>
      </c>
      <c r="C994" s="7">
        <v>34849.0</v>
      </c>
      <c r="D994" s="1" t="s">
        <v>168</v>
      </c>
      <c r="E994" s="4">
        <v>2511.0</v>
      </c>
      <c r="F994" s="1" t="s">
        <v>169</v>
      </c>
      <c r="G994" s="1" t="s">
        <v>30</v>
      </c>
      <c r="H994" s="1" t="s">
        <v>18</v>
      </c>
    </row>
    <row r="995" ht="15.75" customHeight="1">
      <c r="A995" s="4">
        <v>50.0</v>
      </c>
      <c r="B995" s="1" t="s">
        <v>170</v>
      </c>
      <c r="C995" s="7">
        <v>33967.0</v>
      </c>
      <c r="D995" s="1" t="s">
        <v>171</v>
      </c>
      <c r="E995" s="4">
        <v>5725.0</v>
      </c>
      <c r="F995" s="1" t="s">
        <v>172</v>
      </c>
      <c r="G995" s="1" t="s">
        <v>50</v>
      </c>
      <c r="H995" s="1" t="s">
        <v>18</v>
      </c>
    </row>
    <row r="996" ht="15.75" customHeight="1">
      <c r="A996" s="4">
        <v>51.0</v>
      </c>
      <c r="B996" s="1" t="s">
        <v>173</v>
      </c>
      <c r="C996" s="7">
        <v>36084.0</v>
      </c>
      <c r="D996" s="1" t="s">
        <v>174</v>
      </c>
      <c r="E996" s="4">
        <v>6322.0</v>
      </c>
      <c r="F996" s="1" t="s">
        <v>175</v>
      </c>
      <c r="G996" s="1" t="s">
        <v>17</v>
      </c>
      <c r="H996" s="1" t="s">
        <v>18</v>
      </c>
    </row>
    <row r="997" ht="15.75" customHeight="1">
      <c r="A997" s="4">
        <v>52.0</v>
      </c>
      <c r="B997" s="1" t="s">
        <v>176</v>
      </c>
      <c r="C997" s="7">
        <v>31962.0</v>
      </c>
      <c r="D997" s="1" t="s">
        <v>177</v>
      </c>
      <c r="E997" s="4">
        <v>841.0</v>
      </c>
      <c r="F997" s="1" t="s">
        <v>178</v>
      </c>
      <c r="G997" s="1" t="s">
        <v>69</v>
      </c>
      <c r="H997" s="1" t="s">
        <v>18</v>
      </c>
    </row>
    <row r="998" ht="15.75" customHeight="1">
      <c r="A998" s="4">
        <v>53.0</v>
      </c>
      <c r="B998" s="1" t="s">
        <v>179</v>
      </c>
      <c r="C998" s="7">
        <v>35657.0</v>
      </c>
      <c r="D998" s="1" t="s">
        <v>180</v>
      </c>
      <c r="E998" s="4">
        <v>9225.0</v>
      </c>
      <c r="F998" s="1" t="s">
        <v>181</v>
      </c>
      <c r="G998" s="1" t="s">
        <v>22</v>
      </c>
      <c r="H998" s="1" t="s">
        <v>18</v>
      </c>
    </row>
    <row r="999" ht="15.75" customHeight="1">
      <c r="A999" s="4">
        <v>54.0</v>
      </c>
      <c r="B999" s="1" t="s">
        <v>182</v>
      </c>
      <c r="C999" s="7">
        <v>34904.0</v>
      </c>
      <c r="D999" s="1" t="s">
        <v>183</v>
      </c>
      <c r="E999" s="4">
        <v>5575.0</v>
      </c>
      <c r="F999" s="1" t="s">
        <v>184</v>
      </c>
      <c r="G999" s="1" t="s">
        <v>30</v>
      </c>
      <c r="H999" s="1" t="s">
        <v>18</v>
      </c>
    </row>
    <row r="1000" ht="15.75" customHeight="1">
      <c r="A1000" s="4">
        <v>55.0</v>
      </c>
      <c r="B1000" s="1" t="s">
        <v>185</v>
      </c>
      <c r="C1000" s="7">
        <v>33880.0</v>
      </c>
      <c r="D1000" s="1" t="s">
        <v>186</v>
      </c>
      <c r="E1000" s="4">
        <v>9871.0</v>
      </c>
      <c r="F1000" s="1" t="s">
        <v>187</v>
      </c>
      <c r="G1000" s="1" t="s">
        <v>22</v>
      </c>
      <c r="H1000" s="1" t="s">
        <v>18</v>
      </c>
    </row>
    <row r="1001" ht="15.75" customHeight="1">
      <c r="A1001" s="4">
        <v>56.0</v>
      </c>
      <c r="B1001" s="1" t="s">
        <v>188</v>
      </c>
      <c r="C1001" s="7">
        <v>35530.0</v>
      </c>
      <c r="D1001" s="1" t="s">
        <v>189</v>
      </c>
      <c r="E1001" s="4">
        <v>6829.0</v>
      </c>
      <c r="F1001" s="1" t="s">
        <v>190</v>
      </c>
      <c r="G1001" s="1" t="s">
        <v>37</v>
      </c>
      <c r="H1001" s="1" t="s">
        <v>18</v>
      </c>
    </row>
    <row r="1002" ht="15.75" customHeight="1">
      <c r="A1002" s="4">
        <v>57.0</v>
      </c>
      <c r="B1002" s="1" t="s">
        <v>191</v>
      </c>
      <c r="C1002" s="7">
        <v>36958.0</v>
      </c>
      <c r="D1002" s="1" t="s">
        <v>192</v>
      </c>
      <c r="E1002" s="4">
        <v>614.0</v>
      </c>
      <c r="F1002" s="1" t="s">
        <v>193</v>
      </c>
      <c r="G1002" s="1" t="s">
        <v>26</v>
      </c>
      <c r="H1002" s="1" t="s">
        <v>18</v>
      </c>
    </row>
    <row r="1003" ht="15.75" customHeight="1">
      <c r="A1003" s="4">
        <v>58.0</v>
      </c>
      <c r="B1003" s="1" t="s">
        <v>194</v>
      </c>
      <c r="C1003" s="7">
        <v>33119.0</v>
      </c>
      <c r="D1003" s="1" t="s">
        <v>195</v>
      </c>
      <c r="E1003" s="4">
        <v>2783.0</v>
      </c>
      <c r="F1003" s="1" t="s">
        <v>196</v>
      </c>
      <c r="G1003" s="1" t="s">
        <v>37</v>
      </c>
      <c r="H1003" s="1" t="s">
        <v>18</v>
      </c>
    </row>
    <row r="1004" ht="15.75" customHeight="1">
      <c r="A1004" s="4">
        <v>59.0</v>
      </c>
      <c r="B1004" s="1" t="s">
        <v>197</v>
      </c>
      <c r="C1004" s="7">
        <v>36058.0</v>
      </c>
      <c r="D1004" s="1" t="s">
        <v>198</v>
      </c>
      <c r="E1004" s="4">
        <v>7934.0</v>
      </c>
      <c r="F1004" s="1" t="s">
        <v>199</v>
      </c>
      <c r="G1004" s="1" t="s">
        <v>37</v>
      </c>
      <c r="H1004" s="1" t="s">
        <v>18</v>
      </c>
    </row>
    <row r="1005" ht="15.75" customHeight="1">
      <c r="A1005" s="4">
        <v>60.0</v>
      </c>
      <c r="B1005" s="1" t="s">
        <v>200</v>
      </c>
      <c r="C1005" s="7">
        <v>29970.0</v>
      </c>
      <c r="D1005" s="1" t="s">
        <v>201</v>
      </c>
      <c r="E1005" s="4">
        <v>4907.0</v>
      </c>
      <c r="F1005" s="1" t="s">
        <v>202</v>
      </c>
      <c r="G1005" s="1" t="s">
        <v>85</v>
      </c>
      <c r="H1005" s="1" t="s">
        <v>18</v>
      </c>
    </row>
    <row r="1006" ht="15.75" customHeight="1">
      <c r="A1006" s="4">
        <v>61.0</v>
      </c>
      <c r="B1006" s="1" t="s">
        <v>203</v>
      </c>
      <c r="C1006" s="7">
        <v>35432.0</v>
      </c>
      <c r="D1006" s="1" t="s">
        <v>204</v>
      </c>
      <c r="E1006" s="4">
        <v>4358.0</v>
      </c>
      <c r="F1006" s="1" t="s">
        <v>205</v>
      </c>
      <c r="G1006" s="1" t="s">
        <v>22</v>
      </c>
      <c r="H1006" s="1" t="s">
        <v>18</v>
      </c>
    </row>
    <row r="1007" ht="15.75" customHeight="1">
      <c r="A1007" s="4">
        <v>62.0</v>
      </c>
      <c r="B1007" s="1" t="s">
        <v>206</v>
      </c>
      <c r="C1007" s="7">
        <v>34303.0</v>
      </c>
      <c r="D1007" s="1" t="s">
        <v>207</v>
      </c>
      <c r="E1007" s="4">
        <v>2404.0</v>
      </c>
      <c r="F1007" s="1" t="s">
        <v>208</v>
      </c>
      <c r="G1007" s="1" t="s">
        <v>26</v>
      </c>
      <c r="H1007" s="1" t="s">
        <v>18</v>
      </c>
    </row>
    <row r="1008" ht="15.75" customHeight="1">
      <c r="A1008" s="4">
        <v>63.0</v>
      </c>
      <c r="B1008" s="1" t="s">
        <v>209</v>
      </c>
      <c r="C1008" s="7">
        <v>32259.0</v>
      </c>
      <c r="D1008" s="1" t="s">
        <v>210</v>
      </c>
      <c r="E1008" s="4">
        <v>5140.0</v>
      </c>
      <c r="F1008" s="1" t="s">
        <v>211</v>
      </c>
      <c r="G1008" s="1" t="s">
        <v>69</v>
      </c>
      <c r="H1008" s="1" t="s">
        <v>18</v>
      </c>
    </row>
    <row r="1009" ht="15.75" customHeight="1">
      <c r="A1009" s="4">
        <v>64.0</v>
      </c>
      <c r="B1009" s="1" t="s">
        <v>212</v>
      </c>
      <c r="C1009" s="7">
        <v>36864.0</v>
      </c>
      <c r="D1009" s="1" t="s">
        <v>213</v>
      </c>
      <c r="E1009" s="4">
        <v>7787.0</v>
      </c>
      <c r="F1009" s="1" t="s">
        <v>214</v>
      </c>
      <c r="G1009" s="1" t="s">
        <v>22</v>
      </c>
      <c r="H1009" s="1" t="s">
        <v>18</v>
      </c>
    </row>
    <row r="1010" ht="15.75" customHeight="1">
      <c r="A1010" s="4">
        <v>65.0</v>
      </c>
      <c r="B1010" s="1" t="s">
        <v>215</v>
      </c>
      <c r="C1010" s="7">
        <v>31992.0</v>
      </c>
      <c r="D1010" s="1" t="s">
        <v>216</v>
      </c>
      <c r="E1010" s="4">
        <v>5937.0</v>
      </c>
      <c r="F1010" s="1" t="s">
        <v>217</v>
      </c>
      <c r="G1010" s="1" t="s">
        <v>22</v>
      </c>
      <c r="H1010" s="1" t="s">
        <v>18</v>
      </c>
    </row>
    <row r="1011" ht="15.75" customHeight="1">
      <c r="A1011" s="4">
        <v>66.0</v>
      </c>
      <c r="B1011" s="1" t="s">
        <v>218</v>
      </c>
      <c r="C1011" s="7">
        <v>37571.0</v>
      </c>
      <c r="D1011" s="1" t="s">
        <v>219</v>
      </c>
      <c r="E1011" s="4">
        <v>964.0</v>
      </c>
      <c r="F1011" s="1" t="s">
        <v>220</v>
      </c>
      <c r="G1011" s="1" t="s">
        <v>22</v>
      </c>
      <c r="H1011" s="1" t="s">
        <v>18</v>
      </c>
    </row>
    <row r="1012" ht="15.75" customHeight="1">
      <c r="A1012" s="4">
        <v>67.0</v>
      </c>
      <c r="B1012" s="1" t="s">
        <v>221</v>
      </c>
      <c r="C1012" s="7">
        <v>34979.0</v>
      </c>
      <c r="D1012" s="1" t="s">
        <v>222</v>
      </c>
      <c r="E1012" s="4">
        <v>5630.0</v>
      </c>
      <c r="F1012" s="1" t="s">
        <v>223</v>
      </c>
      <c r="G1012" s="1" t="s">
        <v>22</v>
      </c>
      <c r="H1012" s="1" t="s">
        <v>18</v>
      </c>
    </row>
    <row r="1013" ht="15.75" customHeight="1">
      <c r="A1013" s="4">
        <v>68.0</v>
      </c>
      <c r="B1013" s="1" t="s">
        <v>224</v>
      </c>
      <c r="C1013" s="7">
        <v>29847.0</v>
      </c>
      <c r="D1013" s="1" t="s">
        <v>225</v>
      </c>
      <c r="E1013" s="4">
        <v>6751.0</v>
      </c>
      <c r="F1013" s="1" t="s">
        <v>226</v>
      </c>
      <c r="G1013" s="1" t="s">
        <v>50</v>
      </c>
      <c r="H1013" s="1" t="s">
        <v>18</v>
      </c>
    </row>
    <row r="1014" ht="15.75" customHeight="1">
      <c r="A1014" s="4">
        <v>69.0</v>
      </c>
      <c r="B1014" s="1" t="s">
        <v>227</v>
      </c>
      <c r="C1014" s="7">
        <v>33671.0</v>
      </c>
      <c r="D1014" s="1" t="s">
        <v>228</v>
      </c>
      <c r="E1014" s="4">
        <v>8820.0</v>
      </c>
      <c r="F1014" s="1" t="s">
        <v>229</v>
      </c>
      <c r="G1014" s="1" t="s">
        <v>69</v>
      </c>
      <c r="H1014" s="1" t="s">
        <v>18</v>
      </c>
    </row>
    <row r="1015" ht="15.75" customHeight="1">
      <c r="A1015" s="4">
        <v>70.0</v>
      </c>
      <c r="B1015" s="1" t="s">
        <v>230</v>
      </c>
      <c r="C1015" s="7">
        <v>32709.0</v>
      </c>
      <c r="D1015" s="1" t="s">
        <v>231</v>
      </c>
      <c r="E1015" s="4">
        <v>770.0</v>
      </c>
      <c r="F1015" s="1" t="s">
        <v>232</v>
      </c>
      <c r="G1015" s="1" t="s">
        <v>17</v>
      </c>
      <c r="H1015" s="1" t="s">
        <v>18</v>
      </c>
    </row>
    <row r="1016" ht="15.75" customHeight="1">
      <c r="A1016" s="4">
        <v>71.0</v>
      </c>
      <c r="B1016" s="1" t="s">
        <v>233</v>
      </c>
      <c r="C1016" s="7">
        <v>37564.0</v>
      </c>
      <c r="D1016" s="1" t="s">
        <v>234</v>
      </c>
      <c r="E1016" s="4">
        <v>1365.0</v>
      </c>
      <c r="F1016" s="1" t="s">
        <v>235</v>
      </c>
      <c r="G1016" s="1" t="s">
        <v>50</v>
      </c>
      <c r="H1016" s="1" t="s">
        <v>18</v>
      </c>
    </row>
    <row r="1017" ht="15.75" customHeight="1">
      <c r="A1017" s="4">
        <v>72.0</v>
      </c>
      <c r="B1017" s="1" t="s">
        <v>236</v>
      </c>
      <c r="C1017" s="7">
        <v>29409.0</v>
      </c>
      <c r="D1017" s="1" t="s">
        <v>237</v>
      </c>
      <c r="E1017" s="4">
        <v>5160.0</v>
      </c>
      <c r="F1017" s="1" t="s">
        <v>238</v>
      </c>
      <c r="G1017" s="1" t="s">
        <v>85</v>
      </c>
      <c r="H1017" s="1" t="s">
        <v>18</v>
      </c>
    </row>
    <row r="1018" ht="15.75" customHeight="1">
      <c r="A1018" s="4">
        <v>73.0</v>
      </c>
      <c r="B1018" s="1" t="s">
        <v>239</v>
      </c>
      <c r="C1018" s="7">
        <v>29852.0</v>
      </c>
      <c r="D1018" s="1" t="s">
        <v>240</v>
      </c>
      <c r="E1018" s="4">
        <v>5208.0</v>
      </c>
      <c r="F1018" s="1" t="s">
        <v>241</v>
      </c>
      <c r="G1018" s="1" t="s">
        <v>22</v>
      </c>
      <c r="H1018" s="1" t="s">
        <v>18</v>
      </c>
    </row>
    <row r="1019" ht="15.75" customHeight="1">
      <c r="A1019" s="4">
        <v>74.0</v>
      </c>
      <c r="B1019" s="1" t="s">
        <v>242</v>
      </c>
      <c r="C1019" s="7">
        <v>34005.0</v>
      </c>
      <c r="D1019" s="1" t="s">
        <v>243</v>
      </c>
      <c r="E1019" s="4">
        <v>7803.0</v>
      </c>
      <c r="F1019" s="1" t="s">
        <v>244</v>
      </c>
      <c r="G1019" s="1" t="s">
        <v>17</v>
      </c>
      <c r="H1019" s="1" t="s">
        <v>18</v>
      </c>
    </row>
    <row r="1020" ht="15.75" customHeight="1">
      <c r="A1020" s="4">
        <v>75.0</v>
      </c>
      <c r="B1020" s="1" t="s">
        <v>245</v>
      </c>
      <c r="C1020" s="7">
        <v>30596.0</v>
      </c>
      <c r="D1020" s="1" t="s">
        <v>246</v>
      </c>
      <c r="E1020" s="4">
        <v>9777.0</v>
      </c>
      <c r="F1020" s="1" t="s">
        <v>247</v>
      </c>
      <c r="G1020" s="1" t="s">
        <v>22</v>
      </c>
      <c r="H1020" s="1" t="s">
        <v>18</v>
      </c>
    </row>
    <row r="1021" ht="15.75" customHeight="1">
      <c r="A1021" s="4">
        <v>76.0</v>
      </c>
      <c r="B1021" s="1" t="s">
        <v>248</v>
      </c>
      <c r="C1021" s="7">
        <v>32757.0</v>
      </c>
      <c r="D1021" s="1" t="s">
        <v>249</v>
      </c>
      <c r="E1021" s="4">
        <v>2030.0</v>
      </c>
      <c r="F1021" s="1" t="s">
        <v>250</v>
      </c>
      <c r="G1021" s="1" t="s">
        <v>37</v>
      </c>
      <c r="H1021" s="1" t="s">
        <v>18</v>
      </c>
    </row>
    <row r="1022" ht="15.75" customHeight="1">
      <c r="A1022" s="4">
        <v>77.0</v>
      </c>
      <c r="B1022" s="1" t="s">
        <v>251</v>
      </c>
      <c r="C1022" s="7">
        <v>34692.0</v>
      </c>
      <c r="D1022" s="1" t="s">
        <v>252</v>
      </c>
      <c r="E1022" s="4">
        <v>1102.0</v>
      </c>
      <c r="F1022" s="1" t="s">
        <v>253</v>
      </c>
      <c r="G1022" s="1" t="s">
        <v>22</v>
      </c>
      <c r="H1022" s="1" t="s">
        <v>18</v>
      </c>
    </row>
    <row r="1023" ht="15.75" customHeight="1">
      <c r="A1023" s="4">
        <v>78.0</v>
      </c>
      <c r="B1023" s="1" t="s">
        <v>254</v>
      </c>
      <c r="C1023" s="7">
        <v>37070.0</v>
      </c>
      <c r="D1023" s="1" t="s">
        <v>255</v>
      </c>
      <c r="E1023" s="4">
        <v>7232.0</v>
      </c>
      <c r="F1023" s="1" t="s">
        <v>256</v>
      </c>
      <c r="G1023" s="1" t="s">
        <v>17</v>
      </c>
      <c r="H1023" s="1" t="s">
        <v>18</v>
      </c>
    </row>
    <row r="1024" ht="15.75" customHeight="1">
      <c r="A1024" s="4">
        <v>79.0</v>
      </c>
      <c r="B1024" s="1" t="s">
        <v>257</v>
      </c>
      <c r="C1024" s="7">
        <v>32975.0</v>
      </c>
      <c r="D1024" s="1" t="s">
        <v>258</v>
      </c>
      <c r="E1024" s="4">
        <v>1862.0</v>
      </c>
      <c r="F1024" s="1" t="s">
        <v>259</v>
      </c>
      <c r="G1024" s="1" t="s">
        <v>26</v>
      </c>
      <c r="H1024" s="1" t="s">
        <v>18</v>
      </c>
    </row>
    <row r="1025" ht="15.75" customHeight="1">
      <c r="A1025" s="4">
        <v>80.0</v>
      </c>
      <c r="B1025" s="1" t="s">
        <v>260</v>
      </c>
      <c r="C1025" s="7">
        <v>32887.0</v>
      </c>
      <c r="D1025" s="1" t="s">
        <v>261</v>
      </c>
      <c r="E1025" s="4">
        <v>6903.0</v>
      </c>
      <c r="F1025" s="1" t="s">
        <v>262</v>
      </c>
      <c r="G1025" s="1" t="s">
        <v>69</v>
      </c>
      <c r="H1025" s="1" t="s">
        <v>18</v>
      </c>
    </row>
    <row r="1026" ht="15.75" customHeight="1">
      <c r="A1026" s="4">
        <v>81.0</v>
      </c>
      <c r="B1026" s="1" t="s">
        <v>263</v>
      </c>
      <c r="C1026" s="7">
        <v>34701.0</v>
      </c>
      <c r="D1026" s="1" t="s">
        <v>264</v>
      </c>
      <c r="E1026" s="4">
        <v>1915.0</v>
      </c>
      <c r="F1026" s="1" t="s">
        <v>265</v>
      </c>
      <c r="G1026" s="1" t="s">
        <v>50</v>
      </c>
      <c r="H1026" s="1" t="s">
        <v>18</v>
      </c>
    </row>
    <row r="1027" ht="15.75" customHeight="1">
      <c r="A1027" s="4">
        <v>82.0</v>
      </c>
      <c r="B1027" s="1" t="s">
        <v>266</v>
      </c>
      <c r="C1027" s="7">
        <v>32663.0</v>
      </c>
      <c r="D1027" s="1" t="s">
        <v>267</v>
      </c>
      <c r="E1027" s="4">
        <v>9603.0</v>
      </c>
      <c r="F1027" s="1" t="s">
        <v>268</v>
      </c>
      <c r="G1027" s="1" t="s">
        <v>17</v>
      </c>
      <c r="H1027" s="1" t="s">
        <v>18</v>
      </c>
    </row>
    <row r="1028" ht="15.75" customHeight="1">
      <c r="A1028" s="4">
        <v>83.0</v>
      </c>
      <c r="B1028" s="1" t="s">
        <v>269</v>
      </c>
      <c r="C1028" s="7">
        <v>35942.0</v>
      </c>
      <c r="D1028" s="1" t="s">
        <v>270</v>
      </c>
      <c r="E1028" s="4">
        <v>7525.0</v>
      </c>
      <c r="F1028" s="1" t="s">
        <v>271</v>
      </c>
      <c r="G1028" s="1" t="s">
        <v>17</v>
      </c>
      <c r="H1028" s="1" t="s">
        <v>18</v>
      </c>
    </row>
    <row r="1029" ht="15.75" customHeight="1">
      <c r="A1029" s="4">
        <v>84.0</v>
      </c>
      <c r="B1029" s="1" t="s">
        <v>272</v>
      </c>
      <c r="C1029" s="7">
        <v>34306.0</v>
      </c>
      <c r="D1029" s="1" t="s">
        <v>273</v>
      </c>
      <c r="E1029" s="4">
        <v>7587.0</v>
      </c>
      <c r="F1029" s="1" t="s">
        <v>274</v>
      </c>
      <c r="G1029" s="1" t="s">
        <v>17</v>
      </c>
      <c r="H1029" s="1" t="s">
        <v>18</v>
      </c>
    </row>
    <row r="1030" ht="15.75" customHeight="1">
      <c r="A1030" s="4">
        <v>85.0</v>
      </c>
      <c r="B1030" s="1" t="s">
        <v>275</v>
      </c>
      <c r="C1030" s="7">
        <v>32552.0</v>
      </c>
      <c r="D1030" s="1" t="s">
        <v>276</v>
      </c>
      <c r="E1030" s="4">
        <v>4401.0</v>
      </c>
      <c r="F1030" s="1" t="s">
        <v>277</v>
      </c>
      <c r="G1030" s="1" t="s">
        <v>17</v>
      </c>
      <c r="H1030" s="1" t="s">
        <v>18</v>
      </c>
    </row>
    <row r="1031" ht="15.75" customHeight="1">
      <c r="A1031" s="4">
        <v>86.0</v>
      </c>
      <c r="B1031" s="1" t="s">
        <v>278</v>
      </c>
      <c r="C1031" s="7">
        <v>33188.0</v>
      </c>
      <c r="D1031" s="1" t="s">
        <v>279</v>
      </c>
      <c r="E1031" s="4">
        <v>9337.0</v>
      </c>
      <c r="F1031" s="1" t="s">
        <v>280</v>
      </c>
      <c r="G1031" s="1" t="s">
        <v>85</v>
      </c>
      <c r="H1031" s="1" t="s">
        <v>18</v>
      </c>
    </row>
    <row r="1032" ht="15.75" customHeight="1">
      <c r="A1032" s="4">
        <v>87.0</v>
      </c>
      <c r="B1032" s="1" t="s">
        <v>281</v>
      </c>
      <c r="C1032" s="7">
        <v>32839.0</v>
      </c>
      <c r="D1032" s="1" t="s">
        <v>282</v>
      </c>
      <c r="E1032" s="4">
        <v>1780.0</v>
      </c>
      <c r="F1032" s="1" t="s">
        <v>283</v>
      </c>
      <c r="G1032" s="1" t="s">
        <v>17</v>
      </c>
      <c r="H1032" s="1" t="s">
        <v>18</v>
      </c>
    </row>
    <row r="1033" ht="15.75" customHeight="1">
      <c r="A1033" s="4">
        <v>88.0</v>
      </c>
      <c r="B1033" s="1" t="s">
        <v>284</v>
      </c>
      <c r="C1033" s="7">
        <v>30545.0</v>
      </c>
      <c r="D1033" s="1" t="s">
        <v>285</v>
      </c>
      <c r="E1033" s="4">
        <v>3111.0</v>
      </c>
      <c r="F1033" s="1" t="s">
        <v>286</v>
      </c>
      <c r="G1033" s="1" t="s">
        <v>22</v>
      </c>
      <c r="H1033" s="1" t="s">
        <v>18</v>
      </c>
    </row>
    <row r="1034" ht="15.75" customHeight="1">
      <c r="A1034" s="4">
        <v>89.0</v>
      </c>
      <c r="B1034" s="1" t="s">
        <v>287</v>
      </c>
      <c r="C1034" s="7">
        <v>34064.0</v>
      </c>
      <c r="D1034" s="1" t="s">
        <v>288</v>
      </c>
      <c r="E1034" s="4">
        <v>1443.0</v>
      </c>
      <c r="F1034" s="1" t="s">
        <v>289</v>
      </c>
      <c r="G1034" s="1" t="s">
        <v>30</v>
      </c>
      <c r="H1034" s="1" t="s">
        <v>18</v>
      </c>
    </row>
    <row r="1035" ht="15.75" customHeight="1">
      <c r="A1035" s="4">
        <v>90.0</v>
      </c>
      <c r="B1035" s="1" t="s">
        <v>290</v>
      </c>
      <c r="C1035" s="7">
        <v>33922.0</v>
      </c>
      <c r="D1035" s="1" t="s">
        <v>291</v>
      </c>
      <c r="E1035" s="4">
        <v>6684.0</v>
      </c>
      <c r="F1035" s="1" t="s">
        <v>292</v>
      </c>
      <c r="G1035" s="1" t="s">
        <v>37</v>
      </c>
      <c r="H1035" s="1" t="s">
        <v>18</v>
      </c>
    </row>
    <row r="1036" ht="15.75" customHeight="1">
      <c r="A1036" s="4">
        <v>91.0</v>
      </c>
      <c r="B1036" s="1" t="s">
        <v>293</v>
      </c>
      <c r="C1036" s="7">
        <v>31818.0</v>
      </c>
      <c r="D1036" s="1" t="s">
        <v>294</v>
      </c>
      <c r="E1036" s="4">
        <v>7110.0</v>
      </c>
      <c r="F1036" s="1" t="s">
        <v>295</v>
      </c>
      <c r="G1036" s="1" t="s">
        <v>69</v>
      </c>
      <c r="H1036" s="1" t="s">
        <v>18</v>
      </c>
    </row>
    <row r="1037" ht="15.75" customHeight="1">
      <c r="A1037" s="4">
        <v>92.0</v>
      </c>
      <c r="B1037" s="1" t="s">
        <v>296</v>
      </c>
      <c r="C1037" s="7">
        <v>30546.0</v>
      </c>
      <c r="D1037" s="1" t="s">
        <v>297</v>
      </c>
      <c r="E1037" s="4">
        <v>564.0</v>
      </c>
      <c r="F1037" s="1" t="s">
        <v>298</v>
      </c>
      <c r="G1037" s="1" t="s">
        <v>30</v>
      </c>
      <c r="H1037" s="1" t="s">
        <v>18</v>
      </c>
    </row>
    <row r="1038" ht="15.75" customHeight="1">
      <c r="A1038" s="4">
        <v>93.0</v>
      </c>
      <c r="B1038" s="1" t="s">
        <v>299</v>
      </c>
      <c r="C1038" s="7">
        <v>32156.0</v>
      </c>
      <c r="D1038" s="1" t="s">
        <v>300</v>
      </c>
      <c r="E1038" s="4">
        <v>4739.0</v>
      </c>
      <c r="F1038" s="1" t="s">
        <v>301</v>
      </c>
      <c r="G1038" s="1" t="s">
        <v>30</v>
      </c>
      <c r="H1038" s="1" t="s">
        <v>18</v>
      </c>
    </row>
    <row r="1039" ht="15.75" customHeight="1">
      <c r="A1039" s="4">
        <v>94.0</v>
      </c>
      <c r="B1039" s="1" t="s">
        <v>302</v>
      </c>
      <c r="C1039" s="7">
        <v>32725.0</v>
      </c>
      <c r="D1039" s="1" t="s">
        <v>303</v>
      </c>
      <c r="E1039" s="4">
        <v>1037.0</v>
      </c>
      <c r="F1039" s="1" t="s">
        <v>304</v>
      </c>
      <c r="G1039" s="1" t="s">
        <v>50</v>
      </c>
      <c r="H1039" s="1" t="s">
        <v>18</v>
      </c>
    </row>
    <row r="1040" ht="15.75" customHeight="1">
      <c r="A1040" s="4">
        <v>95.0</v>
      </c>
      <c r="B1040" s="1" t="s">
        <v>305</v>
      </c>
      <c r="C1040" s="7">
        <v>37620.0</v>
      </c>
      <c r="D1040" s="1" t="s">
        <v>306</v>
      </c>
      <c r="E1040" s="4">
        <v>3891.0</v>
      </c>
      <c r="F1040" s="1" t="s">
        <v>307</v>
      </c>
      <c r="G1040" s="1" t="s">
        <v>50</v>
      </c>
      <c r="H1040" s="1" t="s">
        <v>18</v>
      </c>
    </row>
    <row r="1041" ht="15.75" customHeight="1">
      <c r="A1041" s="4">
        <v>96.0</v>
      </c>
      <c r="B1041" s="1" t="s">
        <v>308</v>
      </c>
      <c r="C1041" s="7">
        <v>33253.0</v>
      </c>
      <c r="D1041" s="1" t="s">
        <v>309</v>
      </c>
      <c r="E1041" s="4">
        <v>2012.0</v>
      </c>
      <c r="F1041" s="1" t="s">
        <v>310</v>
      </c>
      <c r="G1041" s="1" t="s">
        <v>37</v>
      </c>
      <c r="H1041" s="1" t="s">
        <v>18</v>
      </c>
    </row>
    <row r="1042" ht="15.75" customHeight="1">
      <c r="A1042" s="4">
        <v>97.0</v>
      </c>
      <c r="B1042" s="1" t="s">
        <v>311</v>
      </c>
      <c r="C1042" s="7">
        <v>34989.0</v>
      </c>
      <c r="D1042" s="1" t="s">
        <v>312</v>
      </c>
      <c r="E1042" s="4">
        <v>2815.0</v>
      </c>
      <c r="F1042" s="1" t="s">
        <v>313</v>
      </c>
      <c r="G1042" s="1" t="s">
        <v>17</v>
      </c>
      <c r="H1042" s="1" t="s">
        <v>18</v>
      </c>
    </row>
    <row r="1043" ht="15.75" customHeight="1">
      <c r="A1043" s="4">
        <v>98.0</v>
      </c>
      <c r="B1043" s="1" t="s">
        <v>314</v>
      </c>
      <c r="C1043" s="7">
        <v>35002.0</v>
      </c>
      <c r="D1043" s="1" t="s">
        <v>315</v>
      </c>
      <c r="E1043" s="4">
        <v>2945.0</v>
      </c>
      <c r="F1043" s="1" t="s">
        <v>316</v>
      </c>
      <c r="G1043" s="1" t="s">
        <v>30</v>
      </c>
      <c r="H1043" s="1" t="s">
        <v>18</v>
      </c>
    </row>
    <row r="1044" ht="15.75" customHeight="1">
      <c r="A1044" s="4">
        <v>99.0</v>
      </c>
      <c r="B1044" s="1" t="s">
        <v>317</v>
      </c>
      <c r="C1044" s="7">
        <v>32185.0</v>
      </c>
      <c r="D1044" s="1" t="s">
        <v>318</v>
      </c>
      <c r="E1044" s="4">
        <v>296.0</v>
      </c>
      <c r="F1044" s="1" t="s">
        <v>319</v>
      </c>
      <c r="G1044" s="1" t="s">
        <v>85</v>
      </c>
      <c r="H1044" s="1" t="s">
        <v>18</v>
      </c>
    </row>
    <row r="1045" ht="15.75" customHeight="1">
      <c r="A1045" s="4">
        <v>100.0</v>
      </c>
      <c r="B1045" s="1" t="s">
        <v>320</v>
      </c>
      <c r="C1045" s="7">
        <v>29551.0</v>
      </c>
      <c r="D1045" s="1" t="s">
        <v>321</v>
      </c>
      <c r="E1045" s="4">
        <v>768.0</v>
      </c>
      <c r="F1045" s="1" t="s">
        <v>322</v>
      </c>
      <c r="G1045" s="1" t="s">
        <v>30</v>
      </c>
      <c r="H1045" s="1" t="s">
        <v>18</v>
      </c>
    </row>
    <row r="1046" ht="15.75" customHeight="1">
      <c r="A1046" s="4">
        <v>101.0</v>
      </c>
      <c r="B1046" s="1" t="s">
        <v>323</v>
      </c>
      <c r="C1046" s="7">
        <v>30435.0</v>
      </c>
      <c r="D1046" s="1" t="s">
        <v>324</v>
      </c>
      <c r="E1046" s="4">
        <v>9867.0</v>
      </c>
      <c r="F1046" s="1" t="s">
        <v>325</v>
      </c>
      <c r="G1046" s="1" t="s">
        <v>30</v>
      </c>
      <c r="H1046" s="1" t="s">
        <v>18</v>
      </c>
    </row>
    <row r="1047" ht="15.75" customHeight="1">
      <c r="A1047" s="4">
        <v>102.0</v>
      </c>
      <c r="B1047" s="1" t="s">
        <v>326</v>
      </c>
      <c r="C1047" s="7">
        <v>36781.0</v>
      </c>
      <c r="D1047" s="1" t="s">
        <v>327</v>
      </c>
      <c r="E1047" s="4">
        <v>6848.0</v>
      </c>
      <c r="F1047" s="1" t="s">
        <v>328</v>
      </c>
      <c r="G1047" s="1" t="s">
        <v>30</v>
      </c>
      <c r="H1047" s="1" t="s">
        <v>18</v>
      </c>
    </row>
    <row r="1048" ht="15.75" customHeight="1">
      <c r="A1048" s="4">
        <v>103.0</v>
      </c>
      <c r="B1048" s="1" t="s">
        <v>329</v>
      </c>
      <c r="C1048" s="7">
        <v>29701.0</v>
      </c>
      <c r="D1048" s="1" t="s">
        <v>330</v>
      </c>
      <c r="E1048" s="4">
        <v>2603.0</v>
      </c>
      <c r="F1048" s="1" t="s">
        <v>331</v>
      </c>
      <c r="G1048" s="1" t="s">
        <v>22</v>
      </c>
      <c r="H1048" s="1" t="s">
        <v>18</v>
      </c>
    </row>
    <row r="1049" ht="15.75" customHeight="1">
      <c r="A1049" s="4">
        <v>104.0</v>
      </c>
      <c r="B1049" s="1" t="s">
        <v>332</v>
      </c>
      <c r="C1049" s="7">
        <v>29988.0</v>
      </c>
      <c r="D1049" s="1" t="s">
        <v>333</v>
      </c>
      <c r="E1049" s="4">
        <v>7112.0</v>
      </c>
      <c r="F1049" s="1" t="s">
        <v>334</v>
      </c>
      <c r="G1049" s="1" t="s">
        <v>26</v>
      </c>
      <c r="H1049" s="1" t="s">
        <v>18</v>
      </c>
    </row>
    <row r="1050" ht="15.75" customHeight="1">
      <c r="A1050" s="4">
        <v>105.0</v>
      </c>
      <c r="B1050" s="1" t="s">
        <v>335</v>
      </c>
      <c r="C1050" s="7">
        <v>33701.0</v>
      </c>
      <c r="D1050" s="1" t="s">
        <v>336</v>
      </c>
      <c r="E1050" s="4">
        <v>8645.0</v>
      </c>
      <c r="F1050" s="1" t="s">
        <v>172</v>
      </c>
      <c r="G1050" s="1" t="s">
        <v>22</v>
      </c>
      <c r="H1050" s="1" t="s">
        <v>18</v>
      </c>
    </row>
    <row r="1051" ht="15.75" customHeight="1">
      <c r="A1051" s="4">
        <v>106.0</v>
      </c>
      <c r="B1051" s="1" t="s">
        <v>337</v>
      </c>
      <c r="C1051" s="7">
        <v>37154.0</v>
      </c>
      <c r="D1051" s="1" t="s">
        <v>338</v>
      </c>
      <c r="E1051" s="4">
        <v>7712.0</v>
      </c>
      <c r="F1051" s="1" t="s">
        <v>339</v>
      </c>
      <c r="G1051" s="1" t="s">
        <v>26</v>
      </c>
      <c r="H1051" s="1" t="s">
        <v>18</v>
      </c>
    </row>
    <row r="1052" ht="15.75" customHeight="1">
      <c r="A1052" s="4">
        <v>107.0</v>
      </c>
      <c r="B1052" s="1" t="s">
        <v>340</v>
      </c>
      <c r="C1052" s="7">
        <v>36422.0</v>
      </c>
      <c r="D1052" s="1" t="s">
        <v>341</v>
      </c>
      <c r="E1052" s="4">
        <v>7264.0</v>
      </c>
      <c r="F1052" s="1" t="s">
        <v>342</v>
      </c>
      <c r="G1052" s="1" t="s">
        <v>50</v>
      </c>
      <c r="H1052" s="1" t="s">
        <v>18</v>
      </c>
    </row>
    <row r="1053" ht="15.75" customHeight="1">
      <c r="A1053" s="4">
        <v>108.0</v>
      </c>
      <c r="B1053" s="1" t="s">
        <v>343</v>
      </c>
      <c r="C1053" s="7">
        <v>36035.0</v>
      </c>
      <c r="D1053" s="1" t="s">
        <v>344</v>
      </c>
      <c r="E1053" s="4">
        <v>1392.0</v>
      </c>
      <c r="F1053" s="1" t="s">
        <v>345</v>
      </c>
      <c r="G1053" s="1" t="s">
        <v>30</v>
      </c>
      <c r="H1053" s="1" t="s">
        <v>18</v>
      </c>
    </row>
    <row r="1054" ht="15.75" customHeight="1">
      <c r="A1054" s="4">
        <v>109.0</v>
      </c>
      <c r="B1054" s="1" t="s">
        <v>346</v>
      </c>
      <c r="C1054" s="7">
        <v>34369.0</v>
      </c>
      <c r="D1054" s="1" t="s">
        <v>347</v>
      </c>
      <c r="E1054" s="4">
        <v>614.0</v>
      </c>
      <c r="F1054" s="1" t="s">
        <v>348</v>
      </c>
      <c r="G1054" s="1" t="s">
        <v>85</v>
      </c>
      <c r="H1054" s="1" t="s">
        <v>18</v>
      </c>
    </row>
    <row r="1055" ht="15.75" customHeight="1">
      <c r="A1055" s="4">
        <v>110.0</v>
      </c>
      <c r="B1055" s="1" t="s">
        <v>349</v>
      </c>
      <c r="C1055" s="7">
        <v>34732.0</v>
      </c>
      <c r="D1055" s="1" t="s">
        <v>350</v>
      </c>
      <c r="E1055" s="4">
        <v>8132.0</v>
      </c>
      <c r="F1055" s="1" t="s">
        <v>351</v>
      </c>
      <c r="G1055" s="1" t="s">
        <v>50</v>
      </c>
      <c r="H1055" s="1" t="s">
        <v>18</v>
      </c>
    </row>
    <row r="1056" ht="15.75" customHeight="1">
      <c r="A1056" s="4">
        <v>111.0</v>
      </c>
      <c r="B1056" s="1" t="s">
        <v>352</v>
      </c>
      <c r="C1056" s="7">
        <v>34854.0</v>
      </c>
      <c r="D1056" s="1" t="s">
        <v>353</v>
      </c>
      <c r="E1056" s="4">
        <v>1091.0</v>
      </c>
      <c r="F1056" s="1" t="s">
        <v>354</v>
      </c>
      <c r="G1056" s="1" t="s">
        <v>17</v>
      </c>
      <c r="H1056" s="1" t="s">
        <v>18</v>
      </c>
    </row>
    <row r="1057" ht="15.75" customHeight="1">
      <c r="A1057" s="4">
        <v>112.0</v>
      </c>
      <c r="B1057" s="1" t="s">
        <v>355</v>
      </c>
      <c r="C1057" s="7">
        <v>37593.0</v>
      </c>
      <c r="D1057" s="1" t="s">
        <v>356</v>
      </c>
      <c r="E1057" s="4">
        <v>9698.0</v>
      </c>
      <c r="F1057" s="1" t="s">
        <v>357</v>
      </c>
      <c r="G1057" s="1" t="s">
        <v>22</v>
      </c>
      <c r="H1057" s="1" t="s">
        <v>18</v>
      </c>
    </row>
    <row r="1058" ht="15.75" customHeight="1">
      <c r="A1058" s="4">
        <v>113.0</v>
      </c>
      <c r="B1058" s="1" t="s">
        <v>358</v>
      </c>
      <c r="C1058" s="7">
        <v>32246.0</v>
      </c>
      <c r="D1058" s="1" t="s">
        <v>359</v>
      </c>
      <c r="E1058" s="4">
        <v>3303.0</v>
      </c>
      <c r="F1058" s="1" t="s">
        <v>360</v>
      </c>
      <c r="G1058" s="1" t="s">
        <v>22</v>
      </c>
      <c r="H1058" s="1" t="s">
        <v>18</v>
      </c>
    </row>
    <row r="1059" ht="15.75" customHeight="1">
      <c r="A1059" s="4">
        <v>114.0</v>
      </c>
      <c r="B1059" s="1" t="s">
        <v>361</v>
      </c>
      <c r="C1059" s="7">
        <v>30857.0</v>
      </c>
      <c r="D1059" s="1" t="s">
        <v>362</v>
      </c>
      <c r="E1059" s="4">
        <v>9798.0</v>
      </c>
      <c r="F1059" s="1" t="s">
        <v>363</v>
      </c>
      <c r="G1059" s="1" t="s">
        <v>22</v>
      </c>
      <c r="H1059" s="1" t="s">
        <v>18</v>
      </c>
    </row>
    <row r="1060" ht="15.75" customHeight="1">
      <c r="A1060" s="4">
        <v>115.0</v>
      </c>
      <c r="B1060" s="1" t="s">
        <v>364</v>
      </c>
      <c r="C1060" s="7">
        <v>30068.0</v>
      </c>
      <c r="D1060" s="1" t="s">
        <v>365</v>
      </c>
      <c r="E1060" s="4">
        <v>5137.0</v>
      </c>
      <c r="F1060" s="1" t="s">
        <v>366</v>
      </c>
      <c r="G1060" s="1" t="s">
        <v>17</v>
      </c>
      <c r="H1060" s="1" t="s">
        <v>18</v>
      </c>
    </row>
    <row r="1061" ht="15.75" customHeight="1">
      <c r="A1061" s="4">
        <v>116.0</v>
      </c>
      <c r="B1061" s="1" t="s">
        <v>367</v>
      </c>
      <c r="C1061" s="7">
        <v>32381.0</v>
      </c>
      <c r="D1061" s="1" t="s">
        <v>368</v>
      </c>
      <c r="E1061" s="4">
        <v>8590.0</v>
      </c>
      <c r="F1061" s="1" t="s">
        <v>369</v>
      </c>
      <c r="G1061" s="1" t="s">
        <v>17</v>
      </c>
      <c r="H1061" s="1" t="s">
        <v>18</v>
      </c>
    </row>
    <row r="1062" ht="15.75" customHeight="1">
      <c r="A1062" s="4">
        <v>117.0</v>
      </c>
      <c r="B1062" s="1" t="s">
        <v>370</v>
      </c>
      <c r="C1062" s="7">
        <v>35492.0</v>
      </c>
      <c r="D1062" s="1" t="s">
        <v>371</v>
      </c>
      <c r="E1062" s="4">
        <v>2398.0</v>
      </c>
      <c r="F1062" s="1" t="s">
        <v>372</v>
      </c>
      <c r="G1062" s="1" t="s">
        <v>85</v>
      </c>
      <c r="H1062" s="1" t="s">
        <v>18</v>
      </c>
    </row>
    <row r="1063" ht="15.75" customHeight="1">
      <c r="A1063" s="4">
        <v>118.0</v>
      </c>
      <c r="B1063" s="1" t="s">
        <v>373</v>
      </c>
      <c r="C1063" s="7">
        <v>35052.0</v>
      </c>
      <c r="D1063" s="1" t="s">
        <v>374</v>
      </c>
      <c r="E1063" s="4">
        <v>9963.0</v>
      </c>
      <c r="F1063" s="1" t="s">
        <v>375</v>
      </c>
      <c r="G1063" s="1" t="s">
        <v>26</v>
      </c>
      <c r="H1063" s="1" t="s">
        <v>18</v>
      </c>
    </row>
    <row r="1064" ht="15.75" customHeight="1">
      <c r="A1064" s="4">
        <v>119.0</v>
      </c>
      <c r="B1064" s="1" t="s">
        <v>376</v>
      </c>
      <c r="C1064" s="7">
        <v>31620.0</v>
      </c>
      <c r="D1064" s="1" t="s">
        <v>377</v>
      </c>
      <c r="E1064" s="4">
        <v>8401.0</v>
      </c>
      <c r="F1064" s="1" t="s">
        <v>378</v>
      </c>
      <c r="G1064" s="1" t="s">
        <v>50</v>
      </c>
      <c r="H1064" s="1" t="s">
        <v>18</v>
      </c>
    </row>
    <row r="1065" ht="15.75" customHeight="1">
      <c r="A1065" s="4">
        <v>120.0</v>
      </c>
      <c r="B1065" s="1" t="s">
        <v>379</v>
      </c>
      <c r="C1065" s="7">
        <v>34513.0</v>
      </c>
      <c r="D1065" s="1" t="s">
        <v>380</v>
      </c>
      <c r="E1065" s="4">
        <v>3554.0</v>
      </c>
      <c r="F1065" s="1" t="s">
        <v>381</v>
      </c>
      <c r="G1065" s="1" t="s">
        <v>30</v>
      </c>
      <c r="H1065" s="1" t="s">
        <v>18</v>
      </c>
    </row>
    <row r="1066" ht="15.75" customHeight="1">
      <c r="A1066" s="4">
        <v>121.0</v>
      </c>
      <c r="B1066" s="1" t="s">
        <v>382</v>
      </c>
      <c r="C1066" s="7">
        <v>30330.0</v>
      </c>
      <c r="D1066" s="1" t="s">
        <v>383</v>
      </c>
      <c r="E1066" s="4">
        <v>9311.0</v>
      </c>
      <c r="F1066" s="1" t="s">
        <v>384</v>
      </c>
      <c r="G1066" s="1" t="s">
        <v>30</v>
      </c>
      <c r="H1066" s="1" t="s">
        <v>18</v>
      </c>
    </row>
    <row r="1067" ht="15.75" customHeight="1">
      <c r="A1067" s="4">
        <v>122.0</v>
      </c>
      <c r="B1067" s="1" t="s">
        <v>385</v>
      </c>
      <c r="C1067" s="7">
        <v>36096.0</v>
      </c>
      <c r="D1067" s="1" t="s">
        <v>386</v>
      </c>
      <c r="E1067" s="4">
        <v>935.0</v>
      </c>
      <c r="F1067" s="1" t="s">
        <v>387</v>
      </c>
      <c r="G1067" s="1" t="s">
        <v>22</v>
      </c>
      <c r="H1067" s="1" t="s">
        <v>18</v>
      </c>
    </row>
    <row r="1068" ht="15.75" customHeight="1">
      <c r="A1068" s="4">
        <v>123.0</v>
      </c>
      <c r="B1068" s="1" t="s">
        <v>388</v>
      </c>
      <c r="C1068" s="7">
        <v>34591.0</v>
      </c>
      <c r="D1068" s="1" t="s">
        <v>389</v>
      </c>
      <c r="E1068" s="4">
        <v>1149.0</v>
      </c>
      <c r="F1068" s="1" t="s">
        <v>390</v>
      </c>
      <c r="G1068" s="1" t="s">
        <v>85</v>
      </c>
      <c r="H1068" s="1" t="s">
        <v>18</v>
      </c>
    </row>
    <row r="1069" ht="15.75" customHeight="1">
      <c r="A1069" s="4">
        <v>124.0</v>
      </c>
      <c r="B1069" s="1" t="s">
        <v>391</v>
      </c>
      <c r="C1069" s="7">
        <v>31081.0</v>
      </c>
      <c r="D1069" s="1" t="s">
        <v>392</v>
      </c>
      <c r="E1069" s="4">
        <v>4983.0</v>
      </c>
      <c r="F1069" s="1" t="s">
        <v>393</v>
      </c>
      <c r="G1069" s="1" t="s">
        <v>37</v>
      </c>
      <c r="H1069" s="1" t="s">
        <v>18</v>
      </c>
    </row>
    <row r="1070" ht="15.75" customHeight="1">
      <c r="A1070" s="4">
        <v>125.0</v>
      </c>
      <c r="B1070" s="1" t="s">
        <v>394</v>
      </c>
      <c r="C1070" s="7">
        <v>36712.0</v>
      </c>
      <c r="D1070" s="1" t="s">
        <v>395</v>
      </c>
      <c r="E1070" s="4">
        <v>8870.0</v>
      </c>
      <c r="F1070" s="1" t="s">
        <v>396</v>
      </c>
      <c r="G1070" s="1" t="s">
        <v>85</v>
      </c>
      <c r="H1070" s="1" t="s">
        <v>18</v>
      </c>
    </row>
    <row r="1071" ht="15.75" customHeight="1">
      <c r="A1071" s="4">
        <v>126.0</v>
      </c>
      <c r="B1071" s="1" t="s">
        <v>397</v>
      </c>
      <c r="C1071" s="7">
        <v>35618.0</v>
      </c>
      <c r="D1071" s="1" t="s">
        <v>398</v>
      </c>
      <c r="E1071" s="4">
        <v>9110.0</v>
      </c>
      <c r="F1071" s="1" t="s">
        <v>399</v>
      </c>
      <c r="G1071" s="1" t="s">
        <v>85</v>
      </c>
      <c r="H1071" s="1" t="s">
        <v>18</v>
      </c>
    </row>
    <row r="1072" ht="15.75" customHeight="1">
      <c r="A1072" s="4">
        <v>127.0</v>
      </c>
      <c r="B1072" s="1" t="s">
        <v>400</v>
      </c>
      <c r="C1072" s="7">
        <v>31459.0</v>
      </c>
      <c r="D1072" s="1" t="s">
        <v>401</v>
      </c>
      <c r="E1072" s="4">
        <v>3708.0</v>
      </c>
      <c r="F1072" s="1" t="s">
        <v>402</v>
      </c>
      <c r="G1072" s="1" t="s">
        <v>50</v>
      </c>
      <c r="H1072" s="1" t="s">
        <v>18</v>
      </c>
    </row>
    <row r="1073" ht="15.75" customHeight="1">
      <c r="A1073" s="4">
        <v>128.0</v>
      </c>
      <c r="B1073" s="1" t="s">
        <v>403</v>
      </c>
      <c r="C1073" s="7">
        <v>35563.0</v>
      </c>
      <c r="D1073" s="1" t="s">
        <v>404</v>
      </c>
      <c r="E1073" s="4">
        <v>2240.0</v>
      </c>
      <c r="F1073" s="1" t="s">
        <v>405</v>
      </c>
      <c r="G1073" s="1" t="s">
        <v>17</v>
      </c>
      <c r="H1073" s="1" t="s">
        <v>18</v>
      </c>
    </row>
    <row r="1074" ht="15.75" customHeight="1">
      <c r="A1074" s="4">
        <v>129.0</v>
      </c>
      <c r="B1074" s="1" t="s">
        <v>406</v>
      </c>
      <c r="C1074" s="7">
        <v>36834.0</v>
      </c>
      <c r="D1074" s="1" t="s">
        <v>407</v>
      </c>
      <c r="E1074" s="4">
        <v>1790.0</v>
      </c>
      <c r="F1074" s="1" t="s">
        <v>408</v>
      </c>
      <c r="G1074" s="1" t="s">
        <v>50</v>
      </c>
      <c r="H1074" s="1" t="s">
        <v>18</v>
      </c>
    </row>
    <row r="1075" ht="15.75" customHeight="1">
      <c r="A1075" s="4">
        <v>130.0</v>
      </c>
      <c r="B1075" s="1" t="s">
        <v>409</v>
      </c>
      <c r="C1075" s="7">
        <v>32137.0</v>
      </c>
      <c r="D1075" s="1" t="s">
        <v>410</v>
      </c>
      <c r="E1075" s="4">
        <v>6215.0</v>
      </c>
      <c r="F1075" s="1" t="s">
        <v>411</v>
      </c>
      <c r="G1075" s="1" t="s">
        <v>22</v>
      </c>
      <c r="H1075" s="1" t="s">
        <v>18</v>
      </c>
    </row>
    <row r="1076" ht="15.75" customHeight="1">
      <c r="A1076" s="4">
        <v>131.0</v>
      </c>
      <c r="B1076" s="1" t="s">
        <v>412</v>
      </c>
      <c r="C1076" s="7">
        <v>29346.0</v>
      </c>
      <c r="D1076" s="1" t="s">
        <v>413</v>
      </c>
      <c r="E1076" s="4">
        <v>3891.0</v>
      </c>
      <c r="F1076" s="1" t="s">
        <v>414</v>
      </c>
      <c r="G1076" s="1" t="s">
        <v>22</v>
      </c>
      <c r="H1076" s="1" t="s">
        <v>18</v>
      </c>
    </row>
    <row r="1077" ht="15.75" customHeight="1">
      <c r="A1077" s="4">
        <v>132.0</v>
      </c>
      <c r="B1077" s="1" t="s">
        <v>415</v>
      </c>
      <c r="C1077" s="7">
        <v>30230.0</v>
      </c>
      <c r="D1077" s="1" t="s">
        <v>416</v>
      </c>
      <c r="E1077" s="4">
        <v>4352.0</v>
      </c>
      <c r="F1077" s="1" t="s">
        <v>417</v>
      </c>
      <c r="G1077" s="1" t="s">
        <v>37</v>
      </c>
      <c r="H1077" s="1" t="s">
        <v>18</v>
      </c>
    </row>
    <row r="1078" ht="15.75" customHeight="1">
      <c r="A1078" s="4">
        <v>133.0</v>
      </c>
      <c r="B1078" s="1" t="s">
        <v>418</v>
      </c>
      <c r="C1078" s="7">
        <v>30490.0</v>
      </c>
      <c r="D1078" s="1" t="s">
        <v>419</v>
      </c>
      <c r="E1078" s="4">
        <v>6661.0</v>
      </c>
      <c r="F1078" s="1" t="s">
        <v>420</v>
      </c>
      <c r="G1078" s="1" t="s">
        <v>85</v>
      </c>
      <c r="H1078" s="1" t="s">
        <v>18</v>
      </c>
    </row>
    <row r="1079" ht="15.75" customHeight="1">
      <c r="A1079" s="4">
        <v>134.0</v>
      </c>
      <c r="B1079" s="1" t="s">
        <v>421</v>
      </c>
      <c r="C1079" s="7">
        <v>36715.0</v>
      </c>
      <c r="D1079" s="1" t="s">
        <v>422</v>
      </c>
      <c r="E1079" s="4">
        <v>6036.0</v>
      </c>
      <c r="F1079" s="1" t="s">
        <v>423</v>
      </c>
      <c r="G1079" s="1" t="s">
        <v>69</v>
      </c>
      <c r="H1079" s="1" t="s">
        <v>18</v>
      </c>
    </row>
    <row r="1080" ht="15.75" customHeight="1">
      <c r="A1080" s="4">
        <v>135.0</v>
      </c>
      <c r="B1080" s="1" t="s">
        <v>424</v>
      </c>
      <c r="C1080" s="7">
        <v>32631.0</v>
      </c>
      <c r="D1080" s="1" t="s">
        <v>425</v>
      </c>
      <c r="E1080" s="4">
        <v>3184.0</v>
      </c>
      <c r="F1080" s="1" t="s">
        <v>426</v>
      </c>
      <c r="G1080" s="1" t="s">
        <v>50</v>
      </c>
      <c r="H1080" s="1" t="s">
        <v>18</v>
      </c>
    </row>
    <row r="1081" ht="15.75" customHeight="1">
      <c r="A1081" s="4">
        <v>136.0</v>
      </c>
      <c r="B1081" s="1" t="s">
        <v>427</v>
      </c>
      <c r="C1081" s="7">
        <v>31507.0</v>
      </c>
      <c r="D1081" s="1" t="s">
        <v>428</v>
      </c>
      <c r="E1081" s="4">
        <v>1028.0</v>
      </c>
      <c r="F1081" s="1" t="s">
        <v>429</v>
      </c>
      <c r="G1081" s="1" t="s">
        <v>50</v>
      </c>
      <c r="H1081" s="1" t="s">
        <v>18</v>
      </c>
    </row>
    <row r="1082" ht="15.75" customHeight="1">
      <c r="A1082" s="4">
        <v>137.0</v>
      </c>
      <c r="B1082" s="1" t="s">
        <v>430</v>
      </c>
      <c r="C1082" s="7">
        <v>34940.0</v>
      </c>
      <c r="D1082" s="1" t="s">
        <v>431</v>
      </c>
      <c r="E1082" s="4">
        <v>5184.0</v>
      </c>
      <c r="F1082" s="1" t="s">
        <v>432</v>
      </c>
      <c r="G1082" s="1" t="s">
        <v>50</v>
      </c>
      <c r="H1082" s="1" t="s">
        <v>18</v>
      </c>
    </row>
    <row r="1083" ht="15.75" customHeight="1">
      <c r="A1083" s="4">
        <v>138.0</v>
      </c>
      <c r="B1083" s="1" t="s">
        <v>433</v>
      </c>
      <c r="C1083" s="7">
        <v>36807.0</v>
      </c>
      <c r="D1083" s="1" t="s">
        <v>434</v>
      </c>
      <c r="E1083" s="4">
        <v>2238.0</v>
      </c>
      <c r="F1083" s="1" t="s">
        <v>435</v>
      </c>
      <c r="G1083" s="1" t="s">
        <v>26</v>
      </c>
      <c r="H1083" s="1" t="s">
        <v>18</v>
      </c>
    </row>
    <row r="1084" ht="15.75" customHeight="1">
      <c r="A1084" s="4">
        <v>139.0</v>
      </c>
      <c r="B1084" s="1" t="s">
        <v>436</v>
      </c>
      <c r="C1084" s="7">
        <v>30436.0</v>
      </c>
      <c r="D1084" s="1" t="s">
        <v>437</v>
      </c>
      <c r="E1084" s="4">
        <v>8569.0</v>
      </c>
      <c r="F1084" s="1" t="s">
        <v>438</v>
      </c>
      <c r="G1084" s="1" t="s">
        <v>26</v>
      </c>
      <c r="H1084" s="1" t="s">
        <v>18</v>
      </c>
    </row>
    <row r="1085" ht="15.75" customHeight="1">
      <c r="A1085" s="4">
        <v>140.0</v>
      </c>
      <c r="B1085" s="1" t="s">
        <v>439</v>
      </c>
      <c r="C1085" s="7">
        <v>36659.0</v>
      </c>
      <c r="D1085" s="1" t="s">
        <v>440</v>
      </c>
      <c r="E1085" s="4">
        <v>1058.0</v>
      </c>
      <c r="F1085" s="1" t="s">
        <v>441</v>
      </c>
      <c r="G1085" s="1" t="s">
        <v>37</v>
      </c>
      <c r="H1085" s="1" t="s">
        <v>18</v>
      </c>
    </row>
    <row r="1086" ht="15.75" customHeight="1">
      <c r="A1086" s="4">
        <v>141.0</v>
      </c>
      <c r="B1086" s="1" t="s">
        <v>442</v>
      </c>
      <c r="C1086" s="7">
        <v>33347.0</v>
      </c>
      <c r="D1086" s="1" t="s">
        <v>443</v>
      </c>
      <c r="E1086" s="4">
        <v>457.0</v>
      </c>
      <c r="F1086" s="1" t="s">
        <v>444</v>
      </c>
      <c r="G1086" s="1" t="s">
        <v>69</v>
      </c>
      <c r="H1086" s="1" t="s">
        <v>18</v>
      </c>
    </row>
    <row r="1087" ht="15.75" customHeight="1">
      <c r="A1087" s="4">
        <v>142.0</v>
      </c>
      <c r="B1087" s="1" t="s">
        <v>445</v>
      </c>
      <c r="C1087" s="7">
        <v>36736.0</v>
      </c>
      <c r="D1087" s="1" t="s">
        <v>446</v>
      </c>
      <c r="E1087" s="4">
        <v>6043.0</v>
      </c>
      <c r="F1087" s="1" t="s">
        <v>447</v>
      </c>
      <c r="G1087" s="1" t="s">
        <v>22</v>
      </c>
      <c r="H1087" s="1" t="s">
        <v>18</v>
      </c>
    </row>
    <row r="1088" ht="15.75" customHeight="1">
      <c r="A1088" s="4">
        <v>143.0</v>
      </c>
      <c r="B1088" s="1" t="s">
        <v>448</v>
      </c>
      <c r="C1088" s="7">
        <v>30552.0</v>
      </c>
      <c r="D1088" s="1" t="s">
        <v>449</v>
      </c>
      <c r="E1088" s="4">
        <v>8254.0</v>
      </c>
      <c r="F1088" s="1" t="s">
        <v>450</v>
      </c>
      <c r="G1088" s="1" t="s">
        <v>69</v>
      </c>
      <c r="H1088" s="1" t="s">
        <v>18</v>
      </c>
    </row>
    <row r="1089" ht="15.75" customHeight="1">
      <c r="A1089" s="4">
        <v>144.0</v>
      </c>
      <c r="B1089" s="1" t="s">
        <v>451</v>
      </c>
      <c r="C1089" s="7">
        <v>35377.0</v>
      </c>
      <c r="D1089" s="1" t="s">
        <v>452</v>
      </c>
      <c r="E1089" s="4">
        <v>5393.0</v>
      </c>
      <c r="F1089" s="1" t="s">
        <v>453</v>
      </c>
      <c r="G1089" s="1" t="s">
        <v>22</v>
      </c>
      <c r="H1089" s="1" t="s">
        <v>18</v>
      </c>
    </row>
    <row r="1090" ht="15.75" customHeight="1">
      <c r="A1090" s="4">
        <v>145.0</v>
      </c>
      <c r="B1090" s="1" t="s">
        <v>454</v>
      </c>
      <c r="C1090" s="7">
        <v>35232.0</v>
      </c>
      <c r="D1090" s="1" t="s">
        <v>455</v>
      </c>
      <c r="E1090" s="4">
        <v>8332.0</v>
      </c>
      <c r="F1090" s="1" t="s">
        <v>456</v>
      </c>
      <c r="G1090" s="1" t="s">
        <v>26</v>
      </c>
      <c r="H1090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9.5"/>
    <col customWidth="1" min="4" max="4" width="28.25"/>
    <col customWidth="1" min="12" max="12" width="19.5"/>
  </cols>
  <sheetData>
    <row r="1" ht="15.75" customHeight="1">
      <c r="A1" s="8" t="s">
        <v>1</v>
      </c>
      <c r="B1" s="9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10" t="s">
        <v>2857</v>
      </c>
      <c r="J1" s="10" t="s">
        <v>2858</v>
      </c>
      <c r="K1" s="10" t="s">
        <v>2859</v>
      </c>
      <c r="L1" s="10" t="s">
        <v>2860</v>
      </c>
      <c r="M1" s="10" t="s">
        <v>2861</v>
      </c>
    </row>
    <row r="2" ht="15.75" customHeight="1">
      <c r="A2" s="4">
        <v>1.0</v>
      </c>
      <c r="B2" s="11" t="s">
        <v>14</v>
      </c>
      <c r="C2" s="7">
        <v>33390.0</v>
      </c>
      <c r="D2" s="1" t="s">
        <v>15</v>
      </c>
      <c r="E2" s="4">
        <v>5464.0</v>
      </c>
      <c r="F2" s="1" t="s">
        <v>16</v>
      </c>
      <c r="G2" s="1" t="s">
        <v>17</v>
      </c>
      <c r="H2" s="1" t="s">
        <v>18</v>
      </c>
      <c r="I2" s="3">
        <f t="shared" ref="I2:I1001" si="1">year(C2)</f>
        <v>1991</v>
      </c>
      <c r="J2" s="12">
        <v>2018.0</v>
      </c>
      <c r="K2" s="3">
        <f t="shared" ref="K2:K1001" si="2">J2-I2</f>
        <v>27</v>
      </c>
      <c r="L2" s="11" t="s">
        <v>2862</v>
      </c>
      <c r="M2" s="11" t="s">
        <v>2863</v>
      </c>
      <c r="N2" s="11"/>
      <c r="O2" s="11"/>
    </row>
    <row r="3" ht="15.75" customHeight="1">
      <c r="A3" s="4">
        <v>2.0</v>
      </c>
      <c r="B3" s="11" t="s">
        <v>19</v>
      </c>
      <c r="C3" s="7">
        <v>35395.0</v>
      </c>
      <c r="D3" s="1" t="s">
        <v>20</v>
      </c>
      <c r="E3" s="4">
        <v>8223.0</v>
      </c>
      <c r="F3" s="1" t="s">
        <v>21</v>
      </c>
      <c r="G3" s="1" t="s">
        <v>22</v>
      </c>
      <c r="H3" s="1" t="s">
        <v>18</v>
      </c>
      <c r="I3" s="3">
        <f t="shared" si="1"/>
        <v>1996</v>
      </c>
      <c r="J3" s="12">
        <v>2018.0</v>
      </c>
      <c r="K3" s="3">
        <f t="shared" si="2"/>
        <v>22</v>
      </c>
      <c r="L3" s="11" t="s">
        <v>2864</v>
      </c>
      <c r="M3" s="11" t="s">
        <v>2865</v>
      </c>
      <c r="N3" s="11"/>
      <c r="O3" s="11"/>
    </row>
    <row r="4" ht="15.75" customHeight="1">
      <c r="A4" s="4">
        <v>3.0</v>
      </c>
      <c r="B4" s="11" t="s">
        <v>23</v>
      </c>
      <c r="C4" s="7">
        <v>30375.0</v>
      </c>
      <c r="D4" s="1" t="s">
        <v>24</v>
      </c>
      <c r="E4" s="4">
        <v>5661.0</v>
      </c>
      <c r="F4" s="1" t="s">
        <v>25</v>
      </c>
      <c r="G4" s="1" t="s">
        <v>26</v>
      </c>
      <c r="H4" s="1" t="s">
        <v>18</v>
      </c>
      <c r="I4" s="3">
        <f t="shared" si="1"/>
        <v>1983</v>
      </c>
      <c r="J4" s="12">
        <v>2018.0</v>
      </c>
      <c r="K4" s="3">
        <f t="shared" si="2"/>
        <v>35</v>
      </c>
      <c r="L4" s="11" t="s">
        <v>2866</v>
      </c>
      <c r="M4" s="11" t="s">
        <v>2867</v>
      </c>
      <c r="N4" s="11"/>
      <c r="O4" s="11"/>
    </row>
    <row r="5" ht="15.75" customHeight="1">
      <c r="A5" s="4">
        <v>4.0</v>
      </c>
      <c r="B5" s="11" t="s">
        <v>27</v>
      </c>
      <c r="C5" s="7">
        <v>32433.0</v>
      </c>
      <c r="D5" s="1" t="s">
        <v>28</v>
      </c>
      <c r="E5" s="4">
        <v>1729.0</v>
      </c>
      <c r="F5" s="1" t="s">
        <v>29</v>
      </c>
      <c r="G5" s="1" t="s">
        <v>30</v>
      </c>
      <c r="H5" s="1" t="s">
        <v>18</v>
      </c>
      <c r="I5" s="3">
        <f t="shared" si="1"/>
        <v>1988</v>
      </c>
      <c r="J5" s="12">
        <v>2018.0</v>
      </c>
      <c r="K5" s="3">
        <f t="shared" si="2"/>
        <v>30</v>
      </c>
      <c r="L5" s="11" t="s">
        <v>2868</v>
      </c>
      <c r="M5" s="11" t="s">
        <v>2869</v>
      </c>
      <c r="N5" s="11"/>
      <c r="O5" s="11"/>
    </row>
    <row r="6" ht="15.75" customHeight="1">
      <c r="A6" s="4">
        <v>5.0</v>
      </c>
      <c r="B6" s="11" t="s">
        <v>31</v>
      </c>
      <c r="C6" s="7">
        <v>35875.0</v>
      </c>
      <c r="D6" s="1" t="s">
        <v>32</v>
      </c>
      <c r="E6" s="4">
        <v>4032.0</v>
      </c>
      <c r="F6" s="1" t="s">
        <v>33</v>
      </c>
      <c r="G6" s="1" t="s">
        <v>30</v>
      </c>
      <c r="H6" s="1" t="s">
        <v>18</v>
      </c>
      <c r="I6" s="3">
        <f t="shared" si="1"/>
        <v>1998</v>
      </c>
      <c r="J6" s="12">
        <v>2018.0</v>
      </c>
      <c r="K6" s="3">
        <f t="shared" si="2"/>
        <v>20</v>
      </c>
      <c r="L6" s="11" t="s">
        <v>2870</v>
      </c>
      <c r="M6" s="11" t="s">
        <v>2871</v>
      </c>
      <c r="N6" s="11"/>
      <c r="O6" s="11"/>
    </row>
    <row r="7" ht="15.75" customHeight="1">
      <c r="A7" s="4">
        <v>6.0</v>
      </c>
      <c r="B7" s="11" t="s">
        <v>34</v>
      </c>
      <c r="C7" s="7">
        <v>34940.0</v>
      </c>
      <c r="D7" s="1" t="s">
        <v>35</v>
      </c>
      <c r="E7" s="4">
        <v>9996.0</v>
      </c>
      <c r="F7" s="1" t="s">
        <v>36</v>
      </c>
      <c r="G7" s="1" t="s">
        <v>37</v>
      </c>
      <c r="H7" s="1" t="s">
        <v>18</v>
      </c>
      <c r="I7" s="3">
        <f t="shared" si="1"/>
        <v>1995</v>
      </c>
      <c r="J7" s="12">
        <v>2018.0</v>
      </c>
      <c r="K7" s="3">
        <f t="shared" si="2"/>
        <v>23</v>
      </c>
      <c r="L7" s="11" t="s">
        <v>2872</v>
      </c>
      <c r="M7" s="11" t="s">
        <v>2873</v>
      </c>
      <c r="N7" s="11"/>
      <c r="O7" s="11"/>
    </row>
    <row r="8" ht="15.75" customHeight="1">
      <c r="A8" s="4">
        <v>7.0</v>
      </c>
      <c r="B8" s="11" t="s">
        <v>38</v>
      </c>
      <c r="C8" s="7">
        <v>36741.0</v>
      </c>
      <c r="D8" s="1" t="s">
        <v>39</v>
      </c>
      <c r="E8" s="4">
        <v>793.0</v>
      </c>
      <c r="F8" s="1" t="s">
        <v>40</v>
      </c>
      <c r="G8" s="1" t="s">
        <v>30</v>
      </c>
      <c r="H8" s="1" t="s">
        <v>18</v>
      </c>
      <c r="I8" s="3">
        <f t="shared" si="1"/>
        <v>2000</v>
      </c>
      <c r="J8" s="12">
        <v>2018.0</v>
      </c>
      <c r="K8" s="3">
        <f t="shared" si="2"/>
        <v>18</v>
      </c>
      <c r="L8" s="11" t="s">
        <v>2874</v>
      </c>
      <c r="M8" s="11" t="s">
        <v>2875</v>
      </c>
      <c r="N8" s="11"/>
      <c r="O8" s="11"/>
    </row>
    <row r="9" ht="15.75" customHeight="1">
      <c r="A9" s="4">
        <v>8.0</v>
      </c>
      <c r="B9" s="11" t="s">
        <v>41</v>
      </c>
      <c r="C9" s="7">
        <v>30522.0</v>
      </c>
      <c r="D9" s="1" t="s">
        <v>42</v>
      </c>
      <c r="E9" s="4">
        <v>7681.0</v>
      </c>
      <c r="F9" s="1" t="s">
        <v>43</v>
      </c>
      <c r="G9" s="1" t="s">
        <v>17</v>
      </c>
      <c r="H9" s="1" t="s">
        <v>18</v>
      </c>
      <c r="I9" s="3">
        <f t="shared" si="1"/>
        <v>1983</v>
      </c>
      <c r="J9" s="12">
        <v>2018.0</v>
      </c>
      <c r="K9" s="3">
        <f t="shared" si="2"/>
        <v>35</v>
      </c>
      <c r="L9" s="11" t="s">
        <v>2876</v>
      </c>
      <c r="M9" s="11" t="s">
        <v>2877</v>
      </c>
      <c r="N9" s="11"/>
      <c r="O9" s="11"/>
    </row>
    <row r="10" ht="15.75" customHeight="1">
      <c r="A10" s="4">
        <v>9.0</v>
      </c>
      <c r="B10" s="11" t="s">
        <v>44</v>
      </c>
      <c r="C10" s="7">
        <v>32479.0</v>
      </c>
      <c r="D10" s="1" t="s">
        <v>45</v>
      </c>
      <c r="E10" s="4">
        <v>2.0</v>
      </c>
      <c r="F10" s="1" t="s">
        <v>46</v>
      </c>
      <c r="G10" s="1" t="s">
        <v>17</v>
      </c>
      <c r="H10" s="1" t="s">
        <v>18</v>
      </c>
      <c r="I10" s="3">
        <f t="shared" si="1"/>
        <v>1988</v>
      </c>
      <c r="J10" s="12">
        <v>2018.0</v>
      </c>
      <c r="K10" s="3">
        <f t="shared" si="2"/>
        <v>30</v>
      </c>
      <c r="L10" s="11" t="s">
        <v>2878</v>
      </c>
      <c r="M10" s="11" t="s">
        <v>2879</v>
      </c>
      <c r="N10" s="11"/>
      <c r="O10" s="11"/>
    </row>
    <row r="11" ht="15.75" customHeight="1">
      <c r="A11" s="4">
        <v>10.0</v>
      </c>
      <c r="B11" s="11" t="s">
        <v>47</v>
      </c>
      <c r="C11" s="7">
        <v>33376.0</v>
      </c>
      <c r="D11" s="1" t="s">
        <v>48</v>
      </c>
      <c r="E11" s="4">
        <v>2118.0</v>
      </c>
      <c r="F11" s="1" t="s">
        <v>49</v>
      </c>
      <c r="G11" s="1" t="s">
        <v>50</v>
      </c>
      <c r="H11" s="1" t="s">
        <v>18</v>
      </c>
      <c r="I11" s="3">
        <f t="shared" si="1"/>
        <v>1991</v>
      </c>
      <c r="J11" s="12">
        <v>2018.0</v>
      </c>
      <c r="K11" s="3">
        <f t="shared" si="2"/>
        <v>27</v>
      </c>
      <c r="L11" s="11" t="s">
        <v>2880</v>
      </c>
      <c r="M11" s="11" t="s">
        <v>2881</v>
      </c>
      <c r="N11" s="11"/>
      <c r="O11" s="11"/>
    </row>
    <row r="12" ht="15.75" customHeight="1">
      <c r="A12" s="4">
        <v>11.0</v>
      </c>
      <c r="B12" s="11" t="s">
        <v>51</v>
      </c>
      <c r="C12" s="7">
        <v>30574.0</v>
      </c>
      <c r="D12" s="1" t="s">
        <v>52</v>
      </c>
      <c r="E12" s="4">
        <v>7400.0</v>
      </c>
      <c r="F12" s="1" t="s">
        <v>53</v>
      </c>
      <c r="G12" s="1" t="s">
        <v>17</v>
      </c>
      <c r="H12" s="1" t="s">
        <v>18</v>
      </c>
      <c r="I12" s="3">
        <f t="shared" si="1"/>
        <v>1983</v>
      </c>
      <c r="J12" s="12">
        <v>2018.0</v>
      </c>
      <c r="K12" s="3">
        <f t="shared" si="2"/>
        <v>35</v>
      </c>
      <c r="L12" s="11" t="s">
        <v>2882</v>
      </c>
      <c r="M12" s="11" t="s">
        <v>2883</v>
      </c>
      <c r="N12" s="11"/>
      <c r="O12" s="11"/>
    </row>
    <row r="13" ht="15.75" customHeight="1">
      <c r="A13" s="4">
        <v>12.0</v>
      </c>
      <c r="B13" s="11" t="s">
        <v>54</v>
      </c>
      <c r="C13" s="7">
        <v>33739.0</v>
      </c>
      <c r="D13" s="1" t="s">
        <v>55</v>
      </c>
      <c r="E13" s="4">
        <v>6334.0</v>
      </c>
      <c r="F13" s="1" t="s">
        <v>56</v>
      </c>
      <c r="G13" s="1" t="s">
        <v>22</v>
      </c>
      <c r="H13" s="1" t="s">
        <v>18</v>
      </c>
      <c r="I13" s="3">
        <f t="shared" si="1"/>
        <v>1992</v>
      </c>
      <c r="J13" s="12">
        <v>2018.0</v>
      </c>
      <c r="K13" s="3">
        <f t="shared" si="2"/>
        <v>26</v>
      </c>
      <c r="L13" s="11" t="s">
        <v>2884</v>
      </c>
      <c r="M13" s="11" t="s">
        <v>2885</v>
      </c>
      <c r="N13" s="11"/>
      <c r="O13" s="11"/>
    </row>
    <row r="14" ht="15.75" customHeight="1">
      <c r="A14" s="4">
        <v>13.0</v>
      </c>
      <c r="B14" s="11" t="s">
        <v>57</v>
      </c>
      <c r="C14" s="7">
        <v>35869.0</v>
      </c>
      <c r="D14" s="1" t="s">
        <v>58</v>
      </c>
      <c r="E14" s="4">
        <v>6170.0</v>
      </c>
      <c r="F14" s="1" t="s">
        <v>59</v>
      </c>
      <c r="G14" s="1" t="s">
        <v>30</v>
      </c>
      <c r="H14" s="1" t="s">
        <v>18</v>
      </c>
      <c r="I14" s="3">
        <f t="shared" si="1"/>
        <v>1998</v>
      </c>
      <c r="J14" s="12">
        <v>2018.0</v>
      </c>
      <c r="K14" s="3">
        <f t="shared" si="2"/>
        <v>20</v>
      </c>
      <c r="L14" s="11" t="s">
        <v>2886</v>
      </c>
      <c r="M14" s="11" t="s">
        <v>2887</v>
      </c>
      <c r="N14" s="11"/>
      <c r="O14" s="11"/>
    </row>
    <row r="15" ht="15.75" customHeight="1">
      <c r="A15" s="4">
        <v>14.0</v>
      </c>
      <c r="B15" s="11" t="s">
        <v>60</v>
      </c>
      <c r="C15" s="7">
        <v>33574.0</v>
      </c>
      <c r="D15" s="1" t="s">
        <v>61</v>
      </c>
      <c r="E15" s="4">
        <v>2050.0</v>
      </c>
      <c r="F15" s="1" t="s">
        <v>62</v>
      </c>
      <c r="G15" s="1" t="s">
        <v>37</v>
      </c>
      <c r="H15" s="1" t="s">
        <v>18</v>
      </c>
      <c r="I15" s="3">
        <f t="shared" si="1"/>
        <v>1991</v>
      </c>
      <c r="J15" s="12">
        <v>2018.0</v>
      </c>
      <c r="K15" s="3">
        <f t="shared" si="2"/>
        <v>27</v>
      </c>
      <c r="L15" s="11" t="s">
        <v>2888</v>
      </c>
      <c r="M15" s="11" t="s">
        <v>2889</v>
      </c>
      <c r="N15" s="11"/>
      <c r="O15" s="11"/>
    </row>
    <row r="16" ht="15.75" customHeight="1">
      <c r="A16" s="4">
        <v>15.0</v>
      </c>
      <c r="B16" s="11" t="s">
        <v>63</v>
      </c>
      <c r="C16" s="7">
        <v>34296.0</v>
      </c>
      <c r="D16" s="1" t="s">
        <v>64</v>
      </c>
      <c r="E16" s="4">
        <v>491.0</v>
      </c>
      <c r="F16" s="1" t="s">
        <v>65</v>
      </c>
      <c r="G16" s="1" t="s">
        <v>50</v>
      </c>
      <c r="H16" s="1" t="s">
        <v>18</v>
      </c>
      <c r="I16" s="3">
        <f t="shared" si="1"/>
        <v>1993</v>
      </c>
      <c r="J16" s="12">
        <v>2018.0</v>
      </c>
      <c r="K16" s="3">
        <f t="shared" si="2"/>
        <v>25</v>
      </c>
      <c r="L16" s="11" t="s">
        <v>2890</v>
      </c>
      <c r="M16" s="11" t="s">
        <v>2891</v>
      </c>
      <c r="N16" s="11"/>
      <c r="O16" s="11"/>
    </row>
    <row r="17" ht="15.75" customHeight="1">
      <c r="A17" s="4">
        <v>16.0</v>
      </c>
      <c r="B17" s="11" t="s">
        <v>66</v>
      </c>
      <c r="C17" s="7">
        <v>29854.0</v>
      </c>
      <c r="D17" s="1" t="s">
        <v>67</v>
      </c>
      <c r="E17" s="4">
        <v>6438.0</v>
      </c>
      <c r="F17" s="1" t="s">
        <v>68</v>
      </c>
      <c r="G17" s="1" t="s">
        <v>69</v>
      </c>
      <c r="H17" s="1" t="s">
        <v>18</v>
      </c>
      <c r="I17" s="3">
        <f t="shared" si="1"/>
        <v>1981</v>
      </c>
      <c r="J17" s="12">
        <v>2018.0</v>
      </c>
      <c r="K17" s="3">
        <f t="shared" si="2"/>
        <v>37</v>
      </c>
      <c r="L17" s="11" t="s">
        <v>2892</v>
      </c>
      <c r="M17" s="11" t="s">
        <v>2893</v>
      </c>
      <c r="N17" s="11"/>
      <c r="O17" s="11"/>
    </row>
    <row r="18" ht="15.75" customHeight="1">
      <c r="A18" s="4">
        <v>17.0</v>
      </c>
      <c r="B18" s="11" t="s">
        <v>70</v>
      </c>
      <c r="C18" s="7">
        <v>30281.0</v>
      </c>
      <c r="D18" s="1" t="s">
        <v>71</v>
      </c>
      <c r="E18" s="4">
        <v>8309.0</v>
      </c>
      <c r="F18" s="1" t="s">
        <v>72</v>
      </c>
      <c r="G18" s="1" t="s">
        <v>26</v>
      </c>
      <c r="H18" s="1" t="s">
        <v>18</v>
      </c>
      <c r="I18" s="3">
        <f t="shared" si="1"/>
        <v>1982</v>
      </c>
      <c r="J18" s="12">
        <v>2018.0</v>
      </c>
      <c r="K18" s="3">
        <f t="shared" si="2"/>
        <v>36</v>
      </c>
      <c r="L18" s="11" t="s">
        <v>2894</v>
      </c>
      <c r="M18" s="11" t="s">
        <v>2895</v>
      </c>
      <c r="N18" s="11"/>
      <c r="O18" s="11"/>
    </row>
    <row r="19" ht="15.75" customHeight="1">
      <c r="A19" s="4">
        <v>18.0</v>
      </c>
      <c r="B19" s="11" t="s">
        <v>73</v>
      </c>
      <c r="C19" s="7">
        <v>31153.0</v>
      </c>
      <c r="D19" s="1" t="s">
        <v>74</v>
      </c>
      <c r="E19" s="4">
        <v>7171.0</v>
      </c>
      <c r="F19" s="1" t="s">
        <v>75</v>
      </c>
      <c r="G19" s="1" t="s">
        <v>37</v>
      </c>
      <c r="H19" s="1" t="s">
        <v>18</v>
      </c>
      <c r="I19" s="3">
        <f t="shared" si="1"/>
        <v>1985</v>
      </c>
      <c r="J19" s="12">
        <v>2018.0</v>
      </c>
      <c r="K19" s="3">
        <f t="shared" si="2"/>
        <v>33</v>
      </c>
      <c r="L19" s="11" t="s">
        <v>2896</v>
      </c>
      <c r="M19" s="11" t="s">
        <v>2897</v>
      </c>
      <c r="N19" s="11"/>
      <c r="O19" s="11"/>
    </row>
    <row r="20" ht="15.75" customHeight="1">
      <c r="A20" s="4">
        <v>19.0</v>
      </c>
      <c r="B20" s="11" t="s">
        <v>76</v>
      </c>
      <c r="C20" s="7">
        <v>33504.0</v>
      </c>
      <c r="D20" s="1" t="s">
        <v>77</v>
      </c>
      <c r="E20" s="4">
        <v>7053.0</v>
      </c>
      <c r="F20" s="1" t="s">
        <v>78</v>
      </c>
      <c r="G20" s="1" t="s">
        <v>69</v>
      </c>
      <c r="H20" s="1" t="s">
        <v>18</v>
      </c>
      <c r="I20" s="3">
        <f t="shared" si="1"/>
        <v>1991</v>
      </c>
      <c r="J20" s="12">
        <v>2018.0</v>
      </c>
      <c r="K20" s="3">
        <f t="shared" si="2"/>
        <v>27</v>
      </c>
      <c r="L20" s="11" t="s">
        <v>2898</v>
      </c>
      <c r="M20" s="11" t="s">
        <v>2899</v>
      </c>
      <c r="N20" s="11"/>
      <c r="O20" s="11"/>
    </row>
    <row r="21" ht="15.75" customHeight="1">
      <c r="A21" s="4">
        <v>20.0</v>
      </c>
      <c r="B21" s="11" t="s">
        <v>79</v>
      </c>
      <c r="C21" s="7">
        <v>37443.0</v>
      </c>
      <c r="D21" s="1" t="s">
        <v>80</v>
      </c>
      <c r="E21" s="4">
        <v>6318.0</v>
      </c>
      <c r="F21" s="1" t="s">
        <v>81</v>
      </c>
      <c r="G21" s="1" t="s">
        <v>22</v>
      </c>
      <c r="H21" s="1" t="s">
        <v>18</v>
      </c>
      <c r="I21" s="3">
        <f t="shared" si="1"/>
        <v>2002</v>
      </c>
      <c r="J21" s="12">
        <v>2018.0</v>
      </c>
      <c r="K21" s="3">
        <f t="shared" si="2"/>
        <v>16</v>
      </c>
      <c r="L21" s="11" t="s">
        <v>2900</v>
      </c>
      <c r="M21" s="11" t="s">
        <v>2901</v>
      </c>
      <c r="N21" s="11"/>
      <c r="O21" s="11"/>
    </row>
    <row r="22" ht="15.75" customHeight="1">
      <c r="A22" s="4">
        <v>21.0</v>
      </c>
      <c r="B22" s="11" t="s">
        <v>82</v>
      </c>
      <c r="C22" s="7">
        <v>32028.0</v>
      </c>
      <c r="D22" s="1" t="s">
        <v>83</v>
      </c>
      <c r="E22" s="4">
        <v>1133.0</v>
      </c>
      <c r="F22" s="1" t="s">
        <v>84</v>
      </c>
      <c r="G22" s="1" t="s">
        <v>85</v>
      </c>
      <c r="H22" s="1" t="s">
        <v>18</v>
      </c>
      <c r="I22" s="3">
        <f t="shared" si="1"/>
        <v>1987</v>
      </c>
      <c r="J22" s="12">
        <v>2018.0</v>
      </c>
      <c r="K22" s="3">
        <f t="shared" si="2"/>
        <v>31</v>
      </c>
      <c r="L22" s="11" t="s">
        <v>2902</v>
      </c>
      <c r="M22" s="11" t="s">
        <v>2903</v>
      </c>
      <c r="N22" s="11"/>
      <c r="O22" s="11"/>
    </row>
    <row r="23" ht="15.75" customHeight="1">
      <c r="A23" s="4">
        <v>22.0</v>
      </c>
      <c r="B23" s="11" t="s">
        <v>86</v>
      </c>
      <c r="C23" s="7">
        <v>29784.0</v>
      </c>
      <c r="D23" s="1" t="s">
        <v>87</v>
      </c>
      <c r="E23" s="4">
        <v>6624.0</v>
      </c>
      <c r="F23" s="1" t="s">
        <v>88</v>
      </c>
      <c r="G23" s="1" t="s">
        <v>69</v>
      </c>
      <c r="H23" s="1" t="s">
        <v>18</v>
      </c>
      <c r="I23" s="3">
        <f t="shared" si="1"/>
        <v>1981</v>
      </c>
      <c r="J23" s="12">
        <v>2018.0</v>
      </c>
      <c r="K23" s="3">
        <f t="shared" si="2"/>
        <v>37</v>
      </c>
      <c r="L23" s="11" t="s">
        <v>2904</v>
      </c>
      <c r="M23" s="11" t="s">
        <v>2905</v>
      </c>
      <c r="N23" s="11"/>
      <c r="O23" s="11"/>
    </row>
    <row r="24" ht="15.75" customHeight="1">
      <c r="A24" s="4">
        <v>23.0</v>
      </c>
      <c r="B24" s="11" t="s">
        <v>89</v>
      </c>
      <c r="C24" s="7">
        <v>33871.0</v>
      </c>
      <c r="D24" s="1" t="s">
        <v>90</v>
      </c>
      <c r="E24" s="4">
        <v>1832.0</v>
      </c>
      <c r="F24" s="1" t="s">
        <v>91</v>
      </c>
      <c r="G24" s="1" t="s">
        <v>85</v>
      </c>
      <c r="H24" s="1" t="s">
        <v>18</v>
      </c>
      <c r="I24" s="3">
        <f t="shared" si="1"/>
        <v>1992</v>
      </c>
      <c r="J24" s="12">
        <v>2018.0</v>
      </c>
      <c r="K24" s="3">
        <f t="shared" si="2"/>
        <v>26</v>
      </c>
      <c r="L24" s="11" t="s">
        <v>2906</v>
      </c>
      <c r="M24" s="11" t="s">
        <v>2907</v>
      </c>
      <c r="N24" s="11"/>
      <c r="O24" s="11"/>
    </row>
    <row r="25" ht="15.75" customHeight="1">
      <c r="A25" s="4">
        <v>24.0</v>
      </c>
      <c r="B25" s="11" t="s">
        <v>92</v>
      </c>
      <c r="C25" s="7">
        <v>35511.0</v>
      </c>
      <c r="D25" s="1" t="s">
        <v>93</v>
      </c>
      <c r="E25" s="4">
        <v>4359.0</v>
      </c>
      <c r="F25" s="1" t="s">
        <v>94</v>
      </c>
      <c r="G25" s="1" t="s">
        <v>17</v>
      </c>
      <c r="H25" s="1" t="s">
        <v>18</v>
      </c>
      <c r="I25" s="3">
        <f t="shared" si="1"/>
        <v>1997</v>
      </c>
      <c r="J25" s="12">
        <v>2018.0</v>
      </c>
      <c r="K25" s="3">
        <f t="shared" si="2"/>
        <v>21</v>
      </c>
      <c r="L25" s="11" t="s">
        <v>2908</v>
      </c>
      <c r="M25" s="11" t="s">
        <v>2909</v>
      </c>
      <c r="N25" s="11"/>
      <c r="O25" s="11"/>
    </row>
    <row r="26" ht="15.75" customHeight="1">
      <c r="A26" s="4">
        <v>25.0</v>
      </c>
      <c r="B26" s="11" t="s">
        <v>95</v>
      </c>
      <c r="C26" s="7">
        <v>36032.0</v>
      </c>
      <c r="D26" s="1" t="s">
        <v>96</v>
      </c>
      <c r="E26" s="4">
        <v>9311.0</v>
      </c>
      <c r="F26" s="1" t="s">
        <v>97</v>
      </c>
      <c r="G26" s="1" t="s">
        <v>69</v>
      </c>
      <c r="H26" s="1" t="s">
        <v>18</v>
      </c>
      <c r="I26" s="3">
        <f t="shared" si="1"/>
        <v>1998</v>
      </c>
      <c r="J26" s="12">
        <v>2018.0</v>
      </c>
      <c r="K26" s="3">
        <f t="shared" si="2"/>
        <v>20</v>
      </c>
      <c r="L26" s="11" t="s">
        <v>2910</v>
      </c>
      <c r="M26" s="11" t="s">
        <v>2911</v>
      </c>
      <c r="N26" s="11"/>
      <c r="O26" s="11"/>
    </row>
    <row r="27" ht="15.75" customHeight="1">
      <c r="A27" s="4">
        <v>26.0</v>
      </c>
      <c r="B27" s="11" t="s">
        <v>98</v>
      </c>
      <c r="C27" s="7">
        <v>35606.0</v>
      </c>
      <c r="D27" s="1" t="s">
        <v>99</v>
      </c>
      <c r="E27" s="4">
        <v>8816.0</v>
      </c>
      <c r="F27" s="1" t="s">
        <v>100</v>
      </c>
      <c r="G27" s="1" t="s">
        <v>37</v>
      </c>
      <c r="H27" s="1" t="s">
        <v>18</v>
      </c>
      <c r="I27" s="3">
        <f t="shared" si="1"/>
        <v>1997</v>
      </c>
      <c r="J27" s="12">
        <v>2018.0</v>
      </c>
      <c r="K27" s="3">
        <f t="shared" si="2"/>
        <v>21</v>
      </c>
      <c r="L27" s="11" t="s">
        <v>2912</v>
      </c>
      <c r="M27" s="11" t="s">
        <v>2913</v>
      </c>
      <c r="N27" s="11"/>
      <c r="O27" s="11"/>
    </row>
    <row r="28" ht="15.75" customHeight="1">
      <c r="A28" s="4">
        <v>27.0</v>
      </c>
      <c r="B28" s="11" t="s">
        <v>101</v>
      </c>
      <c r="C28" s="7">
        <v>35650.0</v>
      </c>
      <c r="D28" s="1" t="s">
        <v>102</v>
      </c>
      <c r="E28" s="4">
        <v>3462.0</v>
      </c>
      <c r="F28" s="1" t="s">
        <v>103</v>
      </c>
      <c r="G28" s="1" t="s">
        <v>50</v>
      </c>
      <c r="H28" s="1" t="s">
        <v>18</v>
      </c>
      <c r="I28" s="3">
        <f t="shared" si="1"/>
        <v>1997</v>
      </c>
      <c r="J28" s="12">
        <v>2018.0</v>
      </c>
      <c r="K28" s="3">
        <f t="shared" si="2"/>
        <v>21</v>
      </c>
      <c r="L28" s="11" t="s">
        <v>2914</v>
      </c>
      <c r="M28" s="11" t="s">
        <v>2915</v>
      </c>
      <c r="N28" s="11"/>
      <c r="O28" s="11"/>
    </row>
    <row r="29" ht="15.75" customHeight="1">
      <c r="A29" s="4">
        <v>28.0</v>
      </c>
      <c r="B29" s="11" t="s">
        <v>104</v>
      </c>
      <c r="C29" s="7">
        <v>31508.0</v>
      </c>
      <c r="D29" s="1" t="s">
        <v>105</v>
      </c>
      <c r="E29" s="4">
        <v>5820.0</v>
      </c>
      <c r="F29" s="1" t="s">
        <v>106</v>
      </c>
      <c r="G29" s="1" t="s">
        <v>30</v>
      </c>
      <c r="H29" s="1" t="s">
        <v>18</v>
      </c>
      <c r="I29" s="3">
        <f t="shared" si="1"/>
        <v>1986</v>
      </c>
      <c r="J29" s="12">
        <v>2018.0</v>
      </c>
      <c r="K29" s="3">
        <f t="shared" si="2"/>
        <v>32</v>
      </c>
      <c r="L29" s="11" t="s">
        <v>2916</v>
      </c>
      <c r="M29" s="11" t="s">
        <v>2917</v>
      </c>
      <c r="N29" s="11"/>
      <c r="O29" s="11"/>
    </row>
    <row r="30" ht="15.75" customHeight="1">
      <c r="A30" s="4">
        <v>29.0</v>
      </c>
      <c r="B30" s="11" t="s">
        <v>107</v>
      </c>
      <c r="C30" s="7">
        <v>34876.0</v>
      </c>
      <c r="D30" s="1" t="s">
        <v>108</v>
      </c>
      <c r="E30" s="4">
        <v>5308.0</v>
      </c>
      <c r="F30" s="1" t="s">
        <v>109</v>
      </c>
      <c r="G30" s="1" t="s">
        <v>30</v>
      </c>
      <c r="H30" s="1" t="s">
        <v>18</v>
      </c>
      <c r="I30" s="3">
        <f t="shared" si="1"/>
        <v>1995</v>
      </c>
      <c r="J30" s="12">
        <v>2018.0</v>
      </c>
      <c r="K30" s="3">
        <f t="shared" si="2"/>
        <v>23</v>
      </c>
      <c r="L30" s="11" t="s">
        <v>2918</v>
      </c>
      <c r="M30" s="11" t="s">
        <v>2919</v>
      </c>
      <c r="N30" s="11"/>
      <c r="O30" s="11"/>
    </row>
    <row r="31" ht="15.75" customHeight="1">
      <c r="A31" s="4">
        <v>30.0</v>
      </c>
      <c r="B31" s="11" t="s">
        <v>110</v>
      </c>
      <c r="C31" s="7">
        <v>31101.0</v>
      </c>
      <c r="D31" s="1" t="s">
        <v>111</v>
      </c>
      <c r="E31" s="4">
        <v>7110.0</v>
      </c>
      <c r="F31" s="1" t="s">
        <v>112</v>
      </c>
      <c r="G31" s="1" t="s">
        <v>26</v>
      </c>
      <c r="H31" s="1" t="s">
        <v>18</v>
      </c>
      <c r="I31" s="3">
        <f t="shared" si="1"/>
        <v>1985</v>
      </c>
      <c r="J31" s="12">
        <v>2018.0</v>
      </c>
      <c r="K31" s="3">
        <f t="shared" si="2"/>
        <v>33</v>
      </c>
      <c r="L31" s="11" t="s">
        <v>2920</v>
      </c>
      <c r="M31" s="11" t="s">
        <v>2921</v>
      </c>
      <c r="N31" s="11"/>
      <c r="O31" s="11"/>
    </row>
    <row r="32" ht="15.75" customHeight="1">
      <c r="A32" s="4">
        <v>31.0</v>
      </c>
      <c r="B32" s="11" t="s">
        <v>113</v>
      </c>
      <c r="C32" s="7">
        <v>34367.0</v>
      </c>
      <c r="D32" s="1" t="s">
        <v>114</v>
      </c>
      <c r="E32" s="4">
        <v>756.0</v>
      </c>
      <c r="F32" s="1" t="s">
        <v>115</v>
      </c>
      <c r="G32" s="1" t="s">
        <v>17</v>
      </c>
      <c r="H32" s="1" t="s">
        <v>18</v>
      </c>
      <c r="I32" s="3">
        <f t="shared" si="1"/>
        <v>1994</v>
      </c>
      <c r="J32" s="12">
        <v>2018.0</v>
      </c>
      <c r="K32" s="3">
        <f t="shared" si="2"/>
        <v>24</v>
      </c>
      <c r="L32" s="11" t="s">
        <v>2922</v>
      </c>
      <c r="M32" s="11" t="s">
        <v>2923</v>
      </c>
      <c r="N32" s="11"/>
      <c r="O32" s="11"/>
    </row>
    <row r="33" ht="15.75" customHeight="1">
      <c r="A33" s="4">
        <v>32.0</v>
      </c>
      <c r="B33" s="11" t="s">
        <v>116</v>
      </c>
      <c r="C33" s="7">
        <v>33564.0</v>
      </c>
      <c r="D33" s="1" t="s">
        <v>117</v>
      </c>
      <c r="E33" s="4">
        <v>1822.0</v>
      </c>
      <c r="F33" s="1" t="s">
        <v>118</v>
      </c>
      <c r="G33" s="1" t="s">
        <v>30</v>
      </c>
      <c r="H33" s="1" t="s">
        <v>18</v>
      </c>
      <c r="I33" s="3">
        <f t="shared" si="1"/>
        <v>1991</v>
      </c>
      <c r="J33" s="12">
        <v>2018.0</v>
      </c>
      <c r="K33" s="3">
        <f t="shared" si="2"/>
        <v>27</v>
      </c>
      <c r="L33" s="11" t="s">
        <v>2924</v>
      </c>
      <c r="M33" s="11" t="s">
        <v>2925</v>
      </c>
      <c r="N33" s="11"/>
      <c r="O33" s="11"/>
    </row>
    <row r="34" ht="15.75" customHeight="1">
      <c r="A34" s="4">
        <v>33.0</v>
      </c>
      <c r="B34" s="11" t="s">
        <v>119</v>
      </c>
      <c r="C34" s="7">
        <v>33172.0</v>
      </c>
      <c r="D34" s="1" t="s">
        <v>120</v>
      </c>
      <c r="E34" s="4">
        <v>4116.0</v>
      </c>
      <c r="F34" s="1" t="s">
        <v>121</v>
      </c>
      <c r="G34" s="1" t="s">
        <v>22</v>
      </c>
      <c r="H34" s="1" t="s">
        <v>18</v>
      </c>
      <c r="I34" s="3">
        <f t="shared" si="1"/>
        <v>1990</v>
      </c>
      <c r="J34" s="12">
        <v>2018.0</v>
      </c>
      <c r="K34" s="3">
        <f t="shared" si="2"/>
        <v>28</v>
      </c>
      <c r="L34" s="11" t="s">
        <v>2926</v>
      </c>
      <c r="M34" s="11" t="s">
        <v>2927</v>
      </c>
      <c r="N34" s="11"/>
      <c r="O34" s="11"/>
    </row>
    <row r="35" ht="15.75" customHeight="1">
      <c r="A35" s="4">
        <v>34.0</v>
      </c>
      <c r="B35" s="11" t="s">
        <v>122</v>
      </c>
      <c r="C35" s="7">
        <v>32393.0</v>
      </c>
      <c r="D35" s="1" t="s">
        <v>123</v>
      </c>
      <c r="E35" s="4">
        <v>5387.0</v>
      </c>
      <c r="F35" s="1" t="s">
        <v>124</v>
      </c>
      <c r="G35" s="1" t="s">
        <v>50</v>
      </c>
      <c r="H35" s="1" t="s">
        <v>18</v>
      </c>
      <c r="I35" s="3">
        <f t="shared" si="1"/>
        <v>1988</v>
      </c>
      <c r="J35" s="12">
        <v>2018.0</v>
      </c>
      <c r="K35" s="3">
        <f t="shared" si="2"/>
        <v>30</v>
      </c>
      <c r="L35" s="11" t="s">
        <v>2928</v>
      </c>
      <c r="M35" s="11" t="s">
        <v>2929</v>
      </c>
      <c r="N35" s="11"/>
      <c r="O35" s="11"/>
    </row>
    <row r="36" ht="15.75" customHeight="1">
      <c r="A36" s="4">
        <v>35.0</v>
      </c>
      <c r="B36" s="11" t="s">
        <v>125</v>
      </c>
      <c r="C36" s="7">
        <v>34789.0</v>
      </c>
      <c r="D36" s="1" t="s">
        <v>126</v>
      </c>
      <c r="E36" s="4">
        <v>593.0</v>
      </c>
      <c r="F36" s="1" t="s">
        <v>127</v>
      </c>
      <c r="G36" s="1" t="s">
        <v>30</v>
      </c>
      <c r="H36" s="1" t="s">
        <v>18</v>
      </c>
      <c r="I36" s="3">
        <f t="shared" si="1"/>
        <v>1995</v>
      </c>
      <c r="J36" s="12">
        <v>2018.0</v>
      </c>
      <c r="K36" s="3">
        <f t="shared" si="2"/>
        <v>23</v>
      </c>
      <c r="L36" s="11" t="s">
        <v>2930</v>
      </c>
      <c r="M36" s="11" t="s">
        <v>2931</v>
      </c>
      <c r="N36" s="11"/>
      <c r="O36" s="11"/>
    </row>
    <row r="37" ht="15.75" customHeight="1">
      <c r="A37" s="4">
        <v>36.0</v>
      </c>
      <c r="B37" s="11" t="s">
        <v>128</v>
      </c>
      <c r="C37" s="7">
        <v>33806.0</v>
      </c>
      <c r="D37" s="1" t="s">
        <v>129</v>
      </c>
      <c r="E37" s="4">
        <v>5691.0</v>
      </c>
      <c r="F37" s="1" t="s">
        <v>130</v>
      </c>
      <c r="G37" s="1" t="s">
        <v>30</v>
      </c>
      <c r="H37" s="1" t="s">
        <v>18</v>
      </c>
      <c r="I37" s="3">
        <f t="shared" si="1"/>
        <v>1992</v>
      </c>
      <c r="J37" s="12">
        <v>2018.0</v>
      </c>
      <c r="K37" s="3">
        <f t="shared" si="2"/>
        <v>26</v>
      </c>
      <c r="L37" s="11" t="s">
        <v>2932</v>
      </c>
      <c r="M37" s="11" t="s">
        <v>2933</v>
      </c>
      <c r="N37" s="11"/>
      <c r="O37" s="11"/>
    </row>
    <row r="38" ht="15.75" customHeight="1">
      <c r="A38" s="4">
        <v>37.0</v>
      </c>
      <c r="B38" s="11" t="s">
        <v>131</v>
      </c>
      <c r="C38" s="7">
        <v>31745.0</v>
      </c>
      <c r="D38" s="1" t="s">
        <v>132</v>
      </c>
      <c r="E38" s="4">
        <v>9751.0</v>
      </c>
      <c r="F38" s="1" t="s">
        <v>133</v>
      </c>
      <c r="G38" s="1" t="s">
        <v>50</v>
      </c>
      <c r="H38" s="1" t="s">
        <v>18</v>
      </c>
      <c r="I38" s="3">
        <f t="shared" si="1"/>
        <v>1986</v>
      </c>
      <c r="J38" s="12">
        <v>2018.0</v>
      </c>
      <c r="K38" s="3">
        <f t="shared" si="2"/>
        <v>32</v>
      </c>
      <c r="L38" s="11" t="s">
        <v>2934</v>
      </c>
      <c r="M38" s="11" t="s">
        <v>2935</v>
      </c>
      <c r="N38" s="11"/>
      <c r="O38" s="11"/>
    </row>
    <row r="39" ht="15.75" customHeight="1">
      <c r="A39" s="4">
        <v>38.0</v>
      </c>
      <c r="B39" s="11" t="s">
        <v>134</v>
      </c>
      <c r="C39" s="7">
        <v>36157.0</v>
      </c>
      <c r="D39" s="1" t="s">
        <v>135</v>
      </c>
      <c r="E39" s="4">
        <v>1920.0</v>
      </c>
      <c r="F39" s="1" t="s">
        <v>136</v>
      </c>
      <c r="G39" s="1" t="s">
        <v>26</v>
      </c>
      <c r="H39" s="1" t="s">
        <v>18</v>
      </c>
      <c r="I39" s="3">
        <f t="shared" si="1"/>
        <v>1998</v>
      </c>
      <c r="J39" s="12">
        <v>2018.0</v>
      </c>
      <c r="K39" s="3">
        <f t="shared" si="2"/>
        <v>20</v>
      </c>
      <c r="L39" s="11" t="s">
        <v>2936</v>
      </c>
      <c r="M39" s="11" t="s">
        <v>2937</v>
      </c>
      <c r="N39" s="11"/>
      <c r="O39" s="11"/>
    </row>
    <row r="40" ht="15.75" customHeight="1">
      <c r="A40" s="4">
        <v>39.0</v>
      </c>
      <c r="B40" s="11" t="s">
        <v>137</v>
      </c>
      <c r="C40" s="7">
        <v>35417.0</v>
      </c>
      <c r="D40" s="1" t="s">
        <v>138</v>
      </c>
      <c r="E40" s="4">
        <v>4622.0</v>
      </c>
      <c r="F40" s="1" t="s">
        <v>139</v>
      </c>
      <c r="G40" s="1" t="s">
        <v>17</v>
      </c>
      <c r="H40" s="1" t="s">
        <v>18</v>
      </c>
      <c r="I40" s="3">
        <f t="shared" si="1"/>
        <v>1996</v>
      </c>
      <c r="J40" s="12">
        <v>2018.0</v>
      </c>
      <c r="K40" s="3">
        <f t="shared" si="2"/>
        <v>22</v>
      </c>
      <c r="L40" s="11" t="s">
        <v>2938</v>
      </c>
      <c r="M40" s="11" t="s">
        <v>2939</v>
      </c>
      <c r="N40" s="11"/>
      <c r="O40" s="11"/>
    </row>
    <row r="41" ht="15.75" customHeight="1">
      <c r="A41" s="4">
        <v>40.0</v>
      </c>
      <c r="B41" s="11" t="s">
        <v>140</v>
      </c>
      <c r="C41" s="7">
        <v>36029.0</v>
      </c>
      <c r="D41" s="1" t="s">
        <v>141</v>
      </c>
      <c r="E41" s="4">
        <v>9767.0</v>
      </c>
      <c r="F41" s="1" t="s">
        <v>142</v>
      </c>
      <c r="G41" s="1" t="s">
        <v>37</v>
      </c>
      <c r="H41" s="1" t="s">
        <v>18</v>
      </c>
      <c r="I41" s="3">
        <f t="shared" si="1"/>
        <v>1998</v>
      </c>
      <c r="J41" s="12">
        <v>2018.0</v>
      </c>
      <c r="K41" s="3">
        <f t="shared" si="2"/>
        <v>20</v>
      </c>
      <c r="L41" s="11" t="s">
        <v>2940</v>
      </c>
      <c r="M41" s="11" t="s">
        <v>2941</v>
      </c>
      <c r="N41" s="11"/>
      <c r="O41" s="11"/>
    </row>
    <row r="42" ht="15.75" customHeight="1">
      <c r="A42" s="4">
        <v>41.0</v>
      </c>
      <c r="B42" s="11" t="s">
        <v>143</v>
      </c>
      <c r="C42" s="7">
        <v>31638.0</v>
      </c>
      <c r="D42" s="1" t="s">
        <v>144</v>
      </c>
      <c r="E42" s="4">
        <v>4320.0</v>
      </c>
      <c r="F42" s="1" t="s">
        <v>145</v>
      </c>
      <c r="G42" s="1" t="s">
        <v>37</v>
      </c>
      <c r="H42" s="1" t="s">
        <v>18</v>
      </c>
      <c r="I42" s="3">
        <f t="shared" si="1"/>
        <v>1986</v>
      </c>
      <c r="J42" s="12">
        <v>2018.0</v>
      </c>
      <c r="K42" s="3">
        <f t="shared" si="2"/>
        <v>32</v>
      </c>
      <c r="L42" s="11" t="s">
        <v>2942</v>
      </c>
      <c r="M42" s="11" t="s">
        <v>2943</v>
      </c>
      <c r="N42" s="11"/>
      <c r="O42" s="11"/>
    </row>
    <row r="43" ht="15.75" customHeight="1">
      <c r="A43" s="4">
        <v>42.0</v>
      </c>
      <c r="B43" s="11" t="s">
        <v>146</v>
      </c>
      <c r="C43" s="7">
        <v>29868.0</v>
      </c>
      <c r="D43" s="1" t="s">
        <v>147</v>
      </c>
      <c r="E43" s="4">
        <v>268.0</v>
      </c>
      <c r="F43" s="1" t="s">
        <v>148</v>
      </c>
      <c r="G43" s="1" t="s">
        <v>69</v>
      </c>
      <c r="H43" s="1" t="s">
        <v>18</v>
      </c>
      <c r="I43" s="3">
        <f t="shared" si="1"/>
        <v>1981</v>
      </c>
      <c r="J43" s="12">
        <v>2018.0</v>
      </c>
      <c r="K43" s="3">
        <f t="shared" si="2"/>
        <v>37</v>
      </c>
      <c r="L43" s="11" t="s">
        <v>2944</v>
      </c>
      <c r="M43" s="11" t="s">
        <v>2945</v>
      </c>
      <c r="N43" s="11"/>
      <c r="O43" s="11"/>
    </row>
    <row r="44" ht="15.75" customHeight="1">
      <c r="A44" s="4">
        <v>43.0</v>
      </c>
      <c r="B44" s="11" t="s">
        <v>149</v>
      </c>
      <c r="C44" s="7">
        <v>37004.0</v>
      </c>
      <c r="D44" s="1" t="s">
        <v>150</v>
      </c>
      <c r="E44" s="4">
        <v>1490.0</v>
      </c>
      <c r="F44" s="1" t="s">
        <v>151</v>
      </c>
      <c r="G44" s="1" t="s">
        <v>30</v>
      </c>
      <c r="H44" s="1" t="s">
        <v>18</v>
      </c>
      <c r="I44" s="3">
        <f t="shared" si="1"/>
        <v>2001</v>
      </c>
      <c r="J44" s="12">
        <v>2018.0</v>
      </c>
      <c r="K44" s="3">
        <f t="shared" si="2"/>
        <v>17</v>
      </c>
      <c r="L44" s="11" t="s">
        <v>2946</v>
      </c>
      <c r="M44" s="11" t="s">
        <v>2947</v>
      </c>
      <c r="N44" s="11"/>
      <c r="O44" s="11"/>
    </row>
    <row r="45" ht="15.75" customHeight="1">
      <c r="A45" s="4">
        <v>44.0</v>
      </c>
      <c r="B45" s="11" t="s">
        <v>152</v>
      </c>
      <c r="C45" s="7">
        <v>29284.0</v>
      </c>
      <c r="D45" s="1" t="s">
        <v>153</v>
      </c>
      <c r="E45" s="4">
        <v>9842.0</v>
      </c>
      <c r="F45" s="1" t="s">
        <v>154</v>
      </c>
      <c r="G45" s="1" t="s">
        <v>85</v>
      </c>
      <c r="H45" s="1" t="s">
        <v>18</v>
      </c>
      <c r="I45" s="3">
        <f t="shared" si="1"/>
        <v>1980</v>
      </c>
      <c r="J45" s="12">
        <v>2018.0</v>
      </c>
      <c r="K45" s="3">
        <f t="shared" si="2"/>
        <v>38</v>
      </c>
      <c r="L45" s="11" t="s">
        <v>2948</v>
      </c>
      <c r="M45" s="11" t="s">
        <v>2949</v>
      </c>
      <c r="N45" s="11"/>
      <c r="O45" s="11"/>
    </row>
    <row r="46" ht="15.75" customHeight="1">
      <c r="A46" s="4">
        <v>45.0</v>
      </c>
      <c r="B46" s="11" t="s">
        <v>155</v>
      </c>
      <c r="C46" s="7">
        <v>34581.0</v>
      </c>
      <c r="D46" s="1" t="s">
        <v>156</v>
      </c>
      <c r="E46" s="4">
        <v>1796.0</v>
      </c>
      <c r="F46" s="1" t="s">
        <v>157</v>
      </c>
      <c r="G46" s="1" t="s">
        <v>26</v>
      </c>
      <c r="H46" s="1" t="s">
        <v>18</v>
      </c>
      <c r="I46" s="3">
        <f t="shared" si="1"/>
        <v>1994</v>
      </c>
      <c r="J46" s="12">
        <v>2018.0</v>
      </c>
      <c r="K46" s="3">
        <f t="shared" si="2"/>
        <v>24</v>
      </c>
      <c r="L46" s="11" t="s">
        <v>2950</v>
      </c>
      <c r="M46" s="11" t="s">
        <v>2951</v>
      </c>
      <c r="N46" s="11"/>
      <c r="O46" s="11"/>
    </row>
    <row r="47" ht="15.75" customHeight="1">
      <c r="A47" s="4">
        <v>46.0</v>
      </c>
      <c r="B47" s="11" t="s">
        <v>158</v>
      </c>
      <c r="C47" s="7">
        <v>29446.0</v>
      </c>
      <c r="D47" s="1" t="s">
        <v>159</v>
      </c>
      <c r="E47" s="4">
        <v>5087.0</v>
      </c>
      <c r="F47" s="1" t="s">
        <v>160</v>
      </c>
      <c r="G47" s="1" t="s">
        <v>26</v>
      </c>
      <c r="H47" s="1" t="s">
        <v>18</v>
      </c>
      <c r="I47" s="3">
        <f t="shared" si="1"/>
        <v>1980</v>
      </c>
      <c r="J47" s="12">
        <v>2018.0</v>
      </c>
      <c r="K47" s="3">
        <f t="shared" si="2"/>
        <v>38</v>
      </c>
      <c r="L47" s="11" t="s">
        <v>2952</v>
      </c>
      <c r="M47" s="11" t="s">
        <v>2953</v>
      </c>
      <c r="N47" s="11"/>
      <c r="O47" s="11"/>
    </row>
    <row r="48" ht="15.75" customHeight="1">
      <c r="A48" s="4">
        <v>47.0</v>
      </c>
      <c r="B48" s="11" t="s">
        <v>161</v>
      </c>
      <c r="C48" s="7">
        <v>36572.0</v>
      </c>
      <c r="D48" s="1" t="s">
        <v>162</v>
      </c>
      <c r="E48" s="4">
        <v>9780.0</v>
      </c>
      <c r="F48" s="1" t="s">
        <v>163</v>
      </c>
      <c r="G48" s="1" t="s">
        <v>50</v>
      </c>
      <c r="H48" s="1" t="s">
        <v>18</v>
      </c>
      <c r="I48" s="3">
        <f t="shared" si="1"/>
        <v>2000</v>
      </c>
      <c r="J48" s="12">
        <v>2018.0</v>
      </c>
      <c r="K48" s="3">
        <f t="shared" si="2"/>
        <v>18</v>
      </c>
      <c r="L48" s="11" t="s">
        <v>2954</v>
      </c>
      <c r="M48" s="11" t="s">
        <v>2955</v>
      </c>
      <c r="N48" s="11"/>
      <c r="O48" s="11"/>
    </row>
    <row r="49" ht="15.75" customHeight="1">
      <c r="A49" s="4">
        <v>48.0</v>
      </c>
      <c r="B49" s="11" t="s">
        <v>164</v>
      </c>
      <c r="C49" s="7">
        <v>36987.0</v>
      </c>
      <c r="D49" s="1" t="s">
        <v>165</v>
      </c>
      <c r="E49" s="4">
        <v>4761.0</v>
      </c>
      <c r="F49" s="1" t="s">
        <v>166</v>
      </c>
      <c r="G49" s="1" t="s">
        <v>37</v>
      </c>
      <c r="H49" s="1" t="s">
        <v>18</v>
      </c>
      <c r="I49" s="3">
        <f t="shared" si="1"/>
        <v>2001</v>
      </c>
      <c r="J49" s="12">
        <v>2018.0</v>
      </c>
      <c r="K49" s="3">
        <f t="shared" si="2"/>
        <v>17</v>
      </c>
      <c r="L49" s="11" t="s">
        <v>2956</v>
      </c>
      <c r="M49" s="11" t="s">
        <v>2957</v>
      </c>
      <c r="N49" s="11"/>
      <c r="O49" s="11"/>
    </row>
    <row r="50" ht="15.75" customHeight="1">
      <c r="A50" s="4">
        <v>49.0</v>
      </c>
      <c r="B50" s="11" t="s">
        <v>167</v>
      </c>
      <c r="C50" s="7">
        <v>34849.0</v>
      </c>
      <c r="D50" s="1" t="s">
        <v>168</v>
      </c>
      <c r="E50" s="4">
        <v>2511.0</v>
      </c>
      <c r="F50" s="1" t="s">
        <v>169</v>
      </c>
      <c r="G50" s="1" t="s">
        <v>30</v>
      </c>
      <c r="H50" s="1" t="s">
        <v>18</v>
      </c>
      <c r="I50" s="3">
        <f t="shared" si="1"/>
        <v>1995</v>
      </c>
      <c r="J50" s="12">
        <v>2018.0</v>
      </c>
      <c r="K50" s="3">
        <f t="shared" si="2"/>
        <v>23</v>
      </c>
      <c r="L50" s="11" t="s">
        <v>2958</v>
      </c>
      <c r="M50" s="11" t="s">
        <v>2959</v>
      </c>
      <c r="N50" s="11"/>
      <c r="O50" s="11"/>
    </row>
    <row r="51" ht="15.75" customHeight="1">
      <c r="A51" s="4">
        <v>50.0</v>
      </c>
      <c r="B51" s="11" t="s">
        <v>170</v>
      </c>
      <c r="C51" s="7">
        <v>33967.0</v>
      </c>
      <c r="D51" s="1" t="s">
        <v>171</v>
      </c>
      <c r="E51" s="4">
        <v>5725.0</v>
      </c>
      <c r="F51" s="1" t="s">
        <v>172</v>
      </c>
      <c r="G51" s="1" t="s">
        <v>50</v>
      </c>
      <c r="H51" s="1" t="s">
        <v>18</v>
      </c>
      <c r="I51" s="3">
        <f t="shared" si="1"/>
        <v>1992</v>
      </c>
      <c r="J51" s="12">
        <v>2018.0</v>
      </c>
      <c r="K51" s="3">
        <f t="shared" si="2"/>
        <v>26</v>
      </c>
      <c r="L51" s="11" t="s">
        <v>2960</v>
      </c>
      <c r="M51" s="11" t="s">
        <v>2961</v>
      </c>
      <c r="N51" s="11"/>
      <c r="O51" s="11"/>
    </row>
    <row r="52" ht="15.75" customHeight="1">
      <c r="A52" s="4">
        <v>51.0</v>
      </c>
      <c r="B52" s="11" t="s">
        <v>173</v>
      </c>
      <c r="C52" s="7">
        <v>36084.0</v>
      </c>
      <c r="D52" s="1" t="s">
        <v>174</v>
      </c>
      <c r="E52" s="4">
        <v>6322.0</v>
      </c>
      <c r="F52" s="1" t="s">
        <v>175</v>
      </c>
      <c r="G52" s="1" t="s">
        <v>17</v>
      </c>
      <c r="H52" s="1" t="s">
        <v>18</v>
      </c>
      <c r="I52" s="3">
        <f t="shared" si="1"/>
        <v>1998</v>
      </c>
      <c r="J52" s="12">
        <v>2018.0</v>
      </c>
      <c r="K52" s="3">
        <f t="shared" si="2"/>
        <v>20</v>
      </c>
      <c r="L52" s="11" t="s">
        <v>2962</v>
      </c>
      <c r="M52" s="11" t="s">
        <v>2963</v>
      </c>
      <c r="N52" s="11"/>
      <c r="O52" s="11"/>
    </row>
    <row r="53" ht="15.75" customHeight="1">
      <c r="A53" s="4">
        <v>52.0</v>
      </c>
      <c r="B53" s="11" t="s">
        <v>176</v>
      </c>
      <c r="C53" s="7">
        <v>31962.0</v>
      </c>
      <c r="D53" s="1" t="s">
        <v>177</v>
      </c>
      <c r="E53" s="4">
        <v>841.0</v>
      </c>
      <c r="F53" s="1" t="s">
        <v>178</v>
      </c>
      <c r="G53" s="1" t="s">
        <v>69</v>
      </c>
      <c r="H53" s="1" t="s">
        <v>18</v>
      </c>
      <c r="I53" s="3">
        <f t="shared" si="1"/>
        <v>1987</v>
      </c>
      <c r="J53" s="12">
        <v>2018.0</v>
      </c>
      <c r="K53" s="3">
        <f t="shared" si="2"/>
        <v>31</v>
      </c>
      <c r="L53" s="11" t="s">
        <v>2964</v>
      </c>
      <c r="M53" s="11" t="s">
        <v>2965</v>
      </c>
      <c r="N53" s="11"/>
      <c r="O53" s="11"/>
    </row>
    <row r="54" ht="15.75" customHeight="1">
      <c r="A54" s="4">
        <v>53.0</v>
      </c>
      <c r="B54" s="11" t="s">
        <v>179</v>
      </c>
      <c r="C54" s="7">
        <v>35657.0</v>
      </c>
      <c r="D54" s="1" t="s">
        <v>180</v>
      </c>
      <c r="E54" s="4">
        <v>9225.0</v>
      </c>
      <c r="F54" s="1" t="s">
        <v>181</v>
      </c>
      <c r="G54" s="1" t="s">
        <v>22</v>
      </c>
      <c r="H54" s="1" t="s">
        <v>18</v>
      </c>
      <c r="I54" s="3">
        <f t="shared" si="1"/>
        <v>1997</v>
      </c>
      <c r="J54" s="12">
        <v>2018.0</v>
      </c>
      <c r="K54" s="3">
        <f t="shared" si="2"/>
        <v>21</v>
      </c>
      <c r="L54" s="11" t="s">
        <v>2966</v>
      </c>
      <c r="M54" s="11" t="s">
        <v>2967</v>
      </c>
      <c r="N54" s="11"/>
      <c r="O54" s="11"/>
    </row>
    <row r="55" ht="15.75" customHeight="1">
      <c r="A55" s="4">
        <v>54.0</v>
      </c>
      <c r="B55" s="11" t="s">
        <v>182</v>
      </c>
      <c r="C55" s="7">
        <v>34904.0</v>
      </c>
      <c r="D55" s="1" t="s">
        <v>183</v>
      </c>
      <c r="E55" s="4">
        <v>5575.0</v>
      </c>
      <c r="F55" s="1" t="s">
        <v>184</v>
      </c>
      <c r="G55" s="1" t="s">
        <v>30</v>
      </c>
      <c r="H55" s="1" t="s">
        <v>18</v>
      </c>
      <c r="I55" s="3">
        <f t="shared" si="1"/>
        <v>1995</v>
      </c>
      <c r="J55" s="12">
        <v>2018.0</v>
      </c>
      <c r="K55" s="3">
        <f t="shared" si="2"/>
        <v>23</v>
      </c>
      <c r="L55" s="11" t="s">
        <v>2968</v>
      </c>
      <c r="M55" s="11" t="s">
        <v>2969</v>
      </c>
      <c r="N55" s="11"/>
      <c r="O55" s="11"/>
    </row>
    <row r="56" ht="15.75" customHeight="1">
      <c r="A56" s="4">
        <v>55.0</v>
      </c>
      <c r="B56" s="11" t="s">
        <v>185</v>
      </c>
      <c r="C56" s="7">
        <v>33880.0</v>
      </c>
      <c r="D56" s="1" t="s">
        <v>186</v>
      </c>
      <c r="E56" s="4">
        <v>9871.0</v>
      </c>
      <c r="F56" s="1" t="s">
        <v>187</v>
      </c>
      <c r="G56" s="1" t="s">
        <v>22</v>
      </c>
      <c r="H56" s="1" t="s">
        <v>18</v>
      </c>
      <c r="I56" s="3">
        <f t="shared" si="1"/>
        <v>1992</v>
      </c>
      <c r="J56" s="12">
        <v>2018.0</v>
      </c>
      <c r="K56" s="3">
        <f t="shared" si="2"/>
        <v>26</v>
      </c>
      <c r="L56" s="11" t="s">
        <v>2970</v>
      </c>
      <c r="M56" s="11" t="s">
        <v>2971</v>
      </c>
      <c r="N56" s="11"/>
      <c r="O56" s="11"/>
    </row>
    <row r="57" ht="15.75" customHeight="1">
      <c r="A57" s="4">
        <v>56.0</v>
      </c>
      <c r="B57" s="11" t="s">
        <v>188</v>
      </c>
      <c r="C57" s="7">
        <v>35530.0</v>
      </c>
      <c r="D57" s="1" t="s">
        <v>189</v>
      </c>
      <c r="E57" s="4">
        <v>6829.0</v>
      </c>
      <c r="F57" s="1" t="s">
        <v>190</v>
      </c>
      <c r="G57" s="1" t="s">
        <v>37</v>
      </c>
      <c r="H57" s="1" t="s">
        <v>18</v>
      </c>
      <c r="I57" s="3">
        <f t="shared" si="1"/>
        <v>1997</v>
      </c>
      <c r="J57" s="12">
        <v>2018.0</v>
      </c>
      <c r="K57" s="3">
        <f t="shared" si="2"/>
        <v>21</v>
      </c>
      <c r="L57" s="11" t="s">
        <v>2972</v>
      </c>
      <c r="M57" s="11" t="s">
        <v>2973</v>
      </c>
      <c r="N57" s="11"/>
      <c r="O57" s="11"/>
    </row>
    <row r="58" ht="15.75" customHeight="1">
      <c r="A58" s="4">
        <v>57.0</v>
      </c>
      <c r="B58" s="11" t="s">
        <v>191</v>
      </c>
      <c r="C58" s="7">
        <v>36958.0</v>
      </c>
      <c r="D58" s="1" t="s">
        <v>192</v>
      </c>
      <c r="E58" s="4">
        <v>614.0</v>
      </c>
      <c r="F58" s="1" t="s">
        <v>193</v>
      </c>
      <c r="G58" s="1" t="s">
        <v>26</v>
      </c>
      <c r="H58" s="1" t="s">
        <v>18</v>
      </c>
      <c r="I58" s="3">
        <f t="shared" si="1"/>
        <v>2001</v>
      </c>
      <c r="J58" s="12">
        <v>2018.0</v>
      </c>
      <c r="K58" s="3">
        <f t="shared" si="2"/>
        <v>17</v>
      </c>
      <c r="L58" s="11" t="s">
        <v>2974</v>
      </c>
      <c r="M58" s="11" t="s">
        <v>2975</v>
      </c>
      <c r="N58" s="11"/>
      <c r="O58" s="11"/>
    </row>
    <row r="59" ht="15.75" customHeight="1">
      <c r="A59" s="4">
        <v>58.0</v>
      </c>
      <c r="B59" s="11" t="s">
        <v>194</v>
      </c>
      <c r="C59" s="7">
        <v>33119.0</v>
      </c>
      <c r="D59" s="1" t="s">
        <v>195</v>
      </c>
      <c r="E59" s="4">
        <v>2783.0</v>
      </c>
      <c r="F59" s="1" t="s">
        <v>196</v>
      </c>
      <c r="G59" s="1" t="s">
        <v>37</v>
      </c>
      <c r="H59" s="1" t="s">
        <v>18</v>
      </c>
      <c r="I59" s="3">
        <f t="shared" si="1"/>
        <v>1990</v>
      </c>
      <c r="J59" s="12">
        <v>2018.0</v>
      </c>
      <c r="K59" s="3">
        <f t="shared" si="2"/>
        <v>28</v>
      </c>
      <c r="L59" s="11" t="s">
        <v>2976</v>
      </c>
      <c r="M59" s="11" t="s">
        <v>2977</v>
      </c>
      <c r="N59" s="11"/>
      <c r="O59" s="11"/>
    </row>
    <row r="60" ht="15.75" customHeight="1">
      <c r="A60" s="4">
        <v>59.0</v>
      </c>
      <c r="B60" s="11" t="s">
        <v>197</v>
      </c>
      <c r="C60" s="7">
        <v>36058.0</v>
      </c>
      <c r="D60" s="1" t="s">
        <v>198</v>
      </c>
      <c r="E60" s="4">
        <v>7934.0</v>
      </c>
      <c r="F60" s="1" t="s">
        <v>199</v>
      </c>
      <c r="G60" s="1" t="s">
        <v>37</v>
      </c>
      <c r="H60" s="1" t="s">
        <v>18</v>
      </c>
      <c r="I60" s="3">
        <f t="shared" si="1"/>
        <v>1998</v>
      </c>
      <c r="J60" s="12">
        <v>2018.0</v>
      </c>
      <c r="K60" s="3">
        <f t="shared" si="2"/>
        <v>20</v>
      </c>
      <c r="L60" s="11" t="s">
        <v>2978</v>
      </c>
      <c r="M60" s="11" t="s">
        <v>2979</v>
      </c>
      <c r="N60" s="11"/>
      <c r="O60" s="11"/>
    </row>
    <row r="61" ht="15.75" customHeight="1">
      <c r="A61" s="4">
        <v>60.0</v>
      </c>
      <c r="B61" s="11" t="s">
        <v>200</v>
      </c>
      <c r="C61" s="7">
        <v>29970.0</v>
      </c>
      <c r="D61" s="1" t="s">
        <v>201</v>
      </c>
      <c r="E61" s="4">
        <v>4907.0</v>
      </c>
      <c r="F61" s="1" t="s">
        <v>202</v>
      </c>
      <c r="G61" s="1" t="s">
        <v>85</v>
      </c>
      <c r="H61" s="1" t="s">
        <v>18</v>
      </c>
      <c r="I61" s="3">
        <f t="shared" si="1"/>
        <v>1982</v>
      </c>
      <c r="J61" s="12">
        <v>2018.0</v>
      </c>
      <c r="K61" s="3">
        <f t="shared" si="2"/>
        <v>36</v>
      </c>
      <c r="L61" s="11" t="s">
        <v>2980</v>
      </c>
      <c r="M61" s="11" t="s">
        <v>2981</v>
      </c>
      <c r="N61" s="11"/>
      <c r="O61" s="11"/>
    </row>
    <row r="62" ht="15.75" customHeight="1">
      <c r="A62" s="4">
        <v>61.0</v>
      </c>
      <c r="B62" s="11" t="s">
        <v>203</v>
      </c>
      <c r="C62" s="7">
        <v>35432.0</v>
      </c>
      <c r="D62" s="1" t="s">
        <v>204</v>
      </c>
      <c r="E62" s="4">
        <v>4358.0</v>
      </c>
      <c r="F62" s="1" t="s">
        <v>205</v>
      </c>
      <c r="G62" s="1" t="s">
        <v>22</v>
      </c>
      <c r="H62" s="1" t="s">
        <v>18</v>
      </c>
      <c r="I62" s="3">
        <f t="shared" si="1"/>
        <v>1997</v>
      </c>
      <c r="J62" s="12">
        <v>2018.0</v>
      </c>
      <c r="K62" s="3">
        <f t="shared" si="2"/>
        <v>21</v>
      </c>
      <c r="L62" s="11" t="s">
        <v>2982</v>
      </c>
      <c r="M62" s="11" t="s">
        <v>2983</v>
      </c>
      <c r="N62" s="11"/>
      <c r="O62" s="11"/>
    </row>
    <row r="63" ht="15.75" customHeight="1">
      <c r="A63" s="4">
        <v>62.0</v>
      </c>
      <c r="B63" s="11" t="s">
        <v>206</v>
      </c>
      <c r="C63" s="7">
        <v>34303.0</v>
      </c>
      <c r="D63" s="1" t="s">
        <v>207</v>
      </c>
      <c r="E63" s="4">
        <v>2404.0</v>
      </c>
      <c r="F63" s="1" t="s">
        <v>208</v>
      </c>
      <c r="G63" s="1" t="s">
        <v>26</v>
      </c>
      <c r="H63" s="1" t="s">
        <v>18</v>
      </c>
      <c r="I63" s="3">
        <f t="shared" si="1"/>
        <v>1993</v>
      </c>
      <c r="J63" s="12">
        <v>2018.0</v>
      </c>
      <c r="K63" s="3">
        <f t="shared" si="2"/>
        <v>25</v>
      </c>
      <c r="L63" s="11" t="s">
        <v>2984</v>
      </c>
      <c r="M63" s="11" t="s">
        <v>2985</v>
      </c>
      <c r="N63" s="11"/>
      <c r="O63" s="11"/>
    </row>
    <row r="64" ht="15.75" customHeight="1">
      <c r="A64" s="4">
        <v>63.0</v>
      </c>
      <c r="B64" s="11" t="s">
        <v>209</v>
      </c>
      <c r="C64" s="7">
        <v>32259.0</v>
      </c>
      <c r="D64" s="1" t="s">
        <v>210</v>
      </c>
      <c r="E64" s="4">
        <v>5140.0</v>
      </c>
      <c r="F64" s="1" t="s">
        <v>211</v>
      </c>
      <c r="G64" s="1" t="s">
        <v>69</v>
      </c>
      <c r="H64" s="1" t="s">
        <v>18</v>
      </c>
      <c r="I64" s="3">
        <f t="shared" si="1"/>
        <v>1988</v>
      </c>
      <c r="J64" s="12">
        <v>2018.0</v>
      </c>
      <c r="K64" s="3">
        <f t="shared" si="2"/>
        <v>30</v>
      </c>
      <c r="L64" s="11" t="s">
        <v>2986</v>
      </c>
      <c r="M64" s="11" t="s">
        <v>2987</v>
      </c>
      <c r="N64" s="11"/>
      <c r="O64" s="11"/>
    </row>
    <row r="65" ht="15.75" customHeight="1">
      <c r="A65" s="4">
        <v>64.0</v>
      </c>
      <c r="B65" s="11" t="s">
        <v>212</v>
      </c>
      <c r="C65" s="7">
        <v>36864.0</v>
      </c>
      <c r="D65" s="1" t="s">
        <v>213</v>
      </c>
      <c r="E65" s="4">
        <v>7787.0</v>
      </c>
      <c r="F65" s="1" t="s">
        <v>214</v>
      </c>
      <c r="G65" s="1" t="s">
        <v>22</v>
      </c>
      <c r="H65" s="1" t="s">
        <v>18</v>
      </c>
      <c r="I65" s="3">
        <f t="shared" si="1"/>
        <v>2000</v>
      </c>
      <c r="J65" s="12">
        <v>2018.0</v>
      </c>
      <c r="K65" s="3">
        <f t="shared" si="2"/>
        <v>18</v>
      </c>
      <c r="L65" s="11" t="s">
        <v>2988</v>
      </c>
      <c r="M65" s="11" t="s">
        <v>2989</v>
      </c>
      <c r="N65" s="11"/>
      <c r="O65" s="11"/>
    </row>
    <row r="66" ht="15.75" customHeight="1">
      <c r="A66" s="4">
        <v>65.0</v>
      </c>
      <c r="B66" s="11" t="s">
        <v>215</v>
      </c>
      <c r="C66" s="7">
        <v>31992.0</v>
      </c>
      <c r="D66" s="1" t="s">
        <v>216</v>
      </c>
      <c r="E66" s="4">
        <v>5937.0</v>
      </c>
      <c r="F66" s="1" t="s">
        <v>217</v>
      </c>
      <c r="G66" s="1" t="s">
        <v>22</v>
      </c>
      <c r="H66" s="1" t="s">
        <v>18</v>
      </c>
      <c r="I66" s="3">
        <f t="shared" si="1"/>
        <v>1987</v>
      </c>
      <c r="J66" s="12">
        <v>2018.0</v>
      </c>
      <c r="K66" s="3">
        <f t="shared" si="2"/>
        <v>31</v>
      </c>
      <c r="L66" s="11" t="s">
        <v>2990</v>
      </c>
      <c r="M66" s="11" t="s">
        <v>2991</v>
      </c>
      <c r="N66" s="11"/>
      <c r="O66" s="11"/>
    </row>
    <row r="67" ht="15.75" customHeight="1">
      <c r="A67" s="4">
        <v>66.0</v>
      </c>
      <c r="B67" s="11" t="s">
        <v>218</v>
      </c>
      <c r="C67" s="7">
        <v>37571.0</v>
      </c>
      <c r="D67" s="1" t="s">
        <v>219</v>
      </c>
      <c r="E67" s="4">
        <v>964.0</v>
      </c>
      <c r="F67" s="1" t="s">
        <v>220</v>
      </c>
      <c r="G67" s="1" t="s">
        <v>22</v>
      </c>
      <c r="H67" s="1" t="s">
        <v>18</v>
      </c>
      <c r="I67" s="3">
        <f t="shared" si="1"/>
        <v>2002</v>
      </c>
      <c r="J67" s="12">
        <v>2018.0</v>
      </c>
      <c r="K67" s="3">
        <f t="shared" si="2"/>
        <v>16</v>
      </c>
      <c r="L67" s="11" t="s">
        <v>2992</v>
      </c>
      <c r="M67" s="11" t="s">
        <v>2993</v>
      </c>
      <c r="N67" s="11"/>
      <c r="O67" s="11"/>
    </row>
    <row r="68" ht="15.75" customHeight="1">
      <c r="A68" s="4">
        <v>67.0</v>
      </c>
      <c r="B68" s="11" t="s">
        <v>221</v>
      </c>
      <c r="C68" s="7">
        <v>34979.0</v>
      </c>
      <c r="D68" s="1" t="s">
        <v>222</v>
      </c>
      <c r="E68" s="4">
        <v>5630.0</v>
      </c>
      <c r="F68" s="1" t="s">
        <v>223</v>
      </c>
      <c r="G68" s="1" t="s">
        <v>22</v>
      </c>
      <c r="H68" s="1" t="s">
        <v>18</v>
      </c>
      <c r="I68" s="3">
        <f t="shared" si="1"/>
        <v>1995</v>
      </c>
      <c r="J68" s="12">
        <v>2018.0</v>
      </c>
      <c r="K68" s="3">
        <f t="shared" si="2"/>
        <v>23</v>
      </c>
      <c r="L68" s="11" t="s">
        <v>2994</v>
      </c>
      <c r="M68" s="11" t="s">
        <v>2995</v>
      </c>
      <c r="N68" s="11"/>
      <c r="O68" s="11"/>
    </row>
    <row r="69" ht="15.75" customHeight="1">
      <c r="A69" s="4">
        <v>68.0</v>
      </c>
      <c r="B69" s="11" t="s">
        <v>224</v>
      </c>
      <c r="C69" s="7">
        <v>29847.0</v>
      </c>
      <c r="D69" s="1" t="s">
        <v>225</v>
      </c>
      <c r="E69" s="4">
        <v>6751.0</v>
      </c>
      <c r="F69" s="1" t="s">
        <v>226</v>
      </c>
      <c r="G69" s="1" t="s">
        <v>50</v>
      </c>
      <c r="H69" s="1" t="s">
        <v>18</v>
      </c>
      <c r="I69" s="3">
        <f t="shared" si="1"/>
        <v>1981</v>
      </c>
      <c r="J69" s="12">
        <v>2018.0</v>
      </c>
      <c r="K69" s="3">
        <f t="shared" si="2"/>
        <v>37</v>
      </c>
      <c r="L69" s="11" t="s">
        <v>2996</v>
      </c>
      <c r="M69" s="11" t="s">
        <v>2997</v>
      </c>
      <c r="N69" s="11"/>
      <c r="O69" s="11"/>
    </row>
    <row r="70" ht="15.75" customHeight="1">
      <c r="A70" s="4">
        <v>69.0</v>
      </c>
      <c r="B70" s="11" t="s">
        <v>227</v>
      </c>
      <c r="C70" s="7">
        <v>33671.0</v>
      </c>
      <c r="D70" s="1" t="s">
        <v>228</v>
      </c>
      <c r="E70" s="4">
        <v>8820.0</v>
      </c>
      <c r="F70" s="1" t="s">
        <v>229</v>
      </c>
      <c r="G70" s="1" t="s">
        <v>69</v>
      </c>
      <c r="H70" s="1" t="s">
        <v>18</v>
      </c>
      <c r="I70" s="3">
        <f t="shared" si="1"/>
        <v>1992</v>
      </c>
      <c r="J70" s="12">
        <v>2018.0</v>
      </c>
      <c r="K70" s="3">
        <f t="shared" si="2"/>
        <v>26</v>
      </c>
      <c r="L70" s="11" t="s">
        <v>2998</v>
      </c>
      <c r="M70" s="11" t="s">
        <v>2999</v>
      </c>
      <c r="N70" s="11"/>
      <c r="O70" s="11"/>
    </row>
    <row r="71" ht="15.75" customHeight="1">
      <c r="A71" s="4">
        <v>70.0</v>
      </c>
      <c r="B71" s="11" t="s">
        <v>230</v>
      </c>
      <c r="C71" s="7">
        <v>32709.0</v>
      </c>
      <c r="D71" s="1" t="s">
        <v>231</v>
      </c>
      <c r="E71" s="4">
        <v>770.0</v>
      </c>
      <c r="F71" s="1" t="s">
        <v>232</v>
      </c>
      <c r="G71" s="1" t="s">
        <v>17</v>
      </c>
      <c r="H71" s="1" t="s">
        <v>18</v>
      </c>
      <c r="I71" s="3">
        <f t="shared" si="1"/>
        <v>1989</v>
      </c>
      <c r="J71" s="12">
        <v>2018.0</v>
      </c>
      <c r="K71" s="3">
        <f t="shared" si="2"/>
        <v>29</v>
      </c>
      <c r="L71" s="11" t="s">
        <v>3000</v>
      </c>
      <c r="M71" s="11" t="s">
        <v>3001</v>
      </c>
      <c r="N71" s="11"/>
      <c r="O71" s="11"/>
    </row>
    <row r="72" ht="15.75" customHeight="1">
      <c r="A72" s="4">
        <v>71.0</v>
      </c>
      <c r="B72" s="11" t="s">
        <v>233</v>
      </c>
      <c r="C72" s="7">
        <v>37564.0</v>
      </c>
      <c r="D72" s="1" t="s">
        <v>234</v>
      </c>
      <c r="E72" s="4">
        <v>1365.0</v>
      </c>
      <c r="F72" s="1" t="s">
        <v>235</v>
      </c>
      <c r="G72" s="1" t="s">
        <v>50</v>
      </c>
      <c r="H72" s="1" t="s">
        <v>18</v>
      </c>
      <c r="I72" s="3">
        <f t="shared" si="1"/>
        <v>2002</v>
      </c>
      <c r="J72" s="12">
        <v>2018.0</v>
      </c>
      <c r="K72" s="3">
        <f t="shared" si="2"/>
        <v>16</v>
      </c>
      <c r="L72" s="11" t="s">
        <v>3002</v>
      </c>
      <c r="M72" s="11" t="s">
        <v>3003</v>
      </c>
      <c r="N72" s="11"/>
      <c r="O72" s="11"/>
    </row>
    <row r="73" ht="15.75" customHeight="1">
      <c r="A73" s="4">
        <v>72.0</v>
      </c>
      <c r="B73" s="11" t="s">
        <v>236</v>
      </c>
      <c r="C73" s="7">
        <v>29409.0</v>
      </c>
      <c r="D73" s="1" t="s">
        <v>237</v>
      </c>
      <c r="E73" s="4">
        <v>5160.0</v>
      </c>
      <c r="F73" s="1" t="s">
        <v>238</v>
      </c>
      <c r="G73" s="1" t="s">
        <v>85</v>
      </c>
      <c r="H73" s="1" t="s">
        <v>18</v>
      </c>
      <c r="I73" s="3">
        <f t="shared" si="1"/>
        <v>1980</v>
      </c>
      <c r="J73" s="12">
        <v>2018.0</v>
      </c>
      <c r="K73" s="3">
        <f t="shared" si="2"/>
        <v>38</v>
      </c>
      <c r="L73" s="11" t="s">
        <v>3004</v>
      </c>
      <c r="M73" s="11" t="s">
        <v>3005</v>
      </c>
      <c r="N73" s="11"/>
      <c r="O73" s="11"/>
    </row>
    <row r="74" ht="15.75" customHeight="1">
      <c r="A74" s="4">
        <v>73.0</v>
      </c>
      <c r="B74" s="11" t="s">
        <v>239</v>
      </c>
      <c r="C74" s="7">
        <v>29852.0</v>
      </c>
      <c r="D74" s="1" t="s">
        <v>240</v>
      </c>
      <c r="E74" s="4">
        <v>5208.0</v>
      </c>
      <c r="F74" s="1" t="s">
        <v>241</v>
      </c>
      <c r="G74" s="1" t="s">
        <v>22</v>
      </c>
      <c r="H74" s="1" t="s">
        <v>18</v>
      </c>
      <c r="I74" s="3">
        <f t="shared" si="1"/>
        <v>1981</v>
      </c>
      <c r="J74" s="12">
        <v>2018.0</v>
      </c>
      <c r="K74" s="3">
        <f t="shared" si="2"/>
        <v>37</v>
      </c>
      <c r="L74" s="11" t="s">
        <v>3006</v>
      </c>
      <c r="M74" s="11" t="s">
        <v>3007</v>
      </c>
      <c r="N74" s="11"/>
      <c r="O74" s="11"/>
    </row>
    <row r="75" ht="15.75" customHeight="1">
      <c r="A75" s="4">
        <v>74.0</v>
      </c>
      <c r="B75" s="11" t="s">
        <v>242</v>
      </c>
      <c r="C75" s="7">
        <v>34005.0</v>
      </c>
      <c r="D75" s="1" t="s">
        <v>243</v>
      </c>
      <c r="E75" s="4">
        <v>7803.0</v>
      </c>
      <c r="F75" s="1" t="s">
        <v>244</v>
      </c>
      <c r="G75" s="1" t="s">
        <v>17</v>
      </c>
      <c r="H75" s="1" t="s">
        <v>18</v>
      </c>
      <c r="I75" s="3">
        <f t="shared" si="1"/>
        <v>1993</v>
      </c>
      <c r="J75" s="12">
        <v>2018.0</v>
      </c>
      <c r="K75" s="3">
        <f t="shared" si="2"/>
        <v>25</v>
      </c>
      <c r="L75" s="11" t="s">
        <v>3008</v>
      </c>
      <c r="M75" s="11" t="s">
        <v>3009</v>
      </c>
      <c r="N75" s="11"/>
      <c r="O75" s="11"/>
    </row>
    <row r="76" ht="15.75" customHeight="1">
      <c r="A76" s="4">
        <v>75.0</v>
      </c>
      <c r="B76" s="11" t="s">
        <v>245</v>
      </c>
      <c r="C76" s="7">
        <v>30596.0</v>
      </c>
      <c r="D76" s="1" t="s">
        <v>246</v>
      </c>
      <c r="E76" s="4">
        <v>9777.0</v>
      </c>
      <c r="F76" s="1" t="s">
        <v>247</v>
      </c>
      <c r="G76" s="1" t="s">
        <v>22</v>
      </c>
      <c r="H76" s="1" t="s">
        <v>18</v>
      </c>
      <c r="I76" s="3">
        <f t="shared" si="1"/>
        <v>1983</v>
      </c>
      <c r="J76" s="12">
        <v>2018.0</v>
      </c>
      <c r="K76" s="3">
        <f t="shared" si="2"/>
        <v>35</v>
      </c>
      <c r="L76" s="11" t="s">
        <v>3010</v>
      </c>
      <c r="M76" s="11" t="s">
        <v>3011</v>
      </c>
      <c r="N76" s="11"/>
      <c r="O76" s="11"/>
    </row>
    <row r="77" ht="15.75" customHeight="1">
      <c r="A77" s="4">
        <v>76.0</v>
      </c>
      <c r="B77" s="11" t="s">
        <v>248</v>
      </c>
      <c r="C77" s="7">
        <v>32757.0</v>
      </c>
      <c r="D77" s="1" t="s">
        <v>249</v>
      </c>
      <c r="E77" s="4">
        <v>2030.0</v>
      </c>
      <c r="F77" s="1" t="s">
        <v>250</v>
      </c>
      <c r="G77" s="1" t="s">
        <v>37</v>
      </c>
      <c r="H77" s="1" t="s">
        <v>18</v>
      </c>
      <c r="I77" s="3">
        <f t="shared" si="1"/>
        <v>1989</v>
      </c>
      <c r="J77" s="12">
        <v>2018.0</v>
      </c>
      <c r="K77" s="3">
        <f t="shared" si="2"/>
        <v>29</v>
      </c>
      <c r="L77" s="11" t="s">
        <v>3012</v>
      </c>
      <c r="M77" s="11" t="s">
        <v>3013</v>
      </c>
      <c r="N77" s="11"/>
      <c r="O77" s="11"/>
    </row>
    <row r="78" ht="15.75" customHeight="1">
      <c r="A78" s="4">
        <v>77.0</v>
      </c>
      <c r="B78" s="11" t="s">
        <v>251</v>
      </c>
      <c r="C78" s="7">
        <v>34692.0</v>
      </c>
      <c r="D78" s="1" t="s">
        <v>252</v>
      </c>
      <c r="E78" s="4">
        <v>1102.0</v>
      </c>
      <c r="F78" s="1" t="s">
        <v>253</v>
      </c>
      <c r="G78" s="1" t="s">
        <v>22</v>
      </c>
      <c r="H78" s="1" t="s">
        <v>18</v>
      </c>
      <c r="I78" s="3">
        <f t="shared" si="1"/>
        <v>1994</v>
      </c>
      <c r="J78" s="12">
        <v>2018.0</v>
      </c>
      <c r="K78" s="3">
        <f t="shared" si="2"/>
        <v>24</v>
      </c>
      <c r="L78" s="11" t="s">
        <v>3014</v>
      </c>
      <c r="M78" s="11" t="s">
        <v>3015</v>
      </c>
      <c r="N78" s="11"/>
      <c r="O78" s="11"/>
    </row>
    <row r="79" ht="15.75" customHeight="1">
      <c r="A79" s="4">
        <v>78.0</v>
      </c>
      <c r="B79" s="11" t="s">
        <v>254</v>
      </c>
      <c r="C79" s="7">
        <v>37070.0</v>
      </c>
      <c r="D79" s="1" t="s">
        <v>255</v>
      </c>
      <c r="E79" s="4">
        <v>7232.0</v>
      </c>
      <c r="F79" s="1" t="s">
        <v>256</v>
      </c>
      <c r="G79" s="1" t="s">
        <v>17</v>
      </c>
      <c r="H79" s="1" t="s">
        <v>18</v>
      </c>
      <c r="I79" s="3">
        <f t="shared" si="1"/>
        <v>2001</v>
      </c>
      <c r="J79" s="12">
        <v>2018.0</v>
      </c>
      <c r="K79" s="3">
        <f t="shared" si="2"/>
        <v>17</v>
      </c>
      <c r="L79" s="11" t="s">
        <v>3016</v>
      </c>
      <c r="M79" s="11" t="s">
        <v>3017</v>
      </c>
      <c r="N79" s="11"/>
      <c r="O79" s="11"/>
    </row>
    <row r="80" ht="15.75" customHeight="1">
      <c r="A80" s="4">
        <v>79.0</v>
      </c>
      <c r="B80" s="11" t="s">
        <v>257</v>
      </c>
      <c r="C80" s="7">
        <v>32975.0</v>
      </c>
      <c r="D80" s="1" t="s">
        <v>258</v>
      </c>
      <c r="E80" s="4">
        <v>1862.0</v>
      </c>
      <c r="F80" s="1" t="s">
        <v>259</v>
      </c>
      <c r="G80" s="1" t="s">
        <v>26</v>
      </c>
      <c r="H80" s="1" t="s">
        <v>18</v>
      </c>
      <c r="I80" s="3">
        <f t="shared" si="1"/>
        <v>1990</v>
      </c>
      <c r="J80" s="12">
        <v>2018.0</v>
      </c>
      <c r="K80" s="3">
        <f t="shared" si="2"/>
        <v>28</v>
      </c>
      <c r="L80" s="11" t="s">
        <v>3018</v>
      </c>
      <c r="M80" s="11" t="s">
        <v>3019</v>
      </c>
      <c r="N80" s="11"/>
      <c r="O80" s="11"/>
    </row>
    <row r="81" ht="15.75" customHeight="1">
      <c r="A81" s="4">
        <v>80.0</v>
      </c>
      <c r="B81" s="11" t="s">
        <v>260</v>
      </c>
      <c r="C81" s="7">
        <v>32887.0</v>
      </c>
      <c r="D81" s="1" t="s">
        <v>261</v>
      </c>
      <c r="E81" s="4">
        <v>6903.0</v>
      </c>
      <c r="F81" s="1" t="s">
        <v>262</v>
      </c>
      <c r="G81" s="1" t="s">
        <v>69</v>
      </c>
      <c r="H81" s="1" t="s">
        <v>18</v>
      </c>
      <c r="I81" s="3">
        <f t="shared" si="1"/>
        <v>1990</v>
      </c>
      <c r="J81" s="12">
        <v>2018.0</v>
      </c>
      <c r="K81" s="3">
        <f t="shared" si="2"/>
        <v>28</v>
      </c>
      <c r="L81" s="11" t="s">
        <v>3020</v>
      </c>
      <c r="M81" s="11" t="s">
        <v>3021</v>
      </c>
      <c r="N81" s="11"/>
      <c r="O81" s="11"/>
    </row>
    <row r="82" ht="15.75" customHeight="1">
      <c r="A82" s="4">
        <v>81.0</v>
      </c>
      <c r="B82" s="11" t="s">
        <v>263</v>
      </c>
      <c r="C82" s="7">
        <v>34701.0</v>
      </c>
      <c r="D82" s="1" t="s">
        <v>264</v>
      </c>
      <c r="E82" s="4">
        <v>1915.0</v>
      </c>
      <c r="F82" s="1" t="s">
        <v>265</v>
      </c>
      <c r="G82" s="1" t="s">
        <v>50</v>
      </c>
      <c r="H82" s="1" t="s">
        <v>18</v>
      </c>
      <c r="I82" s="3">
        <f t="shared" si="1"/>
        <v>1995</v>
      </c>
      <c r="J82" s="12">
        <v>2018.0</v>
      </c>
      <c r="K82" s="3">
        <f t="shared" si="2"/>
        <v>23</v>
      </c>
      <c r="L82" s="11" t="s">
        <v>3022</v>
      </c>
      <c r="M82" s="11" t="s">
        <v>3023</v>
      </c>
      <c r="N82" s="11"/>
      <c r="O82" s="11"/>
    </row>
    <row r="83" ht="15.75" customHeight="1">
      <c r="A83" s="4">
        <v>82.0</v>
      </c>
      <c r="B83" s="11" t="s">
        <v>266</v>
      </c>
      <c r="C83" s="7">
        <v>32663.0</v>
      </c>
      <c r="D83" s="1" t="s">
        <v>267</v>
      </c>
      <c r="E83" s="4">
        <v>9603.0</v>
      </c>
      <c r="F83" s="1" t="s">
        <v>268</v>
      </c>
      <c r="G83" s="1" t="s">
        <v>17</v>
      </c>
      <c r="H83" s="1" t="s">
        <v>18</v>
      </c>
      <c r="I83" s="3">
        <f t="shared" si="1"/>
        <v>1989</v>
      </c>
      <c r="J83" s="12">
        <v>2018.0</v>
      </c>
      <c r="K83" s="3">
        <f t="shared" si="2"/>
        <v>29</v>
      </c>
      <c r="L83" s="11" t="s">
        <v>3024</v>
      </c>
      <c r="M83" s="11" t="s">
        <v>3025</v>
      </c>
      <c r="N83" s="11"/>
      <c r="O83" s="11"/>
    </row>
    <row r="84" ht="15.75" customHeight="1">
      <c r="A84" s="4">
        <v>83.0</v>
      </c>
      <c r="B84" s="11" t="s">
        <v>269</v>
      </c>
      <c r="C84" s="7">
        <v>35942.0</v>
      </c>
      <c r="D84" s="1" t="s">
        <v>270</v>
      </c>
      <c r="E84" s="4">
        <v>7525.0</v>
      </c>
      <c r="F84" s="1" t="s">
        <v>271</v>
      </c>
      <c r="G84" s="1" t="s">
        <v>17</v>
      </c>
      <c r="H84" s="1" t="s">
        <v>18</v>
      </c>
      <c r="I84" s="3">
        <f t="shared" si="1"/>
        <v>1998</v>
      </c>
      <c r="J84" s="12">
        <v>2018.0</v>
      </c>
      <c r="K84" s="3">
        <f t="shared" si="2"/>
        <v>20</v>
      </c>
      <c r="L84" s="11" t="s">
        <v>3026</v>
      </c>
      <c r="M84" s="11" t="s">
        <v>3027</v>
      </c>
      <c r="N84" s="11"/>
      <c r="O84" s="11"/>
    </row>
    <row r="85" ht="15.75" customHeight="1">
      <c r="A85" s="4">
        <v>84.0</v>
      </c>
      <c r="B85" s="11" t="s">
        <v>272</v>
      </c>
      <c r="C85" s="7">
        <v>34306.0</v>
      </c>
      <c r="D85" s="1" t="s">
        <v>273</v>
      </c>
      <c r="E85" s="4">
        <v>7587.0</v>
      </c>
      <c r="F85" s="1" t="s">
        <v>274</v>
      </c>
      <c r="G85" s="1" t="s">
        <v>17</v>
      </c>
      <c r="H85" s="1" t="s">
        <v>18</v>
      </c>
      <c r="I85" s="3">
        <f t="shared" si="1"/>
        <v>1993</v>
      </c>
      <c r="J85" s="12">
        <v>2018.0</v>
      </c>
      <c r="K85" s="3">
        <f t="shared" si="2"/>
        <v>25</v>
      </c>
      <c r="L85" s="11" t="s">
        <v>3028</v>
      </c>
      <c r="M85" s="11" t="s">
        <v>3029</v>
      </c>
      <c r="N85" s="11"/>
      <c r="O85" s="11"/>
    </row>
    <row r="86" ht="15.75" customHeight="1">
      <c r="A86" s="4">
        <v>85.0</v>
      </c>
      <c r="B86" s="11" t="s">
        <v>275</v>
      </c>
      <c r="C86" s="7">
        <v>32552.0</v>
      </c>
      <c r="D86" s="1" t="s">
        <v>276</v>
      </c>
      <c r="E86" s="4">
        <v>4401.0</v>
      </c>
      <c r="F86" s="1" t="s">
        <v>277</v>
      </c>
      <c r="G86" s="1" t="s">
        <v>17</v>
      </c>
      <c r="H86" s="1" t="s">
        <v>18</v>
      </c>
      <c r="I86" s="3">
        <f t="shared" si="1"/>
        <v>1989</v>
      </c>
      <c r="J86" s="12">
        <v>2018.0</v>
      </c>
      <c r="K86" s="3">
        <f t="shared" si="2"/>
        <v>29</v>
      </c>
      <c r="L86" s="11" t="s">
        <v>3030</v>
      </c>
      <c r="M86" s="11" t="s">
        <v>3031</v>
      </c>
      <c r="N86" s="11"/>
      <c r="O86" s="11"/>
    </row>
    <row r="87" ht="15.75" customHeight="1">
      <c r="A87" s="4">
        <v>86.0</v>
      </c>
      <c r="B87" s="11" t="s">
        <v>278</v>
      </c>
      <c r="C87" s="7">
        <v>33188.0</v>
      </c>
      <c r="D87" s="1" t="s">
        <v>279</v>
      </c>
      <c r="E87" s="4">
        <v>9337.0</v>
      </c>
      <c r="F87" s="1" t="s">
        <v>280</v>
      </c>
      <c r="G87" s="1" t="s">
        <v>85</v>
      </c>
      <c r="H87" s="1" t="s">
        <v>18</v>
      </c>
      <c r="I87" s="3">
        <f t="shared" si="1"/>
        <v>1990</v>
      </c>
      <c r="J87" s="12">
        <v>2018.0</v>
      </c>
      <c r="K87" s="3">
        <f t="shared" si="2"/>
        <v>28</v>
      </c>
      <c r="L87" s="11" t="s">
        <v>3032</v>
      </c>
      <c r="M87" s="11" t="s">
        <v>3033</v>
      </c>
      <c r="N87" s="11"/>
      <c r="O87" s="11"/>
    </row>
    <row r="88" ht="15.75" customHeight="1">
      <c r="A88" s="4">
        <v>87.0</v>
      </c>
      <c r="B88" s="11" t="s">
        <v>281</v>
      </c>
      <c r="C88" s="7">
        <v>32839.0</v>
      </c>
      <c r="D88" s="1" t="s">
        <v>282</v>
      </c>
      <c r="E88" s="4">
        <v>1780.0</v>
      </c>
      <c r="F88" s="1" t="s">
        <v>283</v>
      </c>
      <c r="G88" s="1" t="s">
        <v>17</v>
      </c>
      <c r="H88" s="1" t="s">
        <v>18</v>
      </c>
      <c r="I88" s="3">
        <f t="shared" si="1"/>
        <v>1989</v>
      </c>
      <c r="J88" s="12">
        <v>2018.0</v>
      </c>
      <c r="K88" s="3">
        <f t="shared" si="2"/>
        <v>29</v>
      </c>
      <c r="L88" s="11" t="s">
        <v>3034</v>
      </c>
      <c r="M88" s="11" t="s">
        <v>3035</v>
      </c>
      <c r="N88" s="11"/>
      <c r="O88" s="11"/>
    </row>
    <row r="89" ht="15.75" customHeight="1">
      <c r="A89" s="4">
        <v>88.0</v>
      </c>
      <c r="B89" s="11" t="s">
        <v>284</v>
      </c>
      <c r="C89" s="7">
        <v>30545.0</v>
      </c>
      <c r="D89" s="1" t="s">
        <v>285</v>
      </c>
      <c r="E89" s="4">
        <v>3111.0</v>
      </c>
      <c r="F89" s="1" t="s">
        <v>286</v>
      </c>
      <c r="G89" s="1" t="s">
        <v>22</v>
      </c>
      <c r="H89" s="1" t="s">
        <v>18</v>
      </c>
      <c r="I89" s="3">
        <f t="shared" si="1"/>
        <v>1983</v>
      </c>
      <c r="J89" s="12">
        <v>2018.0</v>
      </c>
      <c r="K89" s="3">
        <f t="shared" si="2"/>
        <v>35</v>
      </c>
      <c r="L89" s="11" t="s">
        <v>3036</v>
      </c>
      <c r="M89" s="11" t="s">
        <v>3037</v>
      </c>
      <c r="N89" s="11"/>
      <c r="O89" s="11"/>
    </row>
    <row r="90" ht="15.75" customHeight="1">
      <c r="A90" s="4">
        <v>89.0</v>
      </c>
      <c r="B90" s="11" t="s">
        <v>287</v>
      </c>
      <c r="C90" s="7">
        <v>34064.0</v>
      </c>
      <c r="D90" s="1" t="s">
        <v>288</v>
      </c>
      <c r="E90" s="4">
        <v>1443.0</v>
      </c>
      <c r="F90" s="1" t="s">
        <v>289</v>
      </c>
      <c r="G90" s="1" t="s">
        <v>30</v>
      </c>
      <c r="H90" s="1" t="s">
        <v>18</v>
      </c>
      <c r="I90" s="3">
        <f t="shared" si="1"/>
        <v>1993</v>
      </c>
      <c r="J90" s="12">
        <v>2018.0</v>
      </c>
      <c r="K90" s="3">
        <f t="shared" si="2"/>
        <v>25</v>
      </c>
      <c r="L90" s="11" t="s">
        <v>3038</v>
      </c>
      <c r="M90" s="11" t="s">
        <v>3039</v>
      </c>
      <c r="N90" s="11"/>
      <c r="O90" s="11"/>
    </row>
    <row r="91" ht="15.75" customHeight="1">
      <c r="A91" s="4">
        <v>90.0</v>
      </c>
      <c r="B91" s="11" t="s">
        <v>290</v>
      </c>
      <c r="C91" s="7">
        <v>33922.0</v>
      </c>
      <c r="D91" s="1" t="s">
        <v>291</v>
      </c>
      <c r="E91" s="4">
        <v>6684.0</v>
      </c>
      <c r="F91" s="1" t="s">
        <v>292</v>
      </c>
      <c r="G91" s="1" t="s">
        <v>37</v>
      </c>
      <c r="H91" s="1" t="s">
        <v>18</v>
      </c>
      <c r="I91" s="3">
        <f t="shared" si="1"/>
        <v>1992</v>
      </c>
      <c r="J91" s="12">
        <v>2018.0</v>
      </c>
      <c r="K91" s="3">
        <f t="shared" si="2"/>
        <v>26</v>
      </c>
      <c r="L91" s="11" t="s">
        <v>3040</v>
      </c>
      <c r="M91" s="11" t="s">
        <v>3041</v>
      </c>
      <c r="N91" s="11"/>
      <c r="O91" s="11"/>
    </row>
    <row r="92" ht="15.75" customHeight="1">
      <c r="A92" s="4">
        <v>91.0</v>
      </c>
      <c r="B92" s="11" t="s">
        <v>293</v>
      </c>
      <c r="C92" s="7">
        <v>31818.0</v>
      </c>
      <c r="D92" s="1" t="s">
        <v>294</v>
      </c>
      <c r="E92" s="4">
        <v>7110.0</v>
      </c>
      <c r="F92" s="1" t="s">
        <v>295</v>
      </c>
      <c r="G92" s="1" t="s">
        <v>69</v>
      </c>
      <c r="H92" s="1" t="s">
        <v>18</v>
      </c>
      <c r="I92" s="3">
        <f t="shared" si="1"/>
        <v>1987</v>
      </c>
      <c r="J92" s="12">
        <v>2018.0</v>
      </c>
      <c r="K92" s="3">
        <f t="shared" si="2"/>
        <v>31</v>
      </c>
      <c r="L92" s="11" t="s">
        <v>3042</v>
      </c>
      <c r="M92" s="11" t="s">
        <v>3043</v>
      </c>
      <c r="N92" s="11"/>
      <c r="O92" s="11"/>
    </row>
    <row r="93" ht="15.75" customHeight="1">
      <c r="A93" s="4">
        <v>92.0</v>
      </c>
      <c r="B93" s="11" t="s">
        <v>296</v>
      </c>
      <c r="C93" s="7">
        <v>30546.0</v>
      </c>
      <c r="D93" s="1" t="s">
        <v>297</v>
      </c>
      <c r="E93" s="4">
        <v>564.0</v>
      </c>
      <c r="F93" s="1" t="s">
        <v>298</v>
      </c>
      <c r="G93" s="1" t="s">
        <v>30</v>
      </c>
      <c r="H93" s="1" t="s">
        <v>18</v>
      </c>
      <c r="I93" s="3">
        <f t="shared" si="1"/>
        <v>1983</v>
      </c>
      <c r="J93" s="12">
        <v>2018.0</v>
      </c>
      <c r="K93" s="3">
        <f t="shared" si="2"/>
        <v>35</v>
      </c>
      <c r="L93" s="11" t="s">
        <v>3044</v>
      </c>
      <c r="M93" s="11" t="s">
        <v>3045</v>
      </c>
      <c r="N93" s="11"/>
      <c r="O93" s="11"/>
    </row>
    <row r="94" ht="15.75" customHeight="1">
      <c r="A94" s="4">
        <v>93.0</v>
      </c>
      <c r="B94" s="11" t="s">
        <v>299</v>
      </c>
      <c r="C94" s="7">
        <v>32156.0</v>
      </c>
      <c r="D94" s="1" t="s">
        <v>300</v>
      </c>
      <c r="E94" s="4">
        <v>4739.0</v>
      </c>
      <c r="F94" s="1" t="s">
        <v>301</v>
      </c>
      <c r="G94" s="1" t="s">
        <v>30</v>
      </c>
      <c r="H94" s="1" t="s">
        <v>18</v>
      </c>
      <c r="I94" s="3">
        <f t="shared" si="1"/>
        <v>1988</v>
      </c>
      <c r="J94" s="12">
        <v>2018.0</v>
      </c>
      <c r="K94" s="3">
        <f t="shared" si="2"/>
        <v>30</v>
      </c>
      <c r="L94" s="11" t="s">
        <v>3046</v>
      </c>
      <c r="M94" s="11" t="s">
        <v>3047</v>
      </c>
      <c r="N94" s="11"/>
      <c r="O94" s="11"/>
    </row>
    <row r="95" ht="15.75" customHeight="1">
      <c r="A95" s="4">
        <v>94.0</v>
      </c>
      <c r="B95" s="11" t="s">
        <v>302</v>
      </c>
      <c r="C95" s="7">
        <v>32725.0</v>
      </c>
      <c r="D95" s="1" t="s">
        <v>303</v>
      </c>
      <c r="E95" s="4">
        <v>1037.0</v>
      </c>
      <c r="F95" s="1" t="s">
        <v>304</v>
      </c>
      <c r="G95" s="1" t="s">
        <v>50</v>
      </c>
      <c r="H95" s="1" t="s">
        <v>18</v>
      </c>
      <c r="I95" s="3">
        <f t="shared" si="1"/>
        <v>1989</v>
      </c>
      <c r="J95" s="12">
        <v>2018.0</v>
      </c>
      <c r="K95" s="3">
        <f t="shared" si="2"/>
        <v>29</v>
      </c>
      <c r="L95" s="11" t="s">
        <v>3048</v>
      </c>
      <c r="M95" s="11" t="s">
        <v>3049</v>
      </c>
      <c r="N95" s="11"/>
      <c r="O95" s="11"/>
    </row>
    <row r="96" ht="15.75" customHeight="1">
      <c r="A96" s="4">
        <v>95.0</v>
      </c>
      <c r="B96" s="11" t="s">
        <v>305</v>
      </c>
      <c r="C96" s="7">
        <v>37620.0</v>
      </c>
      <c r="D96" s="1" t="s">
        <v>306</v>
      </c>
      <c r="E96" s="4">
        <v>3891.0</v>
      </c>
      <c r="F96" s="1" t="s">
        <v>307</v>
      </c>
      <c r="G96" s="1" t="s">
        <v>50</v>
      </c>
      <c r="H96" s="1" t="s">
        <v>18</v>
      </c>
      <c r="I96" s="3">
        <f t="shared" si="1"/>
        <v>2002</v>
      </c>
      <c r="J96" s="12">
        <v>2018.0</v>
      </c>
      <c r="K96" s="3">
        <f t="shared" si="2"/>
        <v>16</v>
      </c>
      <c r="L96" s="11" t="s">
        <v>3050</v>
      </c>
      <c r="M96" s="11" t="s">
        <v>3051</v>
      </c>
      <c r="N96" s="11"/>
      <c r="O96" s="11"/>
    </row>
    <row r="97" ht="15.75" customHeight="1">
      <c r="A97" s="4">
        <v>96.0</v>
      </c>
      <c r="B97" s="11" t="s">
        <v>308</v>
      </c>
      <c r="C97" s="7">
        <v>33253.0</v>
      </c>
      <c r="D97" s="1" t="s">
        <v>309</v>
      </c>
      <c r="E97" s="4">
        <v>2012.0</v>
      </c>
      <c r="F97" s="1" t="s">
        <v>310</v>
      </c>
      <c r="G97" s="1" t="s">
        <v>37</v>
      </c>
      <c r="H97" s="1" t="s">
        <v>18</v>
      </c>
      <c r="I97" s="3">
        <f t="shared" si="1"/>
        <v>1991</v>
      </c>
      <c r="J97" s="12">
        <v>2018.0</v>
      </c>
      <c r="K97" s="3">
        <f t="shared" si="2"/>
        <v>27</v>
      </c>
      <c r="L97" s="11" t="s">
        <v>3052</v>
      </c>
      <c r="M97" s="11" t="s">
        <v>3053</v>
      </c>
      <c r="N97" s="11"/>
      <c r="O97" s="11"/>
    </row>
    <row r="98" ht="15.75" customHeight="1">
      <c r="A98" s="4">
        <v>97.0</v>
      </c>
      <c r="B98" s="11" t="s">
        <v>311</v>
      </c>
      <c r="C98" s="7">
        <v>34989.0</v>
      </c>
      <c r="D98" s="1" t="s">
        <v>312</v>
      </c>
      <c r="E98" s="4">
        <v>2815.0</v>
      </c>
      <c r="F98" s="1" t="s">
        <v>313</v>
      </c>
      <c r="G98" s="1" t="s">
        <v>17</v>
      </c>
      <c r="H98" s="1" t="s">
        <v>18</v>
      </c>
      <c r="I98" s="3">
        <f t="shared" si="1"/>
        <v>1995</v>
      </c>
      <c r="J98" s="12">
        <v>2018.0</v>
      </c>
      <c r="K98" s="3">
        <f t="shared" si="2"/>
        <v>23</v>
      </c>
      <c r="L98" s="11" t="s">
        <v>3054</v>
      </c>
      <c r="M98" s="11" t="s">
        <v>3055</v>
      </c>
      <c r="N98" s="11"/>
      <c r="O98" s="11"/>
    </row>
    <row r="99" ht="15.75" customHeight="1">
      <c r="A99" s="4">
        <v>98.0</v>
      </c>
      <c r="B99" s="11" t="s">
        <v>314</v>
      </c>
      <c r="C99" s="7">
        <v>35002.0</v>
      </c>
      <c r="D99" s="1" t="s">
        <v>315</v>
      </c>
      <c r="E99" s="4">
        <v>2945.0</v>
      </c>
      <c r="F99" s="1" t="s">
        <v>316</v>
      </c>
      <c r="G99" s="1" t="s">
        <v>30</v>
      </c>
      <c r="H99" s="1" t="s">
        <v>18</v>
      </c>
      <c r="I99" s="3">
        <f t="shared" si="1"/>
        <v>1995</v>
      </c>
      <c r="J99" s="12">
        <v>2018.0</v>
      </c>
      <c r="K99" s="3">
        <f t="shared" si="2"/>
        <v>23</v>
      </c>
      <c r="L99" s="11" t="s">
        <v>3056</v>
      </c>
      <c r="M99" s="11" t="s">
        <v>3057</v>
      </c>
      <c r="N99" s="11"/>
      <c r="O99" s="11"/>
    </row>
    <row r="100" ht="15.75" customHeight="1">
      <c r="A100" s="4">
        <v>99.0</v>
      </c>
      <c r="B100" s="11" t="s">
        <v>317</v>
      </c>
      <c r="C100" s="7">
        <v>32185.0</v>
      </c>
      <c r="D100" s="1" t="s">
        <v>318</v>
      </c>
      <c r="E100" s="4">
        <v>296.0</v>
      </c>
      <c r="F100" s="1" t="s">
        <v>319</v>
      </c>
      <c r="G100" s="1" t="s">
        <v>85</v>
      </c>
      <c r="H100" s="1" t="s">
        <v>18</v>
      </c>
      <c r="I100" s="3">
        <f t="shared" si="1"/>
        <v>1988</v>
      </c>
      <c r="J100" s="12">
        <v>2018.0</v>
      </c>
      <c r="K100" s="3">
        <f t="shared" si="2"/>
        <v>30</v>
      </c>
      <c r="L100" s="11" t="s">
        <v>3058</v>
      </c>
      <c r="M100" s="11" t="s">
        <v>3059</v>
      </c>
      <c r="N100" s="11"/>
      <c r="O100" s="11"/>
    </row>
    <row r="101" ht="15.75" customHeight="1">
      <c r="A101" s="4">
        <v>100.0</v>
      </c>
      <c r="B101" s="11" t="s">
        <v>320</v>
      </c>
      <c r="C101" s="7">
        <v>29551.0</v>
      </c>
      <c r="D101" s="1" t="s">
        <v>321</v>
      </c>
      <c r="E101" s="4">
        <v>768.0</v>
      </c>
      <c r="F101" s="1" t="s">
        <v>322</v>
      </c>
      <c r="G101" s="1" t="s">
        <v>30</v>
      </c>
      <c r="H101" s="1" t="s">
        <v>18</v>
      </c>
      <c r="I101" s="3">
        <f t="shared" si="1"/>
        <v>1980</v>
      </c>
      <c r="J101" s="12">
        <v>2018.0</v>
      </c>
      <c r="K101" s="3">
        <f t="shared" si="2"/>
        <v>38</v>
      </c>
      <c r="L101" s="11" t="s">
        <v>3060</v>
      </c>
      <c r="M101" s="11" t="s">
        <v>3061</v>
      </c>
      <c r="N101" s="11"/>
      <c r="O101" s="11"/>
    </row>
    <row r="102" ht="15.75" customHeight="1">
      <c r="A102" s="4">
        <v>101.0</v>
      </c>
      <c r="B102" s="11" t="s">
        <v>323</v>
      </c>
      <c r="C102" s="7">
        <v>30435.0</v>
      </c>
      <c r="D102" s="1" t="s">
        <v>324</v>
      </c>
      <c r="E102" s="4">
        <v>9867.0</v>
      </c>
      <c r="F102" s="1" t="s">
        <v>325</v>
      </c>
      <c r="G102" s="1" t="s">
        <v>30</v>
      </c>
      <c r="H102" s="1" t="s">
        <v>18</v>
      </c>
      <c r="I102" s="3">
        <f t="shared" si="1"/>
        <v>1983</v>
      </c>
      <c r="J102" s="12">
        <v>2018.0</v>
      </c>
      <c r="K102" s="3">
        <f t="shared" si="2"/>
        <v>35</v>
      </c>
      <c r="L102" s="11" t="s">
        <v>3062</v>
      </c>
      <c r="M102" s="11" t="s">
        <v>3063</v>
      </c>
      <c r="N102" s="11"/>
      <c r="O102" s="11"/>
    </row>
    <row r="103" ht="15.75" customHeight="1">
      <c r="A103" s="4">
        <v>102.0</v>
      </c>
      <c r="B103" s="11" t="s">
        <v>326</v>
      </c>
      <c r="C103" s="7">
        <v>36781.0</v>
      </c>
      <c r="D103" s="1" t="s">
        <v>327</v>
      </c>
      <c r="E103" s="4">
        <v>6848.0</v>
      </c>
      <c r="F103" s="1" t="s">
        <v>328</v>
      </c>
      <c r="G103" s="1" t="s">
        <v>30</v>
      </c>
      <c r="H103" s="1" t="s">
        <v>18</v>
      </c>
      <c r="I103" s="3">
        <f t="shared" si="1"/>
        <v>2000</v>
      </c>
      <c r="J103" s="12">
        <v>2018.0</v>
      </c>
      <c r="K103" s="3">
        <f t="shared" si="2"/>
        <v>18</v>
      </c>
      <c r="L103" s="11" t="s">
        <v>3064</v>
      </c>
      <c r="M103" s="11" t="s">
        <v>3065</v>
      </c>
      <c r="N103" s="11"/>
      <c r="O103" s="11"/>
    </row>
    <row r="104" ht="15.75" customHeight="1">
      <c r="A104" s="4">
        <v>103.0</v>
      </c>
      <c r="B104" s="11" t="s">
        <v>329</v>
      </c>
      <c r="C104" s="7">
        <v>29701.0</v>
      </c>
      <c r="D104" s="1" t="s">
        <v>330</v>
      </c>
      <c r="E104" s="4">
        <v>2603.0</v>
      </c>
      <c r="F104" s="1" t="s">
        <v>331</v>
      </c>
      <c r="G104" s="1" t="s">
        <v>22</v>
      </c>
      <c r="H104" s="1" t="s">
        <v>18</v>
      </c>
      <c r="I104" s="3">
        <f t="shared" si="1"/>
        <v>1981</v>
      </c>
      <c r="J104" s="12">
        <v>2018.0</v>
      </c>
      <c r="K104" s="3">
        <f t="shared" si="2"/>
        <v>37</v>
      </c>
      <c r="L104" s="11" t="s">
        <v>3066</v>
      </c>
      <c r="M104" s="11" t="s">
        <v>3067</v>
      </c>
      <c r="N104" s="11"/>
      <c r="O104" s="11"/>
    </row>
    <row r="105" ht="15.75" customHeight="1">
      <c r="A105" s="4">
        <v>104.0</v>
      </c>
      <c r="B105" s="11" t="s">
        <v>332</v>
      </c>
      <c r="C105" s="7">
        <v>29988.0</v>
      </c>
      <c r="D105" s="1" t="s">
        <v>333</v>
      </c>
      <c r="E105" s="4">
        <v>7112.0</v>
      </c>
      <c r="F105" s="1" t="s">
        <v>334</v>
      </c>
      <c r="G105" s="1" t="s">
        <v>26</v>
      </c>
      <c r="H105" s="1" t="s">
        <v>18</v>
      </c>
      <c r="I105" s="3">
        <f t="shared" si="1"/>
        <v>1982</v>
      </c>
      <c r="J105" s="12">
        <v>2018.0</v>
      </c>
      <c r="K105" s="3">
        <f t="shared" si="2"/>
        <v>36</v>
      </c>
      <c r="L105" s="11" t="s">
        <v>3068</v>
      </c>
      <c r="M105" s="11" t="s">
        <v>3069</v>
      </c>
      <c r="N105" s="11"/>
      <c r="O105" s="11"/>
    </row>
    <row r="106" ht="15.75" customHeight="1">
      <c r="A106" s="4">
        <v>105.0</v>
      </c>
      <c r="B106" s="11" t="s">
        <v>335</v>
      </c>
      <c r="C106" s="7">
        <v>33701.0</v>
      </c>
      <c r="D106" s="1" t="s">
        <v>336</v>
      </c>
      <c r="E106" s="4">
        <v>8645.0</v>
      </c>
      <c r="F106" s="1" t="s">
        <v>172</v>
      </c>
      <c r="G106" s="1" t="s">
        <v>22</v>
      </c>
      <c r="H106" s="1" t="s">
        <v>18</v>
      </c>
      <c r="I106" s="3">
        <f t="shared" si="1"/>
        <v>1992</v>
      </c>
      <c r="J106" s="12">
        <v>2018.0</v>
      </c>
      <c r="K106" s="3">
        <f t="shared" si="2"/>
        <v>26</v>
      </c>
      <c r="L106" s="11" t="s">
        <v>3070</v>
      </c>
      <c r="M106" s="11" t="s">
        <v>3071</v>
      </c>
      <c r="N106" s="11"/>
      <c r="O106" s="11"/>
    </row>
    <row r="107" ht="15.75" customHeight="1">
      <c r="A107" s="4">
        <v>106.0</v>
      </c>
      <c r="B107" s="11" t="s">
        <v>337</v>
      </c>
      <c r="C107" s="7">
        <v>37154.0</v>
      </c>
      <c r="D107" s="1" t="s">
        <v>338</v>
      </c>
      <c r="E107" s="4">
        <v>7712.0</v>
      </c>
      <c r="F107" s="1" t="s">
        <v>339</v>
      </c>
      <c r="G107" s="1" t="s">
        <v>26</v>
      </c>
      <c r="H107" s="1" t="s">
        <v>18</v>
      </c>
      <c r="I107" s="3">
        <f t="shared" si="1"/>
        <v>2001</v>
      </c>
      <c r="J107" s="12">
        <v>2018.0</v>
      </c>
      <c r="K107" s="3">
        <f t="shared" si="2"/>
        <v>17</v>
      </c>
      <c r="L107" s="11" t="s">
        <v>3072</v>
      </c>
      <c r="M107" s="11" t="s">
        <v>3073</v>
      </c>
      <c r="N107" s="11"/>
      <c r="O107" s="11"/>
    </row>
    <row r="108" ht="15.75" customHeight="1">
      <c r="A108" s="4">
        <v>107.0</v>
      </c>
      <c r="B108" s="11" t="s">
        <v>340</v>
      </c>
      <c r="C108" s="7">
        <v>36422.0</v>
      </c>
      <c r="D108" s="1" t="s">
        <v>341</v>
      </c>
      <c r="E108" s="4">
        <v>7264.0</v>
      </c>
      <c r="F108" s="1" t="s">
        <v>342</v>
      </c>
      <c r="G108" s="1" t="s">
        <v>50</v>
      </c>
      <c r="H108" s="1" t="s">
        <v>18</v>
      </c>
      <c r="I108" s="3">
        <f t="shared" si="1"/>
        <v>1999</v>
      </c>
      <c r="J108" s="12">
        <v>2018.0</v>
      </c>
      <c r="K108" s="3">
        <f t="shared" si="2"/>
        <v>19</v>
      </c>
      <c r="L108" s="11" t="s">
        <v>3074</v>
      </c>
      <c r="M108" s="11" t="s">
        <v>3075</v>
      </c>
      <c r="N108" s="11"/>
      <c r="O108" s="11"/>
    </row>
    <row r="109" ht="15.75" customHeight="1">
      <c r="A109" s="4">
        <v>108.0</v>
      </c>
      <c r="B109" s="11" t="s">
        <v>343</v>
      </c>
      <c r="C109" s="7">
        <v>36035.0</v>
      </c>
      <c r="D109" s="1" t="s">
        <v>344</v>
      </c>
      <c r="E109" s="4">
        <v>1392.0</v>
      </c>
      <c r="F109" s="1" t="s">
        <v>345</v>
      </c>
      <c r="G109" s="1" t="s">
        <v>30</v>
      </c>
      <c r="H109" s="1" t="s">
        <v>18</v>
      </c>
      <c r="I109" s="3">
        <f t="shared" si="1"/>
        <v>1998</v>
      </c>
      <c r="J109" s="12">
        <v>2018.0</v>
      </c>
      <c r="K109" s="3">
        <f t="shared" si="2"/>
        <v>20</v>
      </c>
      <c r="L109" s="11" t="s">
        <v>3076</v>
      </c>
      <c r="M109" s="11" t="s">
        <v>3077</v>
      </c>
      <c r="N109" s="11"/>
      <c r="O109" s="11"/>
    </row>
    <row r="110" ht="15.75" customHeight="1">
      <c r="A110" s="4">
        <v>109.0</v>
      </c>
      <c r="B110" s="11" t="s">
        <v>346</v>
      </c>
      <c r="C110" s="7">
        <v>34369.0</v>
      </c>
      <c r="D110" s="1" t="s">
        <v>347</v>
      </c>
      <c r="E110" s="4">
        <v>614.0</v>
      </c>
      <c r="F110" s="1" t="s">
        <v>348</v>
      </c>
      <c r="G110" s="1" t="s">
        <v>85</v>
      </c>
      <c r="H110" s="1" t="s">
        <v>18</v>
      </c>
      <c r="I110" s="3">
        <f t="shared" si="1"/>
        <v>1994</v>
      </c>
      <c r="J110" s="12">
        <v>2018.0</v>
      </c>
      <c r="K110" s="3">
        <f t="shared" si="2"/>
        <v>24</v>
      </c>
      <c r="L110" s="11" t="s">
        <v>3078</v>
      </c>
      <c r="M110" s="11" t="s">
        <v>3079</v>
      </c>
      <c r="N110" s="11"/>
      <c r="O110" s="11"/>
    </row>
    <row r="111" ht="15.75" customHeight="1">
      <c r="A111" s="4">
        <v>110.0</v>
      </c>
      <c r="B111" s="11" t="s">
        <v>349</v>
      </c>
      <c r="C111" s="7">
        <v>34732.0</v>
      </c>
      <c r="D111" s="1" t="s">
        <v>350</v>
      </c>
      <c r="E111" s="4">
        <v>8132.0</v>
      </c>
      <c r="F111" s="1" t="s">
        <v>351</v>
      </c>
      <c r="G111" s="1" t="s">
        <v>50</v>
      </c>
      <c r="H111" s="1" t="s">
        <v>18</v>
      </c>
      <c r="I111" s="3">
        <f t="shared" si="1"/>
        <v>1995</v>
      </c>
      <c r="J111" s="12">
        <v>2018.0</v>
      </c>
      <c r="K111" s="3">
        <f t="shared" si="2"/>
        <v>23</v>
      </c>
      <c r="L111" s="11" t="s">
        <v>3080</v>
      </c>
      <c r="M111" s="11" t="s">
        <v>3081</v>
      </c>
      <c r="N111" s="11"/>
      <c r="O111" s="11"/>
    </row>
    <row r="112" ht="15.75" customHeight="1">
      <c r="A112" s="4">
        <v>111.0</v>
      </c>
      <c r="B112" s="11" t="s">
        <v>352</v>
      </c>
      <c r="C112" s="7">
        <v>34854.0</v>
      </c>
      <c r="D112" s="1" t="s">
        <v>353</v>
      </c>
      <c r="E112" s="4">
        <v>1091.0</v>
      </c>
      <c r="F112" s="1" t="s">
        <v>354</v>
      </c>
      <c r="G112" s="1" t="s">
        <v>17</v>
      </c>
      <c r="H112" s="1" t="s">
        <v>18</v>
      </c>
      <c r="I112" s="3">
        <f t="shared" si="1"/>
        <v>1995</v>
      </c>
      <c r="J112" s="12">
        <v>2018.0</v>
      </c>
      <c r="K112" s="3">
        <f t="shared" si="2"/>
        <v>23</v>
      </c>
      <c r="L112" s="11" t="s">
        <v>3082</v>
      </c>
      <c r="M112" s="11" t="s">
        <v>3083</v>
      </c>
      <c r="N112" s="11"/>
      <c r="O112" s="11"/>
    </row>
    <row r="113" ht="15.75" customHeight="1">
      <c r="A113" s="4">
        <v>112.0</v>
      </c>
      <c r="B113" s="11" t="s">
        <v>355</v>
      </c>
      <c r="C113" s="7">
        <v>37593.0</v>
      </c>
      <c r="D113" s="1" t="s">
        <v>356</v>
      </c>
      <c r="E113" s="4">
        <v>9698.0</v>
      </c>
      <c r="F113" s="1" t="s">
        <v>357</v>
      </c>
      <c r="G113" s="1" t="s">
        <v>22</v>
      </c>
      <c r="H113" s="1" t="s">
        <v>18</v>
      </c>
      <c r="I113" s="3">
        <f t="shared" si="1"/>
        <v>2002</v>
      </c>
      <c r="J113" s="12">
        <v>2018.0</v>
      </c>
      <c r="K113" s="3">
        <f t="shared" si="2"/>
        <v>16</v>
      </c>
      <c r="L113" s="11" t="s">
        <v>3084</v>
      </c>
      <c r="M113" s="11" t="s">
        <v>3085</v>
      </c>
      <c r="N113" s="11"/>
      <c r="O113" s="11"/>
    </row>
    <row r="114" ht="15.75" customHeight="1">
      <c r="A114" s="4">
        <v>113.0</v>
      </c>
      <c r="B114" s="11" t="s">
        <v>358</v>
      </c>
      <c r="C114" s="7">
        <v>32246.0</v>
      </c>
      <c r="D114" s="1" t="s">
        <v>359</v>
      </c>
      <c r="E114" s="4">
        <v>3303.0</v>
      </c>
      <c r="F114" s="1" t="s">
        <v>360</v>
      </c>
      <c r="G114" s="1" t="s">
        <v>22</v>
      </c>
      <c r="H114" s="1" t="s">
        <v>18</v>
      </c>
      <c r="I114" s="3">
        <f t="shared" si="1"/>
        <v>1988</v>
      </c>
      <c r="J114" s="12">
        <v>2018.0</v>
      </c>
      <c r="K114" s="3">
        <f t="shared" si="2"/>
        <v>30</v>
      </c>
      <c r="L114" s="11" t="s">
        <v>3086</v>
      </c>
      <c r="M114" s="11" t="s">
        <v>3087</v>
      </c>
      <c r="N114" s="11"/>
      <c r="O114" s="11"/>
    </row>
    <row r="115" ht="15.75" customHeight="1">
      <c r="A115" s="4">
        <v>114.0</v>
      </c>
      <c r="B115" s="11" t="s">
        <v>361</v>
      </c>
      <c r="C115" s="7">
        <v>30857.0</v>
      </c>
      <c r="D115" s="1" t="s">
        <v>362</v>
      </c>
      <c r="E115" s="4">
        <v>9798.0</v>
      </c>
      <c r="F115" s="1" t="s">
        <v>363</v>
      </c>
      <c r="G115" s="1" t="s">
        <v>22</v>
      </c>
      <c r="H115" s="1" t="s">
        <v>18</v>
      </c>
      <c r="I115" s="3">
        <f t="shared" si="1"/>
        <v>1984</v>
      </c>
      <c r="J115" s="12">
        <v>2018.0</v>
      </c>
      <c r="K115" s="3">
        <f t="shared" si="2"/>
        <v>34</v>
      </c>
      <c r="L115" s="11" t="s">
        <v>3088</v>
      </c>
      <c r="M115" s="11" t="s">
        <v>3089</v>
      </c>
      <c r="N115" s="11"/>
      <c r="O115" s="11"/>
    </row>
    <row r="116" ht="15.75" customHeight="1">
      <c r="A116" s="4">
        <v>115.0</v>
      </c>
      <c r="B116" s="11" t="s">
        <v>364</v>
      </c>
      <c r="C116" s="7">
        <v>30068.0</v>
      </c>
      <c r="D116" s="1" t="s">
        <v>365</v>
      </c>
      <c r="E116" s="4">
        <v>5137.0</v>
      </c>
      <c r="F116" s="1" t="s">
        <v>366</v>
      </c>
      <c r="G116" s="1" t="s">
        <v>17</v>
      </c>
      <c r="H116" s="1" t="s">
        <v>18</v>
      </c>
      <c r="I116" s="3">
        <f t="shared" si="1"/>
        <v>1982</v>
      </c>
      <c r="J116" s="12">
        <v>2018.0</v>
      </c>
      <c r="K116" s="3">
        <f t="shared" si="2"/>
        <v>36</v>
      </c>
      <c r="L116" s="11" t="s">
        <v>3090</v>
      </c>
      <c r="M116" s="11" t="s">
        <v>3091</v>
      </c>
      <c r="N116" s="11"/>
      <c r="O116" s="11"/>
    </row>
    <row r="117" ht="15.75" customHeight="1">
      <c r="A117" s="4">
        <v>116.0</v>
      </c>
      <c r="B117" s="11" t="s">
        <v>367</v>
      </c>
      <c r="C117" s="7">
        <v>32381.0</v>
      </c>
      <c r="D117" s="1" t="s">
        <v>368</v>
      </c>
      <c r="E117" s="4">
        <v>8590.0</v>
      </c>
      <c r="F117" s="1" t="s">
        <v>369</v>
      </c>
      <c r="G117" s="1" t="s">
        <v>17</v>
      </c>
      <c r="H117" s="1" t="s">
        <v>18</v>
      </c>
      <c r="I117" s="3">
        <f t="shared" si="1"/>
        <v>1988</v>
      </c>
      <c r="J117" s="12">
        <v>2018.0</v>
      </c>
      <c r="K117" s="3">
        <f t="shared" si="2"/>
        <v>30</v>
      </c>
      <c r="L117" s="11" t="s">
        <v>3092</v>
      </c>
      <c r="M117" s="11" t="s">
        <v>3093</v>
      </c>
      <c r="N117" s="11"/>
      <c r="O117" s="11"/>
    </row>
    <row r="118" ht="15.75" customHeight="1">
      <c r="A118" s="4">
        <v>117.0</v>
      </c>
      <c r="B118" s="11" t="s">
        <v>370</v>
      </c>
      <c r="C118" s="7">
        <v>35492.0</v>
      </c>
      <c r="D118" s="1" t="s">
        <v>371</v>
      </c>
      <c r="E118" s="4">
        <v>2398.0</v>
      </c>
      <c r="F118" s="1" t="s">
        <v>372</v>
      </c>
      <c r="G118" s="1" t="s">
        <v>85</v>
      </c>
      <c r="H118" s="1" t="s">
        <v>18</v>
      </c>
      <c r="I118" s="3">
        <f t="shared" si="1"/>
        <v>1997</v>
      </c>
      <c r="J118" s="12">
        <v>2018.0</v>
      </c>
      <c r="K118" s="3">
        <f t="shared" si="2"/>
        <v>21</v>
      </c>
      <c r="L118" s="11" t="s">
        <v>3094</v>
      </c>
      <c r="M118" s="11" t="s">
        <v>3095</v>
      </c>
      <c r="N118" s="11"/>
      <c r="O118" s="11"/>
    </row>
    <row r="119" ht="15.75" customHeight="1">
      <c r="A119" s="4">
        <v>118.0</v>
      </c>
      <c r="B119" s="11" t="s">
        <v>373</v>
      </c>
      <c r="C119" s="7">
        <v>35052.0</v>
      </c>
      <c r="D119" s="1" t="s">
        <v>374</v>
      </c>
      <c r="E119" s="4">
        <v>9963.0</v>
      </c>
      <c r="F119" s="1" t="s">
        <v>375</v>
      </c>
      <c r="G119" s="1" t="s">
        <v>26</v>
      </c>
      <c r="H119" s="1" t="s">
        <v>18</v>
      </c>
      <c r="I119" s="3">
        <f t="shared" si="1"/>
        <v>1995</v>
      </c>
      <c r="J119" s="12">
        <v>2018.0</v>
      </c>
      <c r="K119" s="3">
        <f t="shared" si="2"/>
        <v>23</v>
      </c>
      <c r="L119" s="11" t="s">
        <v>3096</v>
      </c>
      <c r="M119" s="11" t="s">
        <v>3097</v>
      </c>
      <c r="N119" s="11"/>
      <c r="O119" s="11"/>
    </row>
    <row r="120" ht="15.75" customHeight="1">
      <c r="A120" s="4">
        <v>119.0</v>
      </c>
      <c r="B120" s="11" t="s">
        <v>376</v>
      </c>
      <c r="C120" s="7">
        <v>31620.0</v>
      </c>
      <c r="D120" s="1" t="s">
        <v>377</v>
      </c>
      <c r="E120" s="4">
        <v>8401.0</v>
      </c>
      <c r="F120" s="1" t="s">
        <v>378</v>
      </c>
      <c r="G120" s="1" t="s">
        <v>50</v>
      </c>
      <c r="H120" s="1" t="s">
        <v>18</v>
      </c>
      <c r="I120" s="3">
        <f t="shared" si="1"/>
        <v>1986</v>
      </c>
      <c r="J120" s="12">
        <v>2018.0</v>
      </c>
      <c r="K120" s="3">
        <f t="shared" si="2"/>
        <v>32</v>
      </c>
      <c r="L120" s="11" t="s">
        <v>3098</v>
      </c>
      <c r="M120" s="11" t="s">
        <v>3099</v>
      </c>
      <c r="N120" s="11"/>
      <c r="O120" s="11"/>
    </row>
    <row r="121" ht="15.75" customHeight="1">
      <c r="A121" s="4">
        <v>120.0</v>
      </c>
      <c r="B121" s="11" t="s">
        <v>379</v>
      </c>
      <c r="C121" s="7">
        <v>34513.0</v>
      </c>
      <c r="D121" s="1" t="s">
        <v>380</v>
      </c>
      <c r="E121" s="4">
        <v>3554.0</v>
      </c>
      <c r="F121" s="1" t="s">
        <v>381</v>
      </c>
      <c r="G121" s="1" t="s">
        <v>30</v>
      </c>
      <c r="H121" s="1" t="s">
        <v>18</v>
      </c>
      <c r="I121" s="3">
        <f t="shared" si="1"/>
        <v>1994</v>
      </c>
      <c r="J121" s="12">
        <v>2018.0</v>
      </c>
      <c r="K121" s="3">
        <f t="shared" si="2"/>
        <v>24</v>
      </c>
      <c r="L121" s="11" t="s">
        <v>3100</v>
      </c>
      <c r="M121" s="11" t="s">
        <v>3101</v>
      </c>
      <c r="N121" s="11"/>
      <c r="O121" s="11"/>
    </row>
    <row r="122" ht="15.75" customHeight="1">
      <c r="A122" s="4">
        <v>121.0</v>
      </c>
      <c r="B122" s="11" t="s">
        <v>382</v>
      </c>
      <c r="C122" s="7">
        <v>30330.0</v>
      </c>
      <c r="D122" s="1" t="s">
        <v>383</v>
      </c>
      <c r="E122" s="4">
        <v>9311.0</v>
      </c>
      <c r="F122" s="1" t="s">
        <v>384</v>
      </c>
      <c r="G122" s="1" t="s">
        <v>30</v>
      </c>
      <c r="H122" s="1" t="s">
        <v>18</v>
      </c>
      <c r="I122" s="3">
        <f t="shared" si="1"/>
        <v>1983</v>
      </c>
      <c r="J122" s="12">
        <v>2018.0</v>
      </c>
      <c r="K122" s="3">
        <f t="shared" si="2"/>
        <v>35</v>
      </c>
      <c r="L122" s="11" t="s">
        <v>3102</v>
      </c>
      <c r="M122" s="11" t="s">
        <v>3103</v>
      </c>
      <c r="N122" s="11"/>
      <c r="O122" s="11"/>
    </row>
    <row r="123" ht="15.75" customHeight="1">
      <c r="A123" s="4">
        <v>122.0</v>
      </c>
      <c r="B123" s="11" t="s">
        <v>385</v>
      </c>
      <c r="C123" s="7">
        <v>36096.0</v>
      </c>
      <c r="D123" s="1" t="s">
        <v>386</v>
      </c>
      <c r="E123" s="4">
        <v>935.0</v>
      </c>
      <c r="F123" s="1" t="s">
        <v>387</v>
      </c>
      <c r="G123" s="1" t="s">
        <v>22</v>
      </c>
      <c r="H123" s="1" t="s">
        <v>18</v>
      </c>
      <c r="I123" s="3">
        <f t="shared" si="1"/>
        <v>1998</v>
      </c>
      <c r="J123" s="12">
        <v>2018.0</v>
      </c>
      <c r="K123" s="3">
        <f t="shared" si="2"/>
        <v>20</v>
      </c>
      <c r="L123" s="11" t="s">
        <v>3104</v>
      </c>
      <c r="M123" s="11" t="s">
        <v>3105</v>
      </c>
      <c r="N123" s="11"/>
      <c r="O123" s="11"/>
    </row>
    <row r="124" ht="15.75" customHeight="1">
      <c r="A124" s="4">
        <v>123.0</v>
      </c>
      <c r="B124" s="11" t="s">
        <v>388</v>
      </c>
      <c r="C124" s="7">
        <v>34591.0</v>
      </c>
      <c r="D124" s="1" t="s">
        <v>389</v>
      </c>
      <c r="E124" s="4">
        <v>1149.0</v>
      </c>
      <c r="F124" s="1" t="s">
        <v>390</v>
      </c>
      <c r="G124" s="1" t="s">
        <v>85</v>
      </c>
      <c r="H124" s="1" t="s">
        <v>18</v>
      </c>
      <c r="I124" s="3">
        <f t="shared" si="1"/>
        <v>1994</v>
      </c>
      <c r="J124" s="12">
        <v>2018.0</v>
      </c>
      <c r="K124" s="3">
        <f t="shared" si="2"/>
        <v>24</v>
      </c>
      <c r="L124" s="11" t="s">
        <v>3106</v>
      </c>
      <c r="M124" s="11" t="s">
        <v>3107</v>
      </c>
      <c r="N124" s="11"/>
      <c r="O124" s="11"/>
    </row>
    <row r="125" ht="15.75" customHeight="1">
      <c r="A125" s="4">
        <v>124.0</v>
      </c>
      <c r="B125" s="11" t="s">
        <v>391</v>
      </c>
      <c r="C125" s="7">
        <v>31081.0</v>
      </c>
      <c r="D125" s="1" t="s">
        <v>392</v>
      </c>
      <c r="E125" s="4">
        <v>4983.0</v>
      </c>
      <c r="F125" s="1" t="s">
        <v>393</v>
      </c>
      <c r="G125" s="1" t="s">
        <v>37</v>
      </c>
      <c r="H125" s="1" t="s">
        <v>18</v>
      </c>
      <c r="I125" s="3">
        <f t="shared" si="1"/>
        <v>1985</v>
      </c>
      <c r="J125" s="12">
        <v>2018.0</v>
      </c>
      <c r="K125" s="3">
        <f t="shared" si="2"/>
        <v>33</v>
      </c>
      <c r="L125" s="11" t="s">
        <v>3108</v>
      </c>
      <c r="M125" s="11" t="s">
        <v>3109</v>
      </c>
      <c r="N125" s="11" t="s">
        <v>3110</v>
      </c>
      <c r="O125" s="11"/>
    </row>
    <row r="126" ht="15.75" customHeight="1">
      <c r="A126" s="4">
        <v>125.0</v>
      </c>
      <c r="B126" s="11" t="s">
        <v>394</v>
      </c>
      <c r="C126" s="7">
        <v>36712.0</v>
      </c>
      <c r="D126" s="1" t="s">
        <v>395</v>
      </c>
      <c r="E126" s="4">
        <v>8870.0</v>
      </c>
      <c r="F126" s="1" t="s">
        <v>396</v>
      </c>
      <c r="G126" s="1" t="s">
        <v>85</v>
      </c>
      <c r="H126" s="1" t="s">
        <v>18</v>
      </c>
      <c r="I126" s="3">
        <f t="shared" si="1"/>
        <v>2000</v>
      </c>
      <c r="J126" s="12">
        <v>2018.0</v>
      </c>
      <c r="K126" s="3">
        <f t="shared" si="2"/>
        <v>18</v>
      </c>
      <c r="L126" s="11" t="s">
        <v>3111</v>
      </c>
      <c r="M126" s="11" t="s">
        <v>3112</v>
      </c>
      <c r="N126" s="11"/>
      <c r="O126" s="11"/>
    </row>
    <row r="127" ht="15.75" customHeight="1">
      <c r="A127" s="4">
        <v>126.0</v>
      </c>
      <c r="B127" s="11" t="s">
        <v>397</v>
      </c>
      <c r="C127" s="7">
        <v>35618.0</v>
      </c>
      <c r="D127" s="1" t="s">
        <v>398</v>
      </c>
      <c r="E127" s="4">
        <v>9110.0</v>
      </c>
      <c r="F127" s="1" t="s">
        <v>399</v>
      </c>
      <c r="G127" s="1" t="s">
        <v>85</v>
      </c>
      <c r="H127" s="1" t="s">
        <v>18</v>
      </c>
      <c r="I127" s="3">
        <f t="shared" si="1"/>
        <v>1997</v>
      </c>
      <c r="J127" s="12">
        <v>2018.0</v>
      </c>
      <c r="K127" s="3">
        <f t="shared" si="2"/>
        <v>21</v>
      </c>
      <c r="L127" s="11" t="s">
        <v>3113</v>
      </c>
      <c r="M127" s="11" t="s">
        <v>3114</v>
      </c>
      <c r="N127" s="11"/>
      <c r="O127" s="11"/>
    </row>
    <row r="128" ht="15.75" customHeight="1">
      <c r="A128" s="4">
        <v>127.0</v>
      </c>
      <c r="B128" s="11" t="s">
        <v>400</v>
      </c>
      <c r="C128" s="7">
        <v>31459.0</v>
      </c>
      <c r="D128" s="1" t="s">
        <v>401</v>
      </c>
      <c r="E128" s="4">
        <v>3708.0</v>
      </c>
      <c r="F128" s="1" t="s">
        <v>402</v>
      </c>
      <c r="G128" s="1" t="s">
        <v>50</v>
      </c>
      <c r="H128" s="1" t="s">
        <v>18</v>
      </c>
      <c r="I128" s="3">
        <f t="shared" si="1"/>
        <v>1986</v>
      </c>
      <c r="J128" s="12">
        <v>2018.0</v>
      </c>
      <c r="K128" s="3">
        <f t="shared" si="2"/>
        <v>32</v>
      </c>
      <c r="L128" s="11" t="s">
        <v>3115</v>
      </c>
      <c r="M128" s="11" t="s">
        <v>3116</v>
      </c>
      <c r="N128" s="11"/>
      <c r="O128" s="11"/>
    </row>
    <row r="129" ht="15.75" customHeight="1">
      <c r="A129" s="4">
        <v>128.0</v>
      </c>
      <c r="B129" s="11" t="s">
        <v>403</v>
      </c>
      <c r="C129" s="7">
        <v>35563.0</v>
      </c>
      <c r="D129" s="1" t="s">
        <v>404</v>
      </c>
      <c r="E129" s="4">
        <v>2240.0</v>
      </c>
      <c r="F129" s="1" t="s">
        <v>405</v>
      </c>
      <c r="G129" s="1" t="s">
        <v>17</v>
      </c>
      <c r="H129" s="1" t="s">
        <v>18</v>
      </c>
      <c r="I129" s="3">
        <f t="shared" si="1"/>
        <v>1997</v>
      </c>
      <c r="J129" s="12">
        <v>2018.0</v>
      </c>
      <c r="K129" s="3">
        <f t="shared" si="2"/>
        <v>21</v>
      </c>
      <c r="L129" s="11" t="s">
        <v>3117</v>
      </c>
      <c r="M129" s="11" t="s">
        <v>3118</v>
      </c>
      <c r="N129" s="11"/>
      <c r="O129" s="11"/>
    </row>
    <row r="130" ht="15.75" customHeight="1">
      <c r="A130" s="4">
        <v>129.0</v>
      </c>
      <c r="B130" s="11" t="s">
        <v>406</v>
      </c>
      <c r="C130" s="7">
        <v>36834.0</v>
      </c>
      <c r="D130" s="1" t="s">
        <v>407</v>
      </c>
      <c r="E130" s="4">
        <v>1790.0</v>
      </c>
      <c r="F130" s="1" t="s">
        <v>408</v>
      </c>
      <c r="G130" s="1" t="s">
        <v>50</v>
      </c>
      <c r="H130" s="1" t="s">
        <v>18</v>
      </c>
      <c r="I130" s="3">
        <f t="shared" si="1"/>
        <v>2000</v>
      </c>
      <c r="J130" s="12">
        <v>2018.0</v>
      </c>
      <c r="K130" s="3">
        <f t="shared" si="2"/>
        <v>18</v>
      </c>
      <c r="L130" s="11" t="s">
        <v>3119</v>
      </c>
      <c r="M130" s="11" t="s">
        <v>3120</v>
      </c>
      <c r="N130" s="11"/>
      <c r="O130" s="11"/>
    </row>
    <row r="131" ht="15.75" customHeight="1">
      <c r="A131" s="4">
        <v>130.0</v>
      </c>
      <c r="B131" s="11" t="s">
        <v>409</v>
      </c>
      <c r="C131" s="7">
        <v>32137.0</v>
      </c>
      <c r="D131" s="1" t="s">
        <v>410</v>
      </c>
      <c r="E131" s="4">
        <v>6215.0</v>
      </c>
      <c r="F131" s="1" t="s">
        <v>411</v>
      </c>
      <c r="G131" s="1" t="s">
        <v>22</v>
      </c>
      <c r="H131" s="1" t="s">
        <v>18</v>
      </c>
      <c r="I131" s="3">
        <f t="shared" si="1"/>
        <v>1987</v>
      </c>
      <c r="J131" s="12">
        <v>2018.0</v>
      </c>
      <c r="K131" s="3">
        <f t="shared" si="2"/>
        <v>31</v>
      </c>
      <c r="L131" s="11" t="s">
        <v>3121</v>
      </c>
      <c r="M131" s="11" t="s">
        <v>3122</v>
      </c>
      <c r="N131" s="11"/>
      <c r="O131" s="11"/>
    </row>
    <row r="132" ht="15.75" customHeight="1">
      <c r="A132" s="4">
        <v>131.0</v>
      </c>
      <c r="B132" s="11" t="s">
        <v>412</v>
      </c>
      <c r="C132" s="7">
        <v>29346.0</v>
      </c>
      <c r="D132" s="1" t="s">
        <v>413</v>
      </c>
      <c r="E132" s="4">
        <v>3891.0</v>
      </c>
      <c r="F132" s="1" t="s">
        <v>414</v>
      </c>
      <c r="G132" s="1" t="s">
        <v>22</v>
      </c>
      <c r="H132" s="1" t="s">
        <v>18</v>
      </c>
      <c r="I132" s="3">
        <f t="shared" si="1"/>
        <v>1980</v>
      </c>
      <c r="J132" s="12">
        <v>2018.0</v>
      </c>
      <c r="K132" s="3">
        <f t="shared" si="2"/>
        <v>38</v>
      </c>
      <c r="L132" s="11" t="s">
        <v>3123</v>
      </c>
      <c r="M132" s="11" t="s">
        <v>3124</v>
      </c>
      <c r="N132" s="11"/>
      <c r="O132" s="11"/>
    </row>
    <row r="133" ht="15.75" customHeight="1">
      <c r="A133" s="4">
        <v>132.0</v>
      </c>
      <c r="B133" s="11" t="s">
        <v>415</v>
      </c>
      <c r="C133" s="7">
        <v>30230.0</v>
      </c>
      <c r="D133" s="1" t="s">
        <v>416</v>
      </c>
      <c r="E133" s="4">
        <v>4352.0</v>
      </c>
      <c r="F133" s="1" t="s">
        <v>417</v>
      </c>
      <c r="G133" s="1" t="s">
        <v>37</v>
      </c>
      <c r="H133" s="1" t="s">
        <v>18</v>
      </c>
      <c r="I133" s="3">
        <f t="shared" si="1"/>
        <v>1982</v>
      </c>
      <c r="J133" s="12">
        <v>2018.0</v>
      </c>
      <c r="K133" s="3">
        <f t="shared" si="2"/>
        <v>36</v>
      </c>
      <c r="L133" s="11" t="s">
        <v>3125</v>
      </c>
      <c r="M133" s="11" t="s">
        <v>3126</v>
      </c>
      <c r="N133" s="11"/>
      <c r="O133" s="11"/>
    </row>
    <row r="134" ht="15.75" customHeight="1">
      <c r="A134" s="4">
        <v>133.0</v>
      </c>
      <c r="B134" s="11" t="s">
        <v>418</v>
      </c>
      <c r="C134" s="7">
        <v>30490.0</v>
      </c>
      <c r="D134" s="1" t="s">
        <v>419</v>
      </c>
      <c r="E134" s="4">
        <v>6661.0</v>
      </c>
      <c r="F134" s="1" t="s">
        <v>420</v>
      </c>
      <c r="G134" s="1" t="s">
        <v>85</v>
      </c>
      <c r="H134" s="1" t="s">
        <v>18</v>
      </c>
      <c r="I134" s="3">
        <f t="shared" si="1"/>
        <v>1983</v>
      </c>
      <c r="J134" s="12">
        <v>2018.0</v>
      </c>
      <c r="K134" s="3">
        <f t="shared" si="2"/>
        <v>35</v>
      </c>
      <c r="L134" s="11" t="s">
        <v>3127</v>
      </c>
      <c r="M134" s="11" t="s">
        <v>3128</v>
      </c>
      <c r="N134" s="11"/>
      <c r="O134" s="11"/>
    </row>
    <row r="135" ht="15.75" customHeight="1">
      <c r="A135" s="4">
        <v>134.0</v>
      </c>
      <c r="B135" s="11" t="s">
        <v>421</v>
      </c>
      <c r="C135" s="7">
        <v>36715.0</v>
      </c>
      <c r="D135" s="1" t="s">
        <v>422</v>
      </c>
      <c r="E135" s="4">
        <v>6036.0</v>
      </c>
      <c r="F135" s="1" t="s">
        <v>423</v>
      </c>
      <c r="G135" s="1" t="s">
        <v>69</v>
      </c>
      <c r="H135" s="1" t="s">
        <v>18</v>
      </c>
      <c r="I135" s="3">
        <f t="shared" si="1"/>
        <v>2000</v>
      </c>
      <c r="J135" s="12">
        <v>2018.0</v>
      </c>
      <c r="K135" s="3">
        <f t="shared" si="2"/>
        <v>18</v>
      </c>
      <c r="L135" s="11" t="s">
        <v>3129</v>
      </c>
      <c r="M135" s="11" t="s">
        <v>3130</v>
      </c>
      <c r="N135" s="11"/>
      <c r="O135" s="11"/>
    </row>
    <row r="136" ht="15.75" customHeight="1">
      <c r="A136" s="4">
        <v>135.0</v>
      </c>
      <c r="B136" s="11" t="s">
        <v>424</v>
      </c>
      <c r="C136" s="7">
        <v>32631.0</v>
      </c>
      <c r="D136" s="1" t="s">
        <v>425</v>
      </c>
      <c r="E136" s="4">
        <v>3184.0</v>
      </c>
      <c r="F136" s="1" t="s">
        <v>426</v>
      </c>
      <c r="G136" s="1" t="s">
        <v>50</v>
      </c>
      <c r="H136" s="1" t="s">
        <v>18</v>
      </c>
      <c r="I136" s="3">
        <f t="shared" si="1"/>
        <v>1989</v>
      </c>
      <c r="J136" s="12">
        <v>2018.0</v>
      </c>
      <c r="K136" s="3">
        <f t="shared" si="2"/>
        <v>29</v>
      </c>
      <c r="L136" s="11" t="s">
        <v>3131</v>
      </c>
      <c r="M136" s="11" t="s">
        <v>2946</v>
      </c>
      <c r="N136" s="11"/>
      <c r="O136" s="11"/>
    </row>
    <row r="137" ht="15.75" customHeight="1">
      <c r="A137" s="4">
        <v>136.0</v>
      </c>
      <c r="B137" s="11" t="s">
        <v>427</v>
      </c>
      <c r="C137" s="7">
        <v>31507.0</v>
      </c>
      <c r="D137" s="1" t="s">
        <v>428</v>
      </c>
      <c r="E137" s="4">
        <v>1028.0</v>
      </c>
      <c r="F137" s="1" t="s">
        <v>429</v>
      </c>
      <c r="G137" s="1" t="s">
        <v>50</v>
      </c>
      <c r="H137" s="1" t="s">
        <v>18</v>
      </c>
      <c r="I137" s="3">
        <f t="shared" si="1"/>
        <v>1986</v>
      </c>
      <c r="J137" s="12">
        <v>2018.0</v>
      </c>
      <c r="K137" s="3">
        <f t="shared" si="2"/>
        <v>32</v>
      </c>
      <c r="L137" s="11" t="s">
        <v>3132</v>
      </c>
      <c r="M137" s="11" t="s">
        <v>3133</v>
      </c>
      <c r="N137" s="11"/>
      <c r="O137" s="11"/>
    </row>
    <row r="138" ht="15.75" customHeight="1">
      <c r="A138" s="4">
        <v>137.0</v>
      </c>
      <c r="B138" s="11" t="s">
        <v>430</v>
      </c>
      <c r="C138" s="7">
        <v>34940.0</v>
      </c>
      <c r="D138" s="1" t="s">
        <v>431</v>
      </c>
      <c r="E138" s="4">
        <v>5184.0</v>
      </c>
      <c r="F138" s="1" t="s">
        <v>432</v>
      </c>
      <c r="G138" s="1" t="s">
        <v>50</v>
      </c>
      <c r="H138" s="1" t="s">
        <v>18</v>
      </c>
      <c r="I138" s="3">
        <f t="shared" si="1"/>
        <v>1995</v>
      </c>
      <c r="J138" s="12">
        <v>2018.0</v>
      </c>
      <c r="K138" s="3">
        <f t="shared" si="2"/>
        <v>23</v>
      </c>
      <c r="L138" s="11" t="s">
        <v>3134</v>
      </c>
      <c r="M138" s="11" t="s">
        <v>3135</v>
      </c>
      <c r="N138" s="11"/>
      <c r="O138" s="11"/>
    </row>
    <row r="139" ht="15.75" customHeight="1">
      <c r="A139" s="4">
        <v>138.0</v>
      </c>
      <c r="B139" s="11" t="s">
        <v>433</v>
      </c>
      <c r="C139" s="7">
        <v>36807.0</v>
      </c>
      <c r="D139" s="1" t="s">
        <v>434</v>
      </c>
      <c r="E139" s="4">
        <v>2238.0</v>
      </c>
      <c r="F139" s="1" t="s">
        <v>435</v>
      </c>
      <c r="G139" s="1" t="s">
        <v>26</v>
      </c>
      <c r="H139" s="1" t="s">
        <v>18</v>
      </c>
      <c r="I139" s="3">
        <f t="shared" si="1"/>
        <v>2000</v>
      </c>
      <c r="J139" s="12">
        <v>2018.0</v>
      </c>
      <c r="K139" s="3">
        <f t="shared" si="2"/>
        <v>18</v>
      </c>
      <c r="L139" s="11" t="s">
        <v>3136</v>
      </c>
      <c r="M139" s="11" t="s">
        <v>3137</v>
      </c>
      <c r="N139" s="11"/>
      <c r="O139" s="11"/>
    </row>
    <row r="140" ht="15.75" customHeight="1">
      <c r="A140" s="4">
        <v>139.0</v>
      </c>
      <c r="B140" s="11" t="s">
        <v>436</v>
      </c>
      <c r="C140" s="7">
        <v>30436.0</v>
      </c>
      <c r="D140" s="1" t="s">
        <v>437</v>
      </c>
      <c r="E140" s="4">
        <v>8569.0</v>
      </c>
      <c r="F140" s="1" t="s">
        <v>438</v>
      </c>
      <c r="G140" s="1" t="s">
        <v>26</v>
      </c>
      <c r="H140" s="1" t="s">
        <v>18</v>
      </c>
      <c r="I140" s="3">
        <f t="shared" si="1"/>
        <v>1983</v>
      </c>
      <c r="J140" s="12">
        <v>2018.0</v>
      </c>
      <c r="K140" s="3">
        <f t="shared" si="2"/>
        <v>35</v>
      </c>
      <c r="L140" s="11" t="s">
        <v>3138</v>
      </c>
      <c r="M140" s="11" t="s">
        <v>3139</v>
      </c>
      <c r="N140" s="11"/>
      <c r="O140" s="11"/>
    </row>
    <row r="141" ht="15.75" customHeight="1">
      <c r="A141" s="4">
        <v>140.0</v>
      </c>
      <c r="B141" s="11" t="s">
        <v>439</v>
      </c>
      <c r="C141" s="7">
        <v>36659.0</v>
      </c>
      <c r="D141" s="1" t="s">
        <v>440</v>
      </c>
      <c r="E141" s="4">
        <v>1058.0</v>
      </c>
      <c r="F141" s="1" t="s">
        <v>441</v>
      </c>
      <c r="G141" s="1" t="s">
        <v>37</v>
      </c>
      <c r="H141" s="1" t="s">
        <v>18</v>
      </c>
      <c r="I141" s="3">
        <f t="shared" si="1"/>
        <v>2000</v>
      </c>
      <c r="J141" s="12">
        <v>2018.0</v>
      </c>
      <c r="K141" s="3">
        <f t="shared" si="2"/>
        <v>18</v>
      </c>
      <c r="L141" s="11" t="s">
        <v>3140</v>
      </c>
      <c r="M141" s="11" t="s">
        <v>3141</v>
      </c>
      <c r="N141" s="11"/>
      <c r="O141" s="11"/>
    </row>
    <row r="142" ht="15.75" customHeight="1">
      <c r="A142" s="4">
        <v>141.0</v>
      </c>
      <c r="B142" s="11" t="s">
        <v>442</v>
      </c>
      <c r="C142" s="7">
        <v>33347.0</v>
      </c>
      <c r="D142" s="1" t="s">
        <v>443</v>
      </c>
      <c r="E142" s="4">
        <v>457.0</v>
      </c>
      <c r="F142" s="1" t="s">
        <v>444</v>
      </c>
      <c r="G142" s="1" t="s">
        <v>69</v>
      </c>
      <c r="H142" s="1" t="s">
        <v>18</v>
      </c>
      <c r="I142" s="3">
        <f t="shared" si="1"/>
        <v>1991</v>
      </c>
      <c r="J142" s="12">
        <v>2018.0</v>
      </c>
      <c r="K142" s="3">
        <f t="shared" si="2"/>
        <v>27</v>
      </c>
      <c r="L142" s="11" t="s">
        <v>3142</v>
      </c>
      <c r="M142" s="11" t="s">
        <v>3143</v>
      </c>
      <c r="N142" s="11"/>
      <c r="O142" s="11"/>
    </row>
    <row r="143" ht="15.75" customHeight="1">
      <c r="A143" s="4">
        <v>142.0</v>
      </c>
      <c r="B143" s="11" t="s">
        <v>445</v>
      </c>
      <c r="C143" s="7">
        <v>36736.0</v>
      </c>
      <c r="D143" s="1" t="s">
        <v>446</v>
      </c>
      <c r="E143" s="4">
        <v>6043.0</v>
      </c>
      <c r="F143" s="1" t="s">
        <v>447</v>
      </c>
      <c r="G143" s="1" t="s">
        <v>22</v>
      </c>
      <c r="H143" s="1" t="s">
        <v>18</v>
      </c>
      <c r="I143" s="3">
        <f t="shared" si="1"/>
        <v>2000</v>
      </c>
      <c r="J143" s="12">
        <v>2018.0</v>
      </c>
      <c r="K143" s="3">
        <f t="shared" si="2"/>
        <v>18</v>
      </c>
      <c r="L143" s="11" t="s">
        <v>3144</v>
      </c>
      <c r="M143" s="11" t="s">
        <v>3145</v>
      </c>
      <c r="N143" s="11"/>
      <c r="O143" s="11"/>
    </row>
    <row r="144" ht="15.75" customHeight="1">
      <c r="A144" s="4">
        <v>143.0</v>
      </c>
      <c r="B144" s="11" t="s">
        <v>448</v>
      </c>
      <c r="C144" s="7">
        <v>30552.0</v>
      </c>
      <c r="D144" s="1" t="s">
        <v>449</v>
      </c>
      <c r="E144" s="4">
        <v>8254.0</v>
      </c>
      <c r="F144" s="1" t="s">
        <v>450</v>
      </c>
      <c r="G144" s="1" t="s">
        <v>69</v>
      </c>
      <c r="H144" s="1" t="s">
        <v>18</v>
      </c>
      <c r="I144" s="3">
        <f t="shared" si="1"/>
        <v>1983</v>
      </c>
      <c r="J144" s="12">
        <v>2018.0</v>
      </c>
      <c r="K144" s="3">
        <f t="shared" si="2"/>
        <v>35</v>
      </c>
      <c r="L144" s="11" t="s">
        <v>3146</v>
      </c>
      <c r="M144" s="11" t="s">
        <v>3147</v>
      </c>
      <c r="N144" s="11"/>
      <c r="O144" s="11"/>
    </row>
    <row r="145" ht="15.75" customHeight="1">
      <c r="A145" s="4">
        <v>144.0</v>
      </c>
      <c r="B145" s="11" t="s">
        <v>451</v>
      </c>
      <c r="C145" s="7">
        <v>35377.0</v>
      </c>
      <c r="D145" s="1" t="s">
        <v>452</v>
      </c>
      <c r="E145" s="4">
        <v>5393.0</v>
      </c>
      <c r="F145" s="1" t="s">
        <v>453</v>
      </c>
      <c r="G145" s="1" t="s">
        <v>22</v>
      </c>
      <c r="H145" s="1" t="s">
        <v>18</v>
      </c>
      <c r="I145" s="3">
        <f t="shared" si="1"/>
        <v>1996</v>
      </c>
      <c r="J145" s="12">
        <v>2018.0</v>
      </c>
      <c r="K145" s="3">
        <f t="shared" si="2"/>
        <v>22</v>
      </c>
      <c r="L145" s="11" t="s">
        <v>3148</v>
      </c>
      <c r="M145" s="11" t="s">
        <v>3149</v>
      </c>
      <c r="N145" s="11"/>
      <c r="O145" s="11"/>
    </row>
    <row r="146" ht="15.75" customHeight="1">
      <c r="A146" s="4">
        <v>145.0</v>
      </c>
      <c r="B146" s="11" t="s">
        <v>454</v>
      </c>
      <c r="C146" s="7">
        <v>35232.0</v>
      </c>
      <c r="D146" s="1" t="s">
        <v>455</v>
      </c>
      <c r="E146" s="4">
        <v>8332.0</v>
      </c>
      <c r="F146" s="1" t="s">
        <v>456</v>
      </c>
      <c r="G146" s="1" t="s">
        <v>26</v>
      </c>
      <c r="H146" s="1" t="s">
        <v>18</v>
      </c>
      <c r="I146" s="3">
        <f t="shared" si="1"/>
        <v>1996</v>
      </c>
      <c r="J146" s="12">
        <v>2018.0</v>
      </c>
      <c r="K146" s="3">
        <f t="shared" si="2"/>
        <v>22</v>
      </c>
      <c r="L146" s="11" t="s">
        <v>3150</v>
      </c>
      <c r="M146" s="11" t="s">
        <v>3151</v>
      </c>
      <c r="N146" s="11"/>
      <c r="O146" s="11"/>
    </row>
    <row r="147" ht="15.75" customHeight="1">
      <c r="A147" s="4">
        <v>146.0</v>
      </c>
      <c r="B147" s="11" t="s">
        <v>457</v>
      </c>
      <c r="C147" s="7">
        <v>33669.0</v>
      </c>
      <c r="D147" s="1" t="s">
        <v>458</v>
      </c>
      <c r="E147" s="4">
        <v>6824.0</v>
      </c>
      <c r="F147" s="1" t="s">
        <v>459</v>
      </c>
      <c r="G147" s="1" t="s">
        <v>50</v>
      </c>
      <c r="H147" s="1" t="s">
        <v>18</v>
      </c>
      <c r="I147" s="3">
        <f t="shared" si="1"/>
        <v>1992</v>
      </c>
      <c r="J147" s="12">
        <v>2018.0</v>
      </c>
      <c r="K147" s="3">
        <f t="shared" si="2"/>
        <v>26</v>
      </c>
      <c r="L147" s="11" t="s">
        <v>3152</v>
      </c>
      <c r="M147" s="11" t="s">
        <v>3153</v>
      </c>
      <c r="N147" s="11"/>
      <c r="O147" s="11"/>
    </row>
    <row r="148" ht="15.75" customHeight="1">
      <c r="A148" s="4">
        <v>147.0</v>
      </c>
      <c r="B148" s="11" t="s">
        <v>460</v>
      </c>
      <c r="C148" s="7">
        <v>32636.0</v>
      </c>
      <c r="D148" s="1" t="s">
        <v>461</v>
      </c>
      <c r="E148" s="4">
        <v>9361.0</v>
      </c>
      <c r="F148" s="1" t="s">
        <v>462</v>
      </c>
      <c r="G148" s="1" t="s">
        <v>50</v>
      </c>
      <c r="H148" s="1" t="s">
        <v>18</v>
      </c>
      <c r="I148" s="3">
        <f t="shared" si="1"/>
        <v>1989</v>
      </c>
      <c r="J148" s="12">
        <v>2018.0</v>
      </c>
      <c r="K148" s="3">
        <f t="shared" si="2"/>
        <v>29</v>
      </c>
      <c r="L148" s="11" t="s">
        <v>3154</v>
      </c>
      <c r="M148" s="11" t="s">
        <v>3155</v>
      </c>
      <c r="N148" s="11"/>
      <c r="O148" s="11"/>
    </row>
    <row r="149" ht="15.75" customHeight="1">
      <c r="A149" s="4">
        <v>148.0</v>
      </c>
      <c r="B149" s="11" t="s">
        <v>463</v>
      </c>
      <c r="C149" s="7">
        <v>32624.0</v>
      </c>
      <c r="D149" s="1" t="s">
        <v>464</v>
      </c>
      <c r="E149" s="4">
        <v>6527.0</v>
      </c>
      <c r="F149" s="1" t="s">
        <v>465</v>
      </c>
      <c r="G149" s="1" t="s">
        <v>17</v>
      </c>
      <c r="H149" s="1" t="s">
        <v>18</v>
      </c>
      <c r="I149" s="3">
        <f t="shared" si="1"/>
        <v>1989</v>
      </c>
      <c r="J149" s="12">
        <v>2018.0</v>
      </c>
      <c r="K149" s="3">
        <f t="shared" si="2"/>
        <v>29</v>
      </c>
      <c r="L149" s="11" t="s">
        <v>3156</v>
      </c>
      <c r="M149" s="11" t="s">
        <v>3157</v>
      </c>
      <c r="N149" s="11"/>
      <c r="O149" s="11"/>
    </row>
    <row r="150" ht="15.75" customHeight="1">
      <c r="A150" s="4">
        <v>149.0</v>
      </c>
      <c r="B150" s="11" t="s">
        <v>466</v>
      </c>
      <c r="C150" s="7">
        <v>31313.0</v>
      </c>
      <c r="D150" s="1" t="s">
        <v>467</v>
      </c>
      <c r="E150" s="4">
        <v>4101.0</v>
      </c>
      <c r="F150" s="1" t="s">
        <v>468</v>
      </c>
      <c r="G150" s="1" t="s">
        <v>37</v>
      </c>
      <c r="H150" s="1" t="s">
        <v>18</v>
      </c>
      <c r="I150" s="3">
        <f t="shared" si="1"/>
        <v>1985</v>
      </c>
      <c r="J150" s="12">
        <v>2018.0</v>
      </c>
      <c r="K150" s="3">
        <f t="shared" si="2"/>
        <v>33</v>
      </c>
      <c r="L150" s="11" t="s">
        <v>3158</v>
      </c>
      <c r="M150" s="11" t="s">
        <v>3159</v>
      </c>
      <c r="N150" s="11"/>
      <c r="O150" s="11"/>
    </row>
    <row r="151" ht="15.75" customHeight="1">
      <c r="A151" s="4">
        <v>150.0</v>
      </c>
      <c r="B151" s="11" t="s">
        <v>469</v>
      </c>
      <c r="C151" s="7">
        <v>34958.0</v>
      </c>
      <c r="D151" s="1" t="s">
        <v>470</v>
      </c>
      <c r="E151" s="4">
        <v>3137.0</v>
      </c>
      <c r="F151" s="1" t="s">
        <v>471</v>
      </c>
      <c r="G151" s="1" t="s">
        <v>85</v>
      </c>
      <c r="H151" s="1" t="s">
        <v>18</v>
      </c>
      <c r="I151" s="3">
        <f t="shared" si="1"/>
        <v>1995</v>
      </c>
      <c r="J151" s="12">
        <v>2018.0</v>
      </c>
      <c r="K151" s="3">
        <f t="shared" si="2"/>
        <v>23</v>
      </c>
      <c r="L151" s="11" t="s">
        <v>3160</v>
      </c>
      <c r="M151" s="11" t="s">
        <v>3161</v>
      </c>
      <c r="N151" s="11"/>
      <c r="O151" s="11"/>
    </row>
    <row r="152" ht="15.75" customHeight="1">
      <c r="A152" s="4">
        <v>151.0</v>
      </c>
      <c r="B152" s="11" t="s">
        <v>472</v>
      </c>
      <c r="C152" s="7">
        <v>37384.0</v>
      </c>
      <c r="D152" s="1" t="s">
        <v>473</v>
      </c>
      <c r="E152" s="4">
        <v>8763.0</v>
      </c>
      <c r="F152" s="1" t="s">
        <v>474</v>
      </c>
      <c r="G152" s="1" t="s">
        <v>50</v>
      </c>
      <c r="H152" s="1" t="s">
        <v>18</v>
      </c>
      <c r="I152" s="3">
        <f t="shared" si="1"/>
        <v>2002</v>
      </c>
      <c r="J152" s="12">
        <v>2018.0</v>
      </c>
      <c r="K152" s="3">
        <f t="shared" si="2"/>
        <v>16</v>
      </c>
      <c r="L152" s="11" t="s">
        <v>3162</v>
      </c>
      <c r="M152" s="11" t="s">
        <v>3163</v>
      </c>
      <c r="N152" s="11"/>
      <c r="O152" s="11"/>
    </row>
    <row r="153" ht="15.75" customHeight="1">
      <c r="A153" s="4">
        <v>152.0</v>
      </c>
      <c r="B153" s="11" t="s">
        <v>475</v>
      </c>
      <c r="C153" s="7">
        <v>37348.0</v>
      </c>
      <c r="D153" s="1" t="s">
        <v>476</v>
      </c>
      <c r="E153" s="4">
        <v>7845.0</v>
      </c>
      <c r="F153" s="1" t="s">
        <v>477</v>
      </c>
      <c r="G153" s="1" t="s">
        <v>26</v>
      </c>
      <c r="H153" s="1" t="s">
        <v>18</v>
      </c>
      <c r="I153" s="3">
        <f t="shared" si="1"/>
        <v>2002</v>
      </c>
      <c r="J153" s="12">
        <v>2018.0</v>
      </c>
      <c r="K153" s="3">
        <f t="shared" si="2"/>
        <v>16</v>
      </c>
      <c r="L153" s="11" t="s">
        <v>3164</v>
      </c>
      <c r="M153" s="11" t="s">
        <v>3165</v>
      </c>
      <c r="N153" s="11"/>
      <c r="O153" s="11"/>
    </row>
    <row r="154" ht="15.75" customHeight="1">
      <c r="A154" s="4">
        <v>153.0</v>
      </c>
      <c r="B154" s="11" t="s">
        <v>478</v>
      </c>
      <c r="C154" s="7">
        <v>30422.0</v>
      </c>
      <c r="D154" s="1" t="s">
        <v>479</v>
      </c>
      <c r="E154" s="4">
        <v>8473.0</v>
      </c>
      <c r="F154" s="1" t="s">
        <v>480</v>
      </c>
      <c r="G154" s="1" t="s">
        <v>17</v>
      </c>
      <c r="H154" s="1" t="s">
        <v>18</v>
      </c>
      <c r="I154" s="3">
        <f t="shared" si="1"/>
        <v>1983</v>
      </c>
      <c r="J154" s="12">
        <v>2018.0</v>
      </c>
      <c r="K154" s="3">
        <f t="shared" si="2"/>
        <v>35</v>
      </c>
      <c r="L154" s="11" t="s">
        <v>3166</v>
      </c>
      <c r="M154" s="11" t="s">
        <v>3167</v>
      </c>
      <c r="N154" s="11"/>
      <c r="O154" s="11"/>
    </row>
    <row r="155" ht="15.75" customHeight="1">
      <c r="A155" s="4">
        <v>154.0</v>
      </c>
      <c r="B155" s="11" t="s">
        <v>481</v>
      </c>
      <c r="C155" s="7">
        <v>30312.0</v>
      </c>
      <c r="D155" s="1" t="s">
        <v>482</v>
      </c>
      <c r="E155" s="4">
        <v>3751.0</v>
      </c>
      <c r="F155" s="1" t="s">
        <v>483</v>
      </c>
      <c r="G155" s="1" t="s">
        <v>69</v>
      </c>
      <c r="H155" s="1" t="s">
        <v>18</v>
      </c>
      <c r="I155" s="3">
        <f t="shared" si="1"/>
        <v>1982</v>
      </c>
      <c r="J155" s="12">
        <v>2018.0</v>
      </c>
      <c r="K155" s="3">
        <f t="shared" si="2"/>
        <v>36</v>
      </c>
      <c r="L155" s="11" t="s">
        <v>3168</v>
      </c>
      <c r="M155" s="11" t="s">
        <v>3169</v>
      </c>
      <c r="N155" s="11"/>
      <c r="O155" s="11"/>
    </row>
    <row r="156" ht="15.75" customHeight="1">
      <c r="A156" s="4">
        <v>155.0</v>
      </c>
      <c r="B156" s="11" t="s">
        <v>484</v>
      </c>
      <c r="C156" s="7">
        <v>37610.0</v>
      </c>
      <c r="D156" s="1" t="s">
        <v>485</v>
      </c>
      <c r="E156" s="4">
        <v>7841.0</v>
      </c>
      <c r="F156" s="1" t="s">
        <v>486</v>
      </c>
      <c r="G156" s="1" t="s">
        <v>37</v>
      </c>
      <c r="H156" s="1" t="s">
        <v>18</v>
      </c>
      <c r="I156" s="3">
        <f t="shared" si="1"/>
        <v>2002</v>
      </c>
      <c r="J156" s="12">
        <v>2018.0</v>
      </c>
      <c r="K156" s="3">
        <f t="shared" si="2"/>
        <v>16</v>
      </c>
      <c r="L156" s="11" t="s">
        <v>3170</v>
      </c>
      <c r="M156" s="11" t="s">
        <v>3171</v>
      </c>
      <c r="N156" s="11"/>
      <c r="O156" s="11"/>
    </row>
    <row r="157" ht="15.75" customHeight="1">
      <c r="A157" s="4">
        <v>156.0</v>
      </c>
      <c r="B157" s="11" t="s">
        <v>487</v>
      </c>
      <c r="C157" s="7">
        <v>34294.0</v>
      </c>
      <c r="D157" s="1" t="s">
        <v>488</v>
      </c>
      <c r="E157" s="4">
        <v>7891.0</v>
      </c>
      <c r="F157" s="1" t="s">
        <v>489</v>
      </c>
      <c r="G157" s="1" t="s">
        <v>50</v>
      </c>
      <c r="H157" s="1" t="s">
        <v>18</v>
      </c>
      <c r="I157" s="3">
        <f t="shared" si="1"/>
        <v>1993</v>
      </c>
      <c r="J157" s="12">
        <v>2018.0</v>
      </c>
      <c r="K157" s="3">
        <f t="shared" si="2"/>
        <v>25</v>
      </c>
      <c r="L157" s="11" t="s">
        <v>3172</v>
      </c>
      <c r="M157" s="11" t="s">
        <v>3173</v>
      </c>
      <c r="N157" s="11"/>
      <c r="O157" s="11"/>
    </row>
    <row r="158" ht="15.75" customHeight="1">
      <c r="A158" s="4">
        <v>157.0</v>
      </c>
      <c r="B158" s="11" t="s">
        <v>490</v>
      </c>
      <c r="C158" s="7">
        <v>33491.0</v>
      </c>
      <c r="D158" s="1" t="s">
        <v>491</v>
      </c>
      <c r="E158" s="4">
        <v>4103.0</v>
      </c>
      <c r="F158" s="1" t="s">
        <v>492</v>
      </c>
      <c r="G158" s="1" t="s">
        <v>30</v>
      </c>
      <c r="H158" s="1" t="s">
        <v>18</v>
      </c>
      <c r="I158" s="3">
        <f t="shared" si="1"/>
        <v>1991</v>
      </c>
      <c r="J158" s="12">
        <v>2018.0</v>
      </c>
      <c r="K158" s="3">
        <f t="shared" si="2"/>
        <v>27</v>
      </c>
      <c r="L158" s="11" t="s">
        <v>3174</v>
      </c>
      <c r="M158" s="11" t="s">
        <v>3175</v>
      </c>
      <c r="N158" s="11"/>
      <c r="O158" s="11"/>
    </row>
    <row r="159" ht="15.75" customHeight="1">
      <c r="A159" s="4">
        <v>158.0</v>
      </c>
      <c r="B159" s="11" t="s">
        <v>493</v>
      </c>
      <c r="C159" s="7">
        <v>34318.0</v>
      </c>
      <c r="D159" s="1" t="s">
        <v>494</v>
      </c>
      <c r="E159" s="4">
        <v>58.0</v>
      </c>
      <c r="F159" s="1" t="s">
        <v>495</v>
      </c>
      <c r="G159" s="1" t="s">
        <v>37</v>
      </c>
      <c r="H159" s="1" t="s">
        <v>18</v>
      </c>
      <c r="I159" s="3">
        <f t="shared" si="1"/>
        <v>1993</v>
      </c>
      <c r="J159" s="12">
        <v>2018.0</v>
      </c>
      <c r="K159" s="3">
        <f t="shared" si="2"/>
        <v>25</v>
      </c>
      <c r="L159" s="11" t="s">
        <v>3176</v>
      </c>
      <c r="M159" s="11" t="s">
        <v>3177</v>
      </c>
      <c r="N159" s="11"/>
      <c r="O159" s="11"/>
    </row>
    <row r="160" ht="15.75" customHeight="1">
      <c r="A160" s="4">
        <v>159.0</v>
      </c>
      <c r="B160" s="11" t="s">
        <v>496</v>
      </c>
      <c r="C160" s="7">
        <v>34860.0</v>
      </c>
      <c r="D160" s="1" t="s">
        <v>497</v>
      </c>
      <c r="E160" s="4">
        <v>482.0</v>
      </c>
      <c r="F160" s="1" t="s">
        <v>498</v>
      </c>
      <c r="G160" s="1" t="s">
        <v>22</v>
      </c>
      <c r="H160" s="1" t="s">
        <v>18</v>
      </c>
      <c r="I160" s="3">
        <f t="shared" si="1"/>
        <v>1995</v>
      </c>
      <c r="J160" s="12">
        <v>2018.0</v>
      </c>
      <c r="K160" s="3">
        <f t="shared" si="2"/>
        <v>23</v>
      </c>
      <c r="L160" s="11" t="s">
        <v>3178</v>
      </c>
      <c r="M160" s="11" t="s">
        <v>3179</v>
      </c>
      <c r="N160" s="11"/>
      <c r="O160" s="11"/>
    </row>
    <row r="161" ht="15.75" customHeight="1">
      <c r="A161" s="4">
        <v>160.0</v>
      </c>
      <c r="B161" s="11" t="s">
        <v>499</v>
      </c>
      <c r="C161" s="7">
        <v>33687.0</v>
      </c>
      <c r="D161" s="1" t="s">
        <v>500</v>
      </c>
      <c r="E161" s="4">
        <v>3950.0</v>
      </c>
      <c r="F161" s="1" t="s">
        <v>501</v>
      </c>
      <c r="G161" s="1" t="s">
        <v>37</v>
      </c>
      <c r="H161" s="1" t="s">
        <v>18</v>
      </c>
      <c r="I161" s="3">
        <f t="shared" si="1"/>
        <v>1992</v>
      </c>
      <c r="J161" s="12">
        <v>2018.0</v>
      </c>
      <c r="K161" s="3">
        <f t="shared" si="2"/>
        <v>26</v>
      </c>
      <c r="L161" s="11" t="s">
        <v>3180</v>
      </c>
      <c r="M161" s="11" t="s">
        <v>3181</v>
      </c>
      <c r="N161" s="11"/>
      <c r="O161" s="11"/>
    </row>
    <row r="162" ht="15.75" customHeight="1">
      <c r="A162" s="4">
        <v>161.0</v>
      </c>
      <c r="B162" s="11" t="s">
        <v>502</v>
      </c>
      <c r="C162" s="7">
        <v>36905.0</v>
      </c>
      <c r="D162" s="1" t="s">
        <v>503</v>
      </c>
      <c r="E162" s="4">
        <v>365.0</v>
      </c>
      <c r="F162" s="1" t="s">
        <v>504</v>
      </c>
      <c r="G162" s="1" t="s">
        <v>50</v>
      </c>
      <c r="H162" s="1" t="s">
        <v>18</v>
      </c>
      <c r="I162" s="3">
        <f t="shared" si="1"/>
        <v>2001</v>
      </c>
      <c r="J162" s="12">
        <v>2018.0</v>
      </c>
      <c r="K162" s="3">
        <f t="shared" si="2"/>
        <v>17</v>
      </c>
      <c r="L162" s="11" t="s">
        <v>3182</v>
      </c>
      <c r="M162" s="11" t="s">
        <v>3183</v>
      </c>
      <c r="N162" s="11"/>
      <c r="O162" s="11"/>
    </row>
    <row r="163" ht="15.75" customHeight="1">
      <c r="A163" s="4">
        <v>162.0</v>
      </c>
      <c r="B163" s="11" t="s">
        <v>505</v>
      </c>
      <c r="C163" s="7">
        <v>33508.0</v>
      </c>
      <c r="D163" s="1" t="s">
        <v>506</v>
      </c>
      <c r="E163" s="4">
        <v>1797.0</v>
      </c>
      <c r="F163" s="1" t="s">
        <v>507</v>
      </c>
      <c r="G163" s="1" t="s">
        <v>22</v>
      </c>
      <c r="H163" s="1" t="s">
        <v>18</v>
      </c>
      <c r="I163" s="3">
        <f t="shared" si="1"/>
        <v>1991</v>
      </c>
      <c r="J163" s="12">
        <v>2018.0</v>
      </c>
      <c r="K163" s="3">
        <f t="shared" si="2"/>
        <v>27</v>
      </c>
      <c r="L163" s="11" t="s">
        <v>3184</v>
      </c>
      <c r="M163" s="11" t="s">
        <v>3185</v>
      </c>
      <c r="N163" s="11"/>
      <c r="O163" s="11"/>
    </row>
    <row r="164" ht="15.75" customHeight="1">
      <c r="A164" s="4">
        <v>163.0</v>
      </c>
      <c r="B164" s="11" t="s">
        <v>508</v>
      </c>
      <c r="C164" s="7">
        <v>32844.0</v>
      </c>
      <c r="D164" s="1" t="s">
        <v>509</v>
      </c>
      <c r="E164" s="4">
        <v>9458.0</v>
      </c>
      <c r="F164" s="1" t="s">
        <v>510</v>
      </c>
      <c r="G164" s="1" t="s">
        <v>26</v>
      </c>
      <c r="H164" s="1" t="s">
        <v>18</v>
      </c>
      <c r="I164" s="3">
        <f t="shared" si="1"/>
        <v>1989</v>
      </c>
      <c r="J164" s="12">
        <v>2018.0</v>
      </c>
      <c r="K164" s="3">
        <f t="shared" si="2"/>
        <v>29</v>
      </c>
      <c r="L164" s="11" t="s">
        <v>3186</v>
      </c>
      <c r="M164" s="11" t="s">
        <v>3187</v>
      </c>
      <c r="N164" s="11"/>
      <c r="O164" s="11"/>
    </row>
    <row r="165" ht="15.75" customHeight="1">
      <c r="A165" s="4">
        <v>164.0</v>
      </c>
      <c r="B165" s="11" t="s">
        <v>511</v>
      </c>
      <c r="C165" s="7">
        <v>30732.0</v>
      </c>
      <c r="D165" s="1" t="s">
        <v>512</v>
      </c>
      <c r="E165" s="4">
        <v>8504.0</v>
      </c>
      <c r="F165" s="1" t="s">
        <v>513</v>
      </c>
      <c r="G165" s="1" t="s">
        <v>50</v>
      </c>
      <c r="H165" s="1" t="s">
        <v>18</v>
      </c>
      <c r="I165" s="3">
        <f t="shared" si="1"/>
        <v>1984</v>
      </c>
      <c r="J165" s="12">
        <v>2018.0</v>
      </c>
      <c r="K165" s="3">
        <f t="shared" si="2"/>
        <v>34</v>
      </c>
      <c r="L165" s="11" t="s">
        <v>3188</v>
      </c>
      <c r="M165" s="11" t="s">
        <v>3189</v>
      </c>
      <c r="N165" s="11"/>
      <c r="O165" s="11"/>
    </row>
    <row r="166" ht="15.75" customHeight="1">
      <c r="A166" s="4">
        <v>165.0</v>
      </c>
      <c r="B166" s="11" t="s">
        <v>514</v>
      </c>
      <c r="C166" s="7">
        <v>32557.0</v>
      </c>
      <c r="D166" s="1" t="s">
        <v>515</v>
      </c>
      <c r="E166" s="4">
        <v>7259.0</v>
      </c>
      <c r="F166" s="1" t="s">
        <v>516</v>
      </c>
      <c r="G166" s="1" t="s">
        <v>69</v>
      </c>
      <c r="H166" s="1" t="s">
        <v>18</v>
      </c>
      <c r="I166" s="3">
        <f t="shared" si="1"/>
        <v>1989</v>
      </c>
      <c r="J166" s="12">
        <v>2018.0</v>
      </c>
      <c r="K166" s="3">
        <f t="shared" si="2"/>
        <v>29</v>
      </c>
      <c r="L166" s="11" t="s">
        <v>3190</v>
      </c>
      <c r="M166" s="11" t="s">
        <v>3191</v>
      </c>
      <c r="N166" s="11"/>
      <c r="O166" s="11"/>
    </row>
    <row r="167" ht="15.75" customHeight="1">
      <c r="A167" s="4">
        <v>166.0</v>
      </c>
      <c r="B167" s="11" t="s">
        <v>517</v>
      </c>
      <c r="C167" s="7">
        <v>35112.0</v>
      </c>
      <c r="D167" s="1" t="s">
        <v>518</v>
      </c>
      <c r="E167" s="4">
        <v>8983.0</v>
      </c>
      <c r="F167" s="1" t="s">
        <v>519</v>
      </c>
      <c r="G167" s="1" t="s">
        <v>30</v>
      </c>
      <c r="H167" s="1" t="s">
        <v>18</v>
      </c>
      <c r="I167" s="3">
        <f t="shared" si="1"/>
        <v>1996</v>
      </c>
      <c r="J167" s="12">
        <v>2018.0</v>
      </c>
      <c r="K167" s="3">
        <f t="shared" si="2"/>
        <v>22</v>
      </c>
      <c r="L167" s="11" t="s">
        <v>3192</v>
      </c>
      <c r="M167" s="11" t="s">
        <v>3193</v>
      </c>
      <c r="N167" s="11"/>
      <c r="O167" s="11"/>
    </row>
    <row r="168" ht="15.75" customHeight="1">
      <c r="A168" s="4">
        <v>167.0</v>
      </c>
      <c r="B168" s="11" t="s">
        <v>520</v>
      </c>
      <c r="C168" s="7">
        <v>30874.0</v>
      </c>
      <c r="D168" s="1" t="s">
        <v>521</v>
      </c>
      <c r="E168" s="4">
        <v>6902.0</v>
      </c>
      <c r="F168" s="1" t="s">
        <v>522</v>
      </c>
      <c r="G168" s="1" t="s">
        <v>26</v>
      </c>
      <c r="H168" s="1" t="s">
        <v>18</v>
      </c>
      <c r="I168" s="3">
        <f t="shared" si="1"/>
        <v>1984</v>
      </c>
      <c r="J168" s="12">
        <v>2018.0</v>
      </c>
      <c r="K168" s="3">
        <f t="shared" si="2"/>
        <v>34</v>
      </c>
      <c r="L168" s="11" t="s">
        <v>3194</v>
      </c>
      <c r="M168" s="11" t="s">
        <v>3195</v>
      </c>
      <c r="N168" s="11"/>
      <c r="O168" s="11"/>
    </row>
    <row r="169" ht="15.75" customHeight="1">
      <c r="A169" s="4">
        <v>168.0</v>
      </c>
      <c r="B169" s="11" t="s">
        <v>523</v>
      </c>
      <c r="C169" s="7">
        <v>30528.0</v>
      </c>
      <c r="D169" s="1" t="s">
        <v>524</v>
      </c>
      <c r="E169" s="4">
        <v>1975.0</v>
      </c>
      <c r="F169" s="1" t="s">
        <v>525</v>
      </c>
      <c r="G169" s="1" t="s">
        <v>50</v>
      </c>
      <c r="H169" s="1" t="s">
        <v>18</v>
      </c>
      <c r="I169" s="3">
        <f t="shared" si="1"/>
        <v>1983</v>
      </c>
      <c r="J169" s="12">
        <v>2018.0</v>
      </c>
      <c r="K169" s="3">
        <f t="shared" si="2"/>
        <v>35</v>
      </c>
      <c r="L169" s="11" t="s">
        <v>3196</v>
      </c>
      <c r="M169" s="11" t="s">
        <v>3197</v>
      </c>
      <c r="N169" s="11"/>
      <c r="O169" s="11"/>
    </row>
    <row r="170" ht="15.75" customHeight="1">
      <c r="A170" s="4">
        <v>169.0</v>
      </c>
      <c r="B170" s="11" t="s">
        <v>526</v>
      </c>
      <c r="C170" s="7">
        <v>35412.0</v>
      </c>
      <c r="D170" s="1" t="s">
        <v>527</v>
      </c>
      <c r="E170" s="4">
        <v>7210.0</v>
      </c>
      <c r="F170" s="1" t="s">
        <v>528</v>
      </c>
      <c r="G170" s="1" t="s">
        <v>50</v>
      </c>
      <c r="H170" s="1" t="s">
        <v>18</v>
      </c>
      <c r="I170" s="3">
        <f t="shared" si="1"/>
        <v>1996</v>
      </c>
      <c r="J170" s="12">
        <v>2018.0</v>
      </c>
      <c r="K170" s="3">
        <f t="shared" si="2"/>
        <v>22</v>
      </c>
      <c r="L170" s="11" t="s">
        <v>3198</v>
      </c>
      <c r="M170" s="11" t="s">
        <v>3199</v>
      </c>
      <c r="N170" s="11"/>
      <c r="O170" s="11"/>
    </row>
    <row r="171" ht="15.75" customHeight="1">
      <c r="A171" s="4">
        <v>170.0</v>
      </c>
      <c r="B171" s="11" t="s">
        <v>529</v>
      </c>
      <c r="C171" s="7">
        <v>35428.0</v>
      </c>
      <c r="D171" s="1" t="s">
        <v>530</v>
      </c>
      <c r="E171" s="4">
        <v>7133.0</v>
      </c>
      <c r="F171" s="1" t="s">
        <v>531</v>
      </c>
      <c r="G171" s="1" t="s">
        <v>69</v>
      </c>
      <c r="H171" s="1" t="s">
        <v>18</v>
      </c>
      <c r="I171" s="3">
        <f t="shared" si="1"/>
        <v>1996</v>
      </c>
      <c r="J171" s="12">
        <v>2018.0</v>
      </c>
      <c r="K171" s="3">
        <f t="shared" si="2"/>
        <v>22</v>
      </c>
      <c r="L171" s="11" t="s">
        <v>3200</v>
      </c>
      <c r="M171" s="11" t="s">
        <v>3201</v>
      </c>
      <c r="N171" s="11"/>
      <c r="O171" s="11"/>
    </row>
    <row r="172" ht="15.75" customHeight="1">
      <c r="A172" s="4">
        <v>171.0</v>
      </c>
      <c r="B172" s="11" t="s">
        <v>532</v>
      </c>
      <c r="C172" s="7">
        <v>32241.0</v>
      </c>
      <c r="D172" s="1" t="s">
        <v>533</v>
      </c>
      <c r="E172" s="4">
        <v>6226.0</v>
      </c>
      <c r="F172" s="1" t="s">
        <v>534</v>
      </c>
      <c r="G172" s="1" t="s">
        <v>50</v>
      </c>
      <c r="H172" s="1" t="s">
        <v>18</v>
      </c>
      <c r="I172" s="3">
        <f t="shared" si="1"/>
        <v>1988</v>
      </c>
      <c r="J172" s="12">
        <v>2018.0</v>
      </c>
      <c r="K172" s="3">
        <f t="shared" si="2"/>
        <v>30</v>
      </c>
      <c r="L172" s="11" t="s">
        <v>3202</v>
      </c>
      <c r="M172" s="11" t="s">
        <v>3203</v>
      </c>
      <c r="N172" s="11"/>
      <c r="O172" s="11"/>
    </row>
    <row r="173" ht="15.75" customHeight="1">
      <c r="A173" s="4">
        <v>172.0</v>
      </c>
      <c r="B173" s="11" t="s">
        <v>535</v>
      </c>
      <c r="C173" s="7">
        <v>30741.0</v>
      </c>
      <c r="D173" s="1" t="s">
        <v>536</v>
      </c>
      <c r="E173" s="4">
        <v>5996.0</v>
      </c>
      <c r="F173" s="1" t="s">
        <v>537</v>
      </c>
      <c r="G173" s="1" t="s">
        <v>17</v>
      </c>
      <c r="H173" s="1" t="s">
        <v>18</v>
      </c>
      <c r="I173" s="3">
        <f t="shared" si="1"/>
        <v>1984</v>
      </c>
      <c r="J173" s="12">
        <v>2018.0</v>
      </c>
      <c r="K173" s="3">
        <f t="shared" si="2"/>
        <v>34</v>
      </c>
      <c r="L173" s="11" t="s">
        <v>3204</v>
      </c>
      <c r="M173" s="11" t="s">
        <v>3205</v>
      </c>
      <c r="N173" s="11"/>
      <c r="O173" s="11"/>
    </row>
    <row r="174" ht="15.75" customHeight="1">
      <c r="A174" s="4">
        <v>173.0</v>
      </c>
      <c r="B174" s="11" t="s">
        <v>538</v>
      </c>
      <c r="C174" s="7">
        <v>36105.0</v>
      </c>
      <c r="D174" s="1" t="s">
        <v>539</v>
      </c>
      <c r="E174" s="4">
        <v>5630.0</v>
      </c>
      <c r="F174" s="1" t="s">
        <v>540</v>
      </c>
      <c r="G174" s="1" t="s">
        <v>22</v>
      </c>
      <c r="H174" s="1" t="s">
        <v>18</v>
      </c>
      <c r="I174" s="3">
        <f t="shared" si="1"/>
        <v>1998</v>
      </c>
      <c r="J174" s="12">
        <v>2018.0</v>
      </c>
      <c r="K174" s="3">
        <f t="shared" si="2"/>
        <v>20</v>
      </c>
      <c r="L174" s="11" t="s">
        <v>3206</v>
      </c>
      <c r="M174" s="11" t="s">
        <v>3207</v>
      </c>
      <c r="N174" s="11"/>
      <c r="O174" s="11"/>
    </row>
    <row r="175" ht="15.75" customHeight="1">
      <c r="A175" s="4">
        <v>174.0</v>
      </c>
      <c r="B175" s="11" t="s">
        <v>541</v>
      </c>
      <c r="C175" s="7">
        <v>33600.0</v>
      </c>
      <c r="D175" s="1" t="s">
        <v>542</v>
      </c>
      <c r="E175" s="4">
        <v>7668.0</v>
      </c>
      <c r="F175" s="1" t="s">
        <v>543</v>
      </c>
      <c r="G175" s="1" t="s">
        <v>50</v>
      </c>
      <c r="H175" s="1" t="s">
        <v>18</v>
      </c>
      <c r="I175" s="3">
        <f t="shared" si="1"/>
        <v>1991</v>
      </c>
      <c r="J175" s="12">
        <v>2018.0</v>
      </c>
      <c r="K175" s="3">
        <f t="shared" si="2"/>
        <v>27</v>
      </c>
      <c r="L175" s="11" t="s">
        <v>3208</v>
      </c>
      <c r="M175" s="11" t="s">
        <v>3209</v>
      </c>
      <c r="N175" s="11"/>
      <c r="O175" s="11"/>
    </row>
    <row r="176" ht="15.75" customHeight="1">
      <c r="A176" s="4">
        <v>175.0</v>
      </c>
      <c r="B176" s="11" t="s">
        <v>544</v>
      </c>
      <c r="C176" s="7">
        <v>36731.0</v>
      </c>
      <c r="D176" s="1" t="s">
        <v>545</v>
      </c>
      <c r="E176" s="4">
        <v>3129.0</v>
      </c>
      <c r="F176" s="1" t="s">
        <v>546</v>
      </c>
      <c r="G176" s="1" t="s">
        <v>22</v>
      </c>
      <c r="H176" s="1" t="s">
        <v>18</v>
      </c>
      <c r="I176" s="3">
        <f t="shared" si="1"/>
        <v>2000</v>
      </c>
      <c r="J176" s="12">
        <v>2018.0</v>
      </c>
      <c r="K176" s="3">
        <f t="shared" si="2"/>
        <v>18</v>
      </c>
      <c r="L176" s="11" t="s">
        <v>3210</v>
      </c>
      <c r="M176" s="11" t="s">
        <v>3211</v>
      </c>
      <c r="N176" s="11"/>
      <c r="O176" s="11"/>
    </row>
    <row r="177" ht="15.75" customHeight="1">
      <c r="A177" s="4">
        <v>176.0</v>
      </c>
      <c r="B177" s="11" t="s">
        <v>547</v>
      </c>
      <c r="C177" s="7">
        <v>33887.0</v>
      </c>
      <c r="D177" s="1" t="s">
        <v>548</v>
      </c>
      <c r="E177" s="4">
        <v>2548.0</v>
      </c>
      <c r="F177" s="1" t="s">
        <v>549</v>
      </c>
      <c r="G177" s="1" t="s">
        <v>37</v>
      </c>
      <c r="H177" s="1" t="s">
        <v>18</v>
      </c>
      <c r="I177" s="3">
        <f t="shared" si="1"/>
        <v>1992</v>
      </c>
      <c r="J177" s="12">
        <v>2018.0</v>
      </c>
      <c r="K177" s="3">
        <f t="shared" si="2"/>
        <v>26</v>
      </c>
      <c r="L177" s="11" t="s">
        <v>3212</v>
      </c>
      <c r="M177" s="11" t="s">
        <v>3213</v>
      </c>
      <c r="N177" s="11"/>
      <c r="O177" s="11"/>
    </row>
    <row r="178" ht="15.75" customHeight="1">
      <c r="A178" s="4">
        <v>177.0</v>
      </c>
      <c r="B178" s="11" t="s">
        <v>550</v>
      </c>
      <c r="C178" s="7">
        <v>34216.0</v>
      </c>
      <c r="D178" s="1" t="s">
        <v>551</v>
      </c>
      <c r="E178" s="4">
        <v>3673.0</v>
      </c>
      <c r="F178" s="1" t="s">
        <v>552</v>
      </c>
      <c r="G178" s="1" t="s">
        <v>69</v>
      </c>
      <c r="H178" s="1" t="s">
        <v>18</v>
      </c>
      <c r="I178" s="3">
        <f t="shared" si="1"/>
        <v>1993</v>
      </c>
      <c r="J178" s="12">
        <v>2018.0</v>
      </c>
      <c r="K178" s="3">
        <f t="shared" si="2"/>
        <v>25</v>
      </c>
      <c r="L178" s="11" t="s">
        <v>3214</v>
      </c>
      <c r="M178" s="11" t="s">
        <v>3215</v>
      </c>
      <c r="N178" s="11"/>
      <c r="O178" s="11"/>
    </row>
    <row r="179" ht="15.75" customHeight="1">
      <c r="A179" s="4">
        <v>178.0</v>
      </c>
      <c r="B179" s="11" t="s">
        <v>553</v>
      </c>
      <c r="C179" s="7">
        <v>37569.0</v>
      </c>
      <c r="D179" s="1" t="s">
        <v>554</v>
      </c>
      <c r="E179" s="4">
        <v>6282.0</v>
      </c>
      <c r="F179" s="1" t="s">
        <v>555</v>
      </c>
      <c r="G179" s="1" t="s">
        <v>26</v>
      </c>
      <c r="H179" s="1" t="s">
        <v>18</v>
      </c>
      <c r="I179" s="3">
        <f t="shared" si="1"/>
        <v>2002</v>
      </c>
      <c r="J179" s="12">
        <v>2018.0</v>
      </c>
      <c r="K179" s="3">
        <f t="shared" si="2"/>
        <v>16</v>
      </c>
      <c r="L179" s="11" t="s">
        <v>3216</v>
      </c>
      <c r="M179" s="11" t="s">
        <v>3217</v>
      </c>
      <c r="N179" s="11"/>
      <c r="O179" s="11"/>
    </row>
    <row r="180" ht="15.75" customHeight="1">
      <c r="A180" s="4">
        <v>179.0</v>
      </c>
      <c r="B180" s="11" t="s">
        <v>556</v>
      </c>
      <c r="C180" s="7">
        <v>37109.0</v>
      </c>
      <c r="D180" s="1" t="s">
        <v>557</v>
      </c>
      <c r="E180" s="4">
        <v>3399.0</v>
      </c>
      <c r="F180" s="1" t="s">
        <v>558</v>
      </c>
      <c r="G180" s="1" t="s">
        <v>30</v>
      </c>
      <c r="H180" s="1" t="s">
        <v>18</v>
      </c>
      <c r="I180" s="3">
        <f t="shared" si="1"/>
        <v>2001</v>
      </c>
      <c r="J180" s="12">
        <v>2018.0</v>
      </c>
      <c r="K180" s="3">
        <f t="shared" si="2"/>
        <v>17</v>
      </c>
      <c r="L180" s="11" t="s">
        <v>3218</v>
      </c>
      <c r="M180" s="11" t="s">
        <v>3219</v>
      </c>
      <c r="N180" s="11"/>
      <c r="O180" s="11"/>
    </row>
    <row r="181" ht="15.75" customHeight="1">
      <c r="A181" s="4">
        <v>180.0</v>
      </c>
      <c r="B181" s="11" t="s">
        <v>559</v>
      </c>
      <c r="C181" s="7">
        <v>30383.0</v>
      </c>
      <c r="D181" s="1" t="s">
        <v>560</v>
      </c>
      <c r="E181" s="4">
        <v>932.0</v>
      </c>
      <c r="F181" s="1" t="s">
        <v>561</v>
      </c>
      <c r="G181" s="1" t="s">
        <v>50</v>
      </c>
      <c r="H181" s="1" t="s">
        <v>18</v>
      </c>
      <c r="I181" s="3">
        <f t="shared" si="1"/>
        <v>1983</v>
      </c>
      <c r="J181" s="12">
        <v>2018.0</v>
      </c>
      <c r="K181" s="3">
        <f t="shared" si="2"/>
        <v>35</v>
      </c>
      <c r="L181" s="11" t="s">
        <v>3220</v>
      </c>
      <c r="M181" s="11" t="s">
        <v>3221</v>
      </c>
      <c r="N181" s="11"/>
      <c r="O181" s="11"/>
    </row>
    <row r="182" ht="15.75" customHeight="1">
      <c r="A182" s="4">
        <v>181.0</v>
      </c>
      <c r="B182" s="11" t="s">
        <v>562</v>
      </c>
      <c r="C182" s="7">
        <v>33175.0</v>
      </c>
      <c r="D182" s="1" t="s">
        <v>563</v>
      </c>
      <c r="E182" s="4">
        <v>1017.0</v>
      </c>
      <c r="F182" s="1" t="s">
        <v>564</v>
      </c>
      <c r="G182" s="1" t="s">
        <v>17</v>
      </c>
      <c r="H182" s="1" t="s">
        <v>18</v>
      </c>
      <c r="I182" s="3">
        <f t="shared" si="1"/>
        <v>1990</v>
      </c>
      <c r="J182" s="12">
        <v>2018.0</v>
      </c>
      <c r="K182" s="3">
        <f t="shared" si="2"/>
        <v>28</v>
      </c>
      <c r="L182" s="11" t="s">
        <v>3222</v>
      </c>
      <c r="M182" s="11" t="s">
        <v>3223</v>
      </c>
      <c r="N182" s="11"/>
      <c r="O182" s="11"/>
    </row>
    <row r="183" ht="15.75" customHeight="1">
      <c r="A183" s="4">
        <v>182.0</v>
      </c>
      <c r="B183" s="11" t="s">
        <v>565</v>
      </c>
      <c r="C183" s="7">
        <v>36086.0</v>
      </c>
      <c r="D183" s="1" t="s">
        <v>566</v>
      </c>
      <c r="E183" s="4">
        <v>2147.0</v>
      </c>
      <c r="F183" s="1" t="s">
        <v>567</v>
      </c>
      <c r="G183" s="1" t="s">
        <v>30</v>
      </c>
      <c r="H183" s="1" t="s">
        <v>18</v>
      </c>
      <c r="I183" s="3">
        <f t="shared" si="1"/>
        <v>1998</v>
      </c>
      <c r="J183" s="12">
        <v>2018.0</v>
      </c>
      <c r="K183" s="3">
        <f t="shared" si="2"/>
        <v>20</v>
      </c>
      <c r="L183" s="11" t="s">
        <v>3224</v>
      </c>
      <c r="M183" s="11" t="s">
        <v>3225</v>
      </c>
      <c r="N183" s="11"/>
      <c r="O183" s="11"/>
    </row>
    <row r="184" ht="15.75" customHeight="1">
      <c r="A184" s="4">
        <v>183.0</v>
      </c>
      <c r="B184" s="11" t="s">
        <v>568</v>
      </c>
      <c r="C184" s="7">
        <v>35282.0</v>
      </c>
      <c r="D184" s="1" t="s">
        <v>569</v>
      </c>
      <c r="E184" s="4">
        <v>9583.0</v>
      </c>
      <c r="F184" s="1" t="s">
        <v>570</v>
      </c>
      <c r="G184" s="1" t="s">
        <v>30</v>
      </c>
      <c r="H184" s="1" t="s">
        <v>18</v>
      </c>
      <c r="I184" s="3">
        <f t="shared" si="1"/>
        <v>1996</v>
      </c>
      <c r="J184" s="12">
        <v>2018.0</v>
      </c>
      <c r="K184" s="3">
        <f t="shared" si="2"/>
        <v>22</v>
      </c>
      <c r="L184" s="11" t="s">
        <v>3226</v>
      </c>
      <c r="M184" s="11" t="s">
        <v>3227</v>
      </c>
      <c r="N184" s="11"/>
      <c r="O184" s="11"/>
    </row>
    <row r="185" ht="15.75" customHeight="1">
      <c r="A185" s="4">
        <v>184.0</v>
      </c>
      <c r="B185" s="11" t="s">
        <v>571</v>
      </c>
      <c r="C185" s="7">
        <v>37108.0</v>
      </c>
      <c r="D185" s="1" t="s">
        <v>572</v>
      </c>
      <c r="E185" s="4">
        <v>8107.0</v>
      </c>
      <c r="F185" s="1" t="s">
        <v>573</v>
      </c>
      <c r="G185" s="1" t="s">
        <v>30</v>
      </c>
      <c r="H185" s="1" t="s">
        <v>18</v>
      </c>
      <c r="I185" s="3">
        <f t="shared" si="1"/>
        <v>2001</v>
      </c>
      <c r="J185" s="12">
        <v>2018.0</v>
      </c>
      <c r="K185" s="3">
        <f t="shared" si="2"/>
        <v>17</v>
      </c>
      <c r="L185" s="11" t="s">
        <v>3228</v>
      </c>
      <c r="M185" s="11" t="s">
        <v>3229</v>
      </c>
      <c r="N185" s="11"/>
      <c r="O185" s="11"/>
    </row>
    <row r="186" ht="15.75" customHeight="1">
      <c r="A186" s="4">
        <v>185.0</v>
      </c>
      <c r="B186" s="11" t="s">
        <v>574</v>
      </c>
      <c r="C186" s="7">
        <v>29358.0</v>
      </c>
      <c r="D186" s="1" t="s">
        <v>575</v>
      </c>
      <c r="E186" s="4">
        <v>4337.0</v>
      </c>
      <c r="F186" s="1" t="s">
        <v>576</v>
      </c>
      <c r="G186" s="1" t="s">
        <v>69</v>
      </c>
      <c r="H186" s="1" t="s">
        <v>18</v>
      </c>
      <c r="I186" s="3">
        <f t="shared" si="1"/>
        <v>1980</v>
      </c>
      <c r="J186" s="12">
        <v>2018.0</v>
      </c>
      <c r="K186" s="3">
        <f t="shared" si="2"/>
        <v>38</v>
      </c>
      <c r="L186" s="11" t="s">
        <v>3230</v>
      </c>
      <c r="M186" s="11" t="s">
        <v>3231</v>
      </c>
      <c r="N186" s="11"/>
      <c r="O186" s="11"/>
    </row>
    <row r="187" ht="15.75" customHeight="1">
      <c r="A187" s="4">
        <v>186.0</v>
      </c>
      <c r="B187" s="11" t="s">
        <v>577</v>
      </c>
      <c r="C187" s="7">
        <v>29302.0</v>
      </c>
      <c r="D187" s="1" t="s">
        <v>578</v>
      </c>
      <c r="E187" s="4">
        <v>5963.0</v>
      </c>
      <c r="F187" s="1" t="s">
        <v>579</v>
      </c>
      <c r="G187" s="1" t="s">
        <v>50</v>
      </c>
      <c r="H187" s="1" t="s">
        <v>18</v>
      </c>
      <c r="I187" s="3">
        <f t="shared" si="1"/>
        <v>1980</v>
      </c>
      <c r="J187" s="12">
        <v>2018.0</v>
      </c>
      <c r="K187" s="3">
        <f t="shared" si="2"/>
        <v>38</v>
      </c>
      <c r="L187" s="11" t="s">
        <v>3232</v>
      </c>
      <c r="M187" s="11" t="s">
        <v>3233</v>
      </c>
      <c r="N187" s="11"/>
      <c r="O187" s="11"/>
    </row>
    <row r="188" ht="15.75" customHeight="1">
      <c r="A188" s="4">
        <v>187.0</v>
      </c>
      <c r="B188" s="11" t="s">
        <v>580</v>
      </c>
      <c r="C188" s="7">
        <v>31812.0</v>
      </c>
      <c r="D188" s="1" t="s">
        <v>581</v>
      </c>
      <c r="E188" s="4">
        <v>1007.0</v>
      </c>
      <c r="F188" s="1" t="s">
        <v>582</v>
      </c>
      <c r="G188" s="1" t="s">
        <v>30</v>
      </c>
      <c r="H188" s="1" t="s">
        <v>18</v>
      </c>
      <c r="I188" s="3">
        <f t="shared" si="1"/>
        <v>1987</v>
      </c>
      <c r="J188" s="12">
        <v>2018.0</v>
      </c>
      <c r="K188" s="3">
        <f t="shared" si="2"/>
        <v>31</v>
      </c>
      <c r="L188" s="11" t="s">
        <v>3234</v>
      </c>
      <c r="M188" s="11" t="s">
        <v>3235</v>
      </c>
      <c r="N188" s="11"/>
      <c r="O188" s="11"/>
    </row>
    <row r="189" ht="15.75" customHeight="1">
      <c r="A189" s="4">
        <v>188.0</v>
      </c>
      <c r="B189" s="11" t="s">
        <v>583</v>
      </c>
      <c r="C189" s="7">
        <v>32698.0</v>
      </c>
      <c r="D189" s="1" t="s">
        <v>584</v>
      </c>
      <c r="E189" s="4">
        <v>5769.0</v>
      </c>
      <c r="F189" s="1" t="s">
        <v>585</v>
      </c>
      <c r="G189" s="1" t="s">
        <v>69</v>
      </c>
      <c r="H189" s="1" t="s">
        <v>18</v>
      </c>
      <c r="I189" s="3">
        <f t="shared" si="1"/>
        <v>1989</v>
      </c>
      <c r="J189" s="12">
        <v>2018.0</v>
      </c>
      <c r="K189" s="3">
        <f t="shared" si="2"/>
        <v>29</v>
      </c>
      <c r="L189" s="11" t="s">
        <v>3236</v>
      </c>
      <c r="M189" s="11" t="s">
        <v>3237</v>
      </c>
      <c r="N189" s="11"/>
      <c r="O189" s="11"/>
    </row>
    <row r="190" ht="15.75" customHeight="1">
      <c r="A190" s="4">
        <v>189.0</v>
      </c>
      <c r="B190" s="11" t="s">
        <v>586</v>
      </c>
      <c r="C190" s="7">
        <v>32983.0</v>
      </c>
      <c r="D190" s="1" t="s">
        <v>587</v>
      </c>
      <c r="E190" s="4">
        <v>3678.0</v>
      </c>
      <c r="F190" s="1" t="s">
        <v>588</v>
      </c>
      <c r="G190" s="1" t="s">
        <v>50</v>
      </c>
      <c r="H190" s="1" t="s">
        <v>18</v>
      </c>
      <c r="I190" s="3">
        <f t="shared" si="1"/>
        <v>1990</v>
      </c>
      <c r="J190" s="12">
        <v>2018.0</v>
      </c>
      <c r="K190" s="3">
        <f t="shared" si="2"/>
        <v>28</v>
      </c>
      <c r="L190" s="11" t="s">
        <v>3238</v>
      </c>
      <c r="M190" s="11" t="s">
        <v>3239</v>
      </c>
      <c r="N190" s="11"/>
      <c r="O190" s="11"/>
    </row>
    <row r="191" ht="15.75" customHeight="1">
      <c r="A191" s="4">
        <v>190.0</v>
      </c>
      <c r="B191" s="11" t="s">
        <v>589</v>
      </c>
      <c r="C191" s="7">
        <v>32737.0</v>
      </c>
      <c r="D191" s="1" t="s">
        <v>590</v>
      </c>
      <c r="E191" s="4">
        <v>5518.0</v>
      </c>
      <c r="F191" s="1" t="s">
        <v>591</v>
      </c>
      <c r="G191" s="1" t="s">
        <v>26</v>
      </c>
      <c r="H191" s="1" t="s">
        <v>18</v>
      </c>
      <c r="I191" s="3">
        <f t="shared" si="1"/>
        <v>1989</v>
      </c>
      <c r="J191" s="12">
        <v>2018.0</v>
      </c>
      <c r="K191" s="3">
        <f t="shared" si="2"/>
        <v>29</v>
      </c>
      <c r="L191" s="11" t="s">
        <v>3240</v>
      </c>
      <c r="M191" s="11" t="s">
        <v>3241</v>
      </c>
      <c r="N191" s="11"/>
      <c r="O191" s="11"/>
    </row>
    <row r="192" ht="15.75" customHeight="1">
      <c r="A192" s="4">
        <v>191.0</v>
      </c>
      <c r="B192" s="11" t="s">
        <v>592</v>
      </c>
      <c r="C192" s="7">
        <v>30848.0</v>
      </c>
      <c r="D192" s="1" t="s">
        <v>593</v>
      </c>
      <c r="E192" s="4">
        <v>5036.0</v>
      </c>
      <c r="F192" s="1" t="s">
        <v>594</v>
      </c>
      <c r="G192" s="1" t="s">
        <v>17</v>
      </c>
      <c r="H192" s="1" t="s">
        <v>18</v>
      </c>
      <c r="I192" s="3">
        <f t="shared" si="1"/>
        <v>1984</v>
      </c>
      <c r="J192" s="12">
        <v>2018.0</v>
      </c>
      <c r="K192" s="3">
        <f t="shared" si="2"/>
        <v>34</v>
      </c>
      <c r="L192" s="11" t="s">
        <v>3242</v>
      </c>
      <c r="M192" s="11" t="s">
        <v>3243</v>
      </c>
      <c r="N192" s="11"/>
      <c r="O192" s="11"/>
    </row>
    <row r="193" ht="15.75" customHeight="1">
      <c r="A193" s="4">
        <v>192.0</v>
      </c>
      <c r="B193" s="11" t="s">
        <v>595</v>
      </c>
      <c r="C193" s="7">
        <v>33372.0</v>
      </c>
      <c r="D193" s="1" t="s">
        <v>596</v>
      </c>
      <c r="E193" s="4">
        <v>4239.0</v>
      </c>
      <c r="F193" s="1" t="s">
        <v>597</v>
      </c>
      <c r="G193" s="1" t="s">
        <v>85</v>
      </c>
      <c r="H193" s="1" t="s">
        <v>18</v>
      </c>
      <c r="I193" s="3">
        <f t="shared" si="1"/>
        <v>1991</v>
      </c>
      <c r="J193" s="12">
        <v>2018.0</v>
      </c>
      <c r="K193" s="3">
        <f t="shared" si="2"/>
        <v>27</v>
      </c>
      <c r="L193" s="11" t="s">
        <v>3244</v>
      </c>
      <c r="M193" s="11" t="s">
        <v>3245</v>
      </c>
      <c r="N193" s="11"/>
      <c r="O193" s="11"/>
    </row>
    <row r="194" ht="15.75" customHeight="1">
      <c r="A194" s="4">
        <v>193.0</v>
      </c>
      <c r="B194" s="11" t="s">
        <v>598</v>
      </c>
      <c r="C194" s="7">
        <v>34886.0</v>
      </c>
      <c r="D194" s="1" t="s">
        <v>599</v>
      </c>
      <c r="E194" s="4">
        <v>8063.0</v>
      </c>
      <c r="F194" s="1" t="s">
        <v>600</v>
      </c>
      <c r="G194" s="1" t="s">
        <v>50</v>
      </c>
      <c r="H194" s="1" t="s">
        <v>18</v>
      </c>
      <c r="I194" s="3">
        <f t="shared" si="1"/>
        <v>1995</v>
      </c>
      <c r="J194" s="12">
        <v>2018.0</v>
      </c>
      <c r="K194" s="3">
        <f t="shared" si="2"/>
        <v>23</v>
      </c>
      <c r="L194" s="11" t="s">
        <v>3246</v>
      </c>
      <c r="M194" s="11" t="s">
        <v>3247</v>
      </c>
      <c r="N194" s="11"/>
      <c r="O194" s="11"/>
    </row>
    <row r="195" ht="15.75" customHeight="1">
      <c r="A195" s="4">
        <v>194.0</v>
      </c>
      <c r="B195" s="11" t="s">
        <v>601</v>
      </c>
      <c r="C195" s="7">
        <v>34324.0</v>
      </c>
      <c r="D195" s="1" t="s">
        <v>602</v>
      </c>
      <c r="E195" s="4">
        <v>6849.0</v>
      </c>
      <c r="F195" s="1" t="s">
        <v>603</v>
      </c>
      <c r="G195" s="1" t="s">
        <v>37</v>
      </c>
      <c r="H195" s="1" t="s">
        <v>18</v>
      </c>
      <c r="I195" s="3">
        <f t="shared" si="1"/>
        <v>1993</v>
      </c>
      <c r="J195" s="12">
        <v>2018.0</v>
      </c>
      <c r="K195" s="3">
        <f t="shared" si="2"/>
        <v>25</v>
      </c>
      <c r="L195" s="11" t="s">
        <v>3248</v>
      </c>
      <c r="M195" s="11" t="s">
        <v>3249</v>
      </c>
      <c r="N195" s="11"/>
      <c r="O195" s="11"/>
    </row>
    <row r="196" ht="15.75" customHeight="1">
      <c r="A196" s="4">
        <v>195.0</v>
      </c>
      <c r="B196" s="11" t="s">
        <v>604</v>
      </c>
      <c r="C196" s="7">
        <v>30344.0</v>
      </c>
      <c r="D196" s="1" t="s">
        <v>605</v>
      </c>
      <c r="E196" s="4">
        <v>6036.0</v>
      </c>
      <c r="F196" s="1" t="s">
        <v>606</v>
      </c>
      <c r="G196" s="1" t="s">
        <v>37</v>
      </c>
      <c r="H196" s="1" t="s">
        <v>18</v>
      </c>
      <c r="I196" s="3">
        <f t="shared" si="1"/>
        <v>1983</v>
      </c>
      <c r="J196" s="12">
        <v>2018.0</v>
      </c>
      <c r="K196" s="3">
        <f t="shared" si="2"/>
        <v>35</v>
      </c>
      <c r="L196" s="11" t="s">
        <v>3250</v>
      </c>
      <c r="M196" s="11" t="s">
        <v>3109</v>
      </c>
      <c r="N196" s="11" t="s">
        <v>3251</v>
      </c>
      <c r="O196" s="11"/>
    </row>
    <row r="197" ht="15.75" customHeight="1">
      <c r="A197" s="4">
        <v>196.0</v>
      </c>
      <c r="B197" s="11" t="s">
        <v>607</v>
      </c>
      <c r="C197" s="7">
        <v>32633.0</v>
      </c>
      <c r="D197" s="1" t="s">
        <v>608</v>
      </c>
      <c r="E197" s="4">
        <v>4911.0</v>
      </c>
      <c r="F197" s="1" t="s">
        <v>609</v>
      </c>
      <c r="G197" s="1" t="s">
        <v>22</v>
      </c>
      <c r="H197" s="1" t="s">
        <v>18</v>
      </c>
      <c r="I197" s="3">
        <f t="shared" si="1"/>
        <v>1989</v>
      </c>
      <c r="J197" s="12">
        <v>2018.0</v>
      </c>
      <c r="K197" s="3">
        <f t="shared" si="2"/>
        <v>29</v>
      </c>
      <c r="L197" s="11" t="s">
        <v>3252</v>
      </c>
      <c r="M197" s="11" t="s">
        <v>3253</v>
      </c>
      <c r="N197" s="11"/>
      <c r="O197" s="11"/>
    </row>
    <row r="198" ht="15.75" customHeight="1">
      <c r="A198" s="4">
        <v>197.0</v>
      </c>
      <c r="B198" s="11" t="s">
        <v>610</v>
      </c>
      <c r="C198" s="7">
        <v>34649.0</v>
      </c>
      <c r="D198" s="1" t="s">
        <v>611</v>
      </c>
      <c r="E198" s="4">
        <v>3255.0</v>
      </c>
      <c r="F198" s="1" t="s">
        <v>612</v>
      </c>
      <c r="G198" s="1" t="s">
        <v>50</v>
      </c>
      <c r="H198" s="1" t="s">
        <v>18</v>
      </c>
      <c r="I198" s="3">
        <f t="shared" si="1"/>
        <v>1994</v>
      </c>
      <c r="J198" s="12">
        <v>2018.0</v>
      </c>
      <c r="K198" s="3">
        <f t="shared" si="2"/>
        <v>24</v>
      </c>
      <c r="L198" s="11" t="s">
        <v>3254</v>
      </c>
      <c r="M198" s="11" t="s">
        <v>3255</v>
      </c>
      <c r="N198" s="11"/>
      <c r="O198" s="11"/>
    </row>
    <row r="199" ht="15.75" customHeight="1">
      <c r="A199" s="4">
        <v>198.0</v>
      </c>
      <c r="B199" s="11" t="s">
        <v>613</v>
      </c>
      <c r="C199" s="7">
        <v>35432.0</v>
      </c>
      <c r="D199" s="1" t="s">
        <v>614</v>
      </c>
      <c r="E199" s="4">
        <v>386.0</v>
      </c>
      <c r="F199" s="1" t="s">
        <v>615</v>
      </c>
      <c r="G199" s="1" t="s">
        <v>69</v>
      </c>
      <c r="H199" s="1" t="s">
        <v>18</v>
      </c>
      <c r="I199" s="3">
        <f t="shared" si="1"/>
        <v>1997</v>
      </c>
      <c r="J199" s="12">
        <v>2018.0</v>
      </c>
      <c r="K199" s="3">
        <f t="shared" si="2"/>
        <v>21</v>
      </c>
      <c r="L199" s="11" t="s">
        <v>3256</v>
      </c>
      <c r="M199" s="11" t="s">
        <v>3257</v>
      </c>
      <c r="N199" s="11"/>
      <c r="O199" s="11"/>
    </row>
    <row r="200" ht="15.75" customHeight="1">
      <c r="A200" s="4">
        <v>199.0</v>
      </c>
      <c r="B200" s="11" t="s">
        <v>616</v>
      </c>
      <c r="C200" s="7">
        <v>36191.0</v>
      </c>
      <c r="D200" s="1" t="s">
        <v>617</v>
      </c>
      <c r="E200" s="4">
        <v>6219.0</v>
      </c>
      <c r="F200" s="1" t="s">
        <v>618</v>
      </c>
      <c r="G200" s="1" t="s">
        <v>22</v>
      </c>
      <c r="H200" s="1" t="s">
        <v>18</v>
      </c>
      <c r="I200" s="3">
        <f t="shared" si="1"/>
        <v>1999</v>
      </c>
      <c r="J200" s="12">
        <v>2018.0</v>
      </c>
      <c r="K200" s="3">
        <f t="shared" si="2"/>
        <v>19</v>
      </c>
      <c r="L200" s="11" t="s">
        <v>3258</v>
      </c>
      <c r="M200" s="11" t="s">
        <v>3259</v>
      </c>
      <c r="N200" s="11"/>
      <c r="O200" s="11"/>
    </row>
    <row r="201" ht="15.75" customHeight="1">
      <c r="A201" s="4">
        <v>200.0</v>
      </c>
      <c r="B201" s="11" t="s">
        <v>619</v>
      </c>
      <c r="C201" s="7">
        <v>34973.0</v>
      </c>
      <c r="D201" s="1" t="s">
        <v>620</v>
      </c>
      <c r="E201" s="4">
        <v>4072.0</v>
      </c>
      <c r="F201" s="1" t="s">
        <v>621</v>
      </c>
      <c r="G201" s="1" t="s">
        <v>26</v>
      </c>
      <c r="H201" s="1" t="s">
        <v>18</v>
      </c>
      <c r="I201" s="3">
        <f t="shared" si="1"/>
        <v>1995</v>
      </c>
      <c r="J201" s="12">
        <v>2018.0</v>
      </c>
      <c r="K201" s="3">
        <f t="shared" si="2"/>
        <v>23</v>
      </c>
      <c r="L201" s="11" t="s">
        <v>3260</v>
      </c>
      <c r="M201" s="11" t="s">
        <v>3261</v>
      </c>
      <c r="N201" s="11"/>
      <c r="O201" s="11"/>
    </row>
    <row r="202" ht="15.75" customHeight="1">
      <c r="A202" s="4">
        <v>201.0</v>
      </c>
      <c r="B202" s="11" t="s">
        <v>622</v>
      </c>
      <c r="C202" s="7">
        <v>35848.0</v>
      </c>
      <c r="D202" s="1" t="s">
        <v>623</v>
      </c>
      <c r="E202" s="4">
        <v>4396.0</v>
      </c>
      <c r="F202" s="1" t="s">
        <v>624</v>
      </c>
      <c r="G202" s="1" t="s">
        <v>26</v>
      </c>
      <c r="H202" s="1" t="s">
        <v>18</v>
      </c>
      <c r="I202" s="3">
        <f t="shared" si="1"/>
        <v>1998</v>
      </c>
      <c r="J202" s="12">
        <v>2018.0</v>
      </c>
      <c r="K202" s="3">
        <f t="shared" si="2"/>
        <v>20</v>
      </c>
      <c r="L202" s="11" t="s">
        <v>3262</v>
      </c>
      <c r="M202" s="11" t="s">
        <v>3263</v>
      </c>
      <c r="N202" s="11"/>
      <c r="O202" s="11"/>
    </row>
    <row r="203" ht="15.75" customHeight="1">
      <c r="A203" s="4">
        <v>202.0</v>
      </c>
      <c r="B203" s="11" t="s">
        <v>625</v>
      </c>
      <c r="C203" s="7">
        <v>29587.0</v>
      </c>
      <c r="D203" s="1" t="s">
        <v>626</v>
      </c>
      <c r="E203" s="4">
        <v>6557.0</v>
      </c>
      <c r="F203" s="1" t="s">
        <v>627</v>
      </c>
      <c r="G203" s="1" t="s">
        <v>30</v>
      </c>
      <c r="H203" s="1" t="s">
        <v>18</v>
      </c>
      <c r="I203" s="3">
        <f t="shared" si="1"/>
        <v>1981</v>
      </c>
      <c r="J203" s="12">
        <v>2018.0</v>
      </c>
      <c r="K203" s="3">
        <f t="shared" si="2"/>
        <v>37</v>
      </c>
      <c r="L203" s="11" t="s">
        <v>3240</v>
      </c>
      <c r="M203" s="11" t="s">
        <v>3264</v>
      </c>
      <c r="N203" s="11"/>
      <c r="O203" s="11"/>
    </row>
    <row r="204" ht="15.75" customHeight="1">
      <c r="A204" s="4">
        <v>203.0</v>
      </c>
      <c r="B204" s="11" t="s">
        <v>628</v>
      </c>
      <c r="C204" s="7">
        <v>32569.0</v>
      </c>
      <c r="D204" s="1" t="s">
        <v>629</v>
      </c>
      <c r="E204" s="4">
        <v>8856.0</v>
      </c>
      <c r="F204" s="1" t="s">
        <v>630</v>
      </c>
      <c r="G204" s="1" t="s">
        <v>26</v>
      </c>
      <c r="H204" s="1" t="s">
        <v>18</v>
      </c>
      <c r="I204" s="3">
        <f t="shared" si="1"/>
        <v>1989</v>
      </c>
      <c r="J204" s="12">
        <v>2018.0</v>
      </c>
      <c r="K204" s="3">
        <f t="shared" si="2"/>
        <v>29</v>
      </c>
      <c r="L204" s="11" t="s">
        <v>3265</v>
      </c>
      <c r="M204" s="11" t="s">
        <v>3266</v>
      </c>
      <c r="N204" s="11"/>
      <c r="O204" s="11"/>
    </row>
    <row r="205" ht="15.75" customHeight="1">
      <c r="A205" s="4">
        <v>204.0</v>
      </c>
      <c r="B205" s="11" t="s">
        <v>631</v>
      </c>
      <c r="C205" s="7">
        <v>32267.0</v>
      </c>
      <c r="D205" s="1" t="s">
        <v>632</v>
      </c>
      <c r="E205" s="4">
        <v>5120.0</v>
      </c>
      <c r="F205" s="1" t="s">
        <v>633</v>
      </c>
      <c r="G205" s="1" t="s">
        <v>37</v>
      </c>
      <c r="H205" s="1" t="s">
        <v>18</v>
      </c>
      <c r="I205" s="3">
        <f t="shared" si="1"/>
        <v>1988</v>
      </c>
      <c r="J205" s="12">
        <v>2018.0</v>
      </c>
      <c r="K205" s="3">
        <f t="shared" si="2"/>
        <v>30</v>
      </c>
      <c r="L205" s="11" t="s">
        <v>3267</v>
      </c>
      <c r="M205" s="11" t="s">
        <v>3268</v>
      </c>
      <c r="N205" s="11"/>
      <c r="O205" s="11"/>
    </row>
    <row r="206" ht="15.75" customHeight="1">
      <c r="A206" s="4">
        <v>205.0</v>
      </c>
      <c r="B206" s="11" t="s">
        <v>634</v>
      </c>
      <c r="C206" s="7">
        <v>29452.0</v>
      </c>
      <c r="D206" s="1" t="s">
        <v>635</v>
      </c>
      <c r="E206" s="4">
        <v>2345.0</v>
      </c>
      <c r="F206" s="1" t="s">
        <v>636</v>
      </c>
      <c r="G206" s="1" t="s">
        <v>22</v>
      </c>
      <c r="H206" s="1" t="s">
        <v>18</v>
      </c>
      <c r="I206" s="3">
        <f t="shared" si="1"/>
        <v>1980</v>
      </c>
      <c r="J206" s="12">
        <v>2018.0</v>
      </c>
      <c r="K206" s="3">
        <f t="shared" si="2"/>
        <v>38</v>
      </c>
      <c r="L206" s="11" t="s">
        <v>3269</v>
      </c>
      <c r="M206" s="11" t="s">
        <v>3270</v>
      </c>
      <c r="N206" s="11"/>
      <c r="O206" s="11"/>
    </row>
    <row r="207" ht="15.75" customHeight="1">
      <c r="A207" s="4">
        <v>206.0</v>
      </c>
      <c r="B207" s="11" t="s">
        <v>637</v>
      </c>
      <c r="C207" s="7">
        <v>30137.0</v>
      </c>
      <c r="D207" s="1" t="s">
        <v>638</v>
      </c>
      <c r="E207" s="4">
        <v>2155.0</v>
      </c>
      <c r="F207" s="1" t="s">
        <v>639</v>
      </c>
      <c r="G207" s="1" t="s">
        <v>30</v>
      </c>
      <c r="H207" s="1" t="s">
        <v>18</v>
      </c>
      <c r="I207" s="3">
        <f t="shared" si="1"/>
        <v>1982</v>
      </c>
      <c r="J207" s="12">
        <v>2018.0</v>
      </c>
      <c r="K207" s="3">
        <f t="shared" si="2"/>
        <v>36</v>
      </c>
      <c r="L207" s="11" t="s">
        <v>3271</v>
      </c>
      <c r="M207" s="11" t="s">
        <v>3272</v>
      </c>
      <c r="N207" s="11"/>
      <c r="O207" s="11"/>
    </row>
    <row r="208" ht="15.75" customHeight="1">
      <c r="A208" s="4">
        <v>207.0</v>
      </c>
      <c r="B208" s="11" t="s">
        <v>640</v>
      </c>
      <c r="C208" s="7">
        <v>37354.0</v>
      </c>
      <c r="D208" s="1" t="s">
        <v>641</v>
      </c>
      <c r="E208" s="4">
        <v>7847.0</v>
      </c>
      <c r="F208" s="1" t="s">
        <v>642</v>
      </c>
      <c r="G208" s="1" t="s">
        <v>30</v>
      </c>
      <c r="H208" s="1" t="s">
        <v>18</v>
      </c>
      <c r="I208" s="3">
        <f t="shared" si="1"/>
        <v>2002</v>
      </c>
      <c r="J208" s="12">
        <v>2018.0</v>
      </c>
      <c r="K208" s="3">
        <f t="shared" si="2"/>
        <v>16</v>
      </c>
      <c r="L208" s="11" t="s">
        <v>3273</v>
      </c>
      <c r="M208" s="11" t="s">
        <v>3274</v>
      </c>
      <c r="N208" s="11"/>
      <c r="O208" s="11"/>
    </row>
    <row r="209" ht="15.75" customHeight="1">
      <c r="A209" s="4">
        <v>208.0</v>
      </c>
      <c r="B209" s="11" t="s">
        <v>643</v>
      </c>
      <c r="C209" s="7">
        <v>30765.0</v>
      </c>
      <c r="D209" s="1" t="s">
        <v>644</v>
      </c>
      <c r="E209" s="4">
        <v>994.0</v>
      </c>
      <c r="F209" s="1" t="s">
        <v>645</v>
      </c>
      <c r="G209" s="1" t="s">
        <v>22</v>
      </c>
      <c r="H209" s="1" t="s">
        <v>18</v>
      </c>
      <c r="I209" s="3">
        <f t="shared" si="1"/>
        <v>1984</v>
      </c>
      <c r="J209" s="12">
        <v>2018.0</v>
      </c>
      <c r="K209" s="3">
        <f t="shared" si="2"/>
        <v>34</v>
      </c>
      <c r="L209" s="11" t="s">
        <v>3275</v>
      </c>
      <c r="M209" s="11" t="s">
        <v>3276</v>
      </c>
      <c r="N209" s="11"/>
      <c r="O209" s="11"/>
    </row>
    <row r="210" ht="15.75" customHeight="1">
      <c r="A210" s="4">
        <v>209.0</v>
      </c>
      <c r="B210" s="11" t="s">
        <v>646</v>
      </c>
      <c r="C210" s="7">
        <v>35900.0</v>
      </c>
      <c r="D210" s="1" t="s">
        <v>647</v>
      </c>
      <c r="E210" s="4">
        <v>8313.0</v>
      </c>
      <c r="F210" s="1" t="s">
        <v>648</v>
      </c>
      <c r="G210" s="1" t="s">
        <v>22</v>
      </c>
      <c r="H210" s="1" t="s">
        <v>18</v>
      </c>
      <c r="I210" s="3">
        <f t="shared" si="1"/>
        <v>1998</v>
      </c>
      <c r="J210" s="12">
        <v>2018.0</v>
      </c>
      <c r="K210" s="3">
        <f t="shared" si="2"/>
        <v>20</v>
      </c>
      <c r="L210" s="11" t="s">
        <v>3277</v>
      </c>
      <c r="M210" s="11" t="s">
        <v>3278</v>
      </c>
      <c r="N210" s="11"/>
      <c r="O210" s="11"/>
    </row>
    <row r="211" ht="15.75" customHeight="1">
      <c r="A211" s="4">
        <v>210.0</v>
      </c>
      <c r="B211" s="11" t="s">
        <v>649</v>
      </c>
      <c r="C211" s="7">
        <v>34199.0</v>
      </c>
      <c r="D211" s="1" t="s">
        <v>650</v>
      </c>
      <c r="E211" s="4">
        <v>5663.0</v>
      </c>
      <c r="F211" s="1" t="s">
        <v>651</v>
      </c>
      <c r="G211" s="1" t="s">
        <v>37</v>
      </c>
      <c r="H211" s="1" t="s">
        <v>18</v>
      </c>
      <c r="I211" s="3">
        <f t="shared" si="1"/>
        <v>1993</v>
      </c>
      <c r="J211" s="12">
        <v>2018.0</v>
      </c>
      <c r="K211" s="3">
        <f t="shared" si="2"/>
        <v>25</v>
      </c>
      <c r="L211" s="11" t="s">
        <v>3279</v>
      </c>
      <c r="M211" s="11" t="s">
        <v>3280</v>
      </c>
      <c r="N211" s="11"/>
      <c r="O211" s="11"/>
    </row>
    <row r="212" ht="15.75" customHeight="1">
      <c r="A212" s="4">
        <v>211.0</v>
      </c>
      <c r="B212" s="11" t="s">
        <v>652</v>
      </c>
      <c r="C212" s="7">
        <v>31479.0</v>
      </c>
      <c r="D212" s="1" t="s">
        <v>653</v>
      </c>
      <c r="E212" s="4">
        <v>4473.0</v>
      </c>
      <c r="F212" s="1" t="s">
        <v>654</v>
      </c>
      <c r="G212" s="1" t="s">
        <v>37</v>
      </c>
      <c r="H212" s="1" t="s">
        <v>18</v>
      </c>
      <c r="I212" s="3">
        <f t="shared" si="1"/>
        <v>1986</v>
      </c>
      <c r="J212" s="12">
        <v>2018.0</v>
      </c>
      <c r="K212" s="3">
        <f t="shared" si="2"/>
        <v>32</v>
      </c>
      <c r="L212" s="11" t="s">
        <v>3281</v>
      </c>
      <c r="M212" s="11" t="s">
        <v>3282</v>
      </c>
      <c r="N212" s="11"/>
      <c r="O212" s="11"/>
    </row>
    <row r="213" ht="15.75" customHeight="1">
      <c r="A213" s="4">
        <v>212.0</v>
      </c>
      <c r="B213" s="11" t="s">
        <v>655</v>
      </c>
      <c r="C213" s="7">
        <v>37206.0</v>
      </c>
      <c r="D213" s="1" t="s">
        <v>656</v>
      </c>
      <c r="E213" s="4">
        <v>4481.0</v>
      </c>
      <c r="F213" s="1" t="s">
        <v>657</v>
      </c>
      <c r="G213" s="1" t="s">
        <v>50</v>
      </c>
      <c r="H213" s="1" t="s">
        <v>18</v>
      </c>
      <c r="I213" s="3">
        <f t="shared" si="1"/>
        <v>2001</v>
      </c>
      <c r="J213" s="12">
        <v>2018.0</v>
      </c>
      <c r="K213" s="3">
        <f t="shared" si="2"/>
        <v>17</v>
      </c>
      <c r="L213" s="11" t="s">
        <v>3283</v>
      </c>
      <c r="M213" s="11" t="s">
        <v>3284</v>
      </c>
      <c r="N213" s="11"/>
      <c r="O213" s="11"/>
    </row>
    <row r="214" ht="15.75" customHeight="1">
      <c r="A214" s="4">
        <v>213.0</v>
      </c>
      <c r="B214" s="11" t="s">
        <v>658</v>
      </c>
      <c r="C214" s="7">
        <v>34121.0</v>
      </c>
      <c r="D214" s="1" t="s">
        <v>659</v>
      </c>
      <c r="E214" s="4">
        <v>5931.0</v>
      </c>
      <c r="F214" s="1" t="s">
        <v>660</v>
      </c>
      <c r="G214" s="1" t="s">
        <v>50</v>
      </c>
      <c r="H214" s="1" t="s">
        <v>18</v>
      </c>
      <c r="I214" s="3">
        <f t="shared" si="1"/>
        <v>1993</v>
      </c>
      <c r="J214" s="12">
        <v>2018.0</v>
      </c>
      <c r="K214" s="3">
        <f t="shared" si="2"/>
        <v>25</v>
      </c>
      <c r="L214" s="11" t="s">
        <v>3285</v>
      </c>
      <c r="M214" s="11" t="s">
        <v>3286</v>
      </c>
      <c r="N214" s="11"/>
      <c r="O214" s="11"/>
    </row>
    <row r="215" ht="15.75" customHeight="1">
      <c r="A215" s="4">
        <v>214.0</v>
      </c>
      <c r="B215" s="11" t="s">
        <v>661</v>
      </c>
      <c r="C215" s="7">
        <v>33349.0</v>
      </c>
      <c r="D215" s="1" t="s">
        <v>662</v>
      </c>
      <c r="E215" s="4">
        <v>9750.0</v>
      </c>
      <c r="F215" s="1" t="s">
        <v>663</v>
      </c>
      <c r="G215" s="1" t="s">
        <v>30</v>
      </c>
      <c r="H215" s="1" t="s">
        <v>18</v>
      </c>
      <c r="I215" s="3">
        <f t="shared" si="1"/>
        <v>1991</v>
      </c>
      <c r="J215" s="12">
        <v>2018.0</v>
      </c>
      <c r="K215" s="3">
        <f t="shared" si="2"/>
        <v>27</v>
      </c>
      <c r="L215" s="11" t="s">
        <v>3287</v>
      </c>
      <c r="M215" s="11" t="s">
        <v>3288</v>
      </c>
      <c r="N215" s="11"/>
      <c r="O215" s="11"/>
    </row>
    <row r="216" ht="15.75" customHeight="1">
      <c r="A216" s="4">
        <v>215.0</v>
      </c>
      <c r="B216" s="11" t="s">
        <v>664</v>
      </c>
      <c r="C216" s="7">
        <v>37291.0</v>
      </c>
      <c r="D216" s="1" t="s">
        <v>665</v>
      </c>
      <c r="E216" s="4">
        <v>3483.0</v>
      </c>
      <c r="F216" s="1" t="s">
        <v>666</v>
      </c>
      <c r="G216" s="1" t="s">
        <v>37</v>
      </c>
      <c r="H216" s="1" t="s">
        <v>18</v>
      </c>
      <c r="I216" s="3">
        <f t="shared" si="1"/>
        <v>2002</v>
      </c>
      <c r="J216" s="12">
        <v>2018.0</v>
      </c>
      <c r="K216" s="3">
        <f t="shared" si="2"/>
        <v>16</v>
      </c>
      <c r="L216" s="11" t="s">
        <v>3289</v>
      </c>
      <c r="M216" s="11" t="s">
        <v>3290</v>
      </c>
      <c r="N216" s="11"/>
      <c r="O216" s="11"/>
    </row>
    <row r="217" ht="15.75" customHeight="1">
      <c r="A217" s="4">
        <v>216.0</v>
      </c>
      <c r="B217" s="11" t="s">
        <v>667</v>
      </c>
      <c r="C217" s="7">
        <v>31245.0</v>
      </c>
      <c r="D217" s="1" t="s">
        <v>668</v>
      </c>
      <c r="E217" s="4">
        <v>3991.0</v>
      </c>
      <c r="F217" s="1" t="s">
        <v>669</v>
      </c>
      <c r="G217" s="1" t="s">
        <v>17</v>
      </c>
      <c r="H217" s="1" t="s">
        <v>18</v>
      </c>
      <c r="I217" s="3">
        <f t="shared" si="1"/>
        <v>1985</v>
      </c>
      <c r="J217" s="12">
        <v>2018.0</v>
      </c>
      <c r="K217" s="3">
        <f t="shared" si="2"/>
        <v>33</v>
      </c>
      <c r="L217" s="11" t="s">
        <v>3291</v>
      </c>
      <c r="M217" s="11" t="s">
        <v>3292</v>
      </c>
      <c r="N217" s="11"/>
      <c r="O217" s="11"/>
    </row>
    <row r="218" ht="15.75" customHeight="1">
      <c r="A218" s="4">
        <v>217.0</v>
      </c>
      <c r="B218" s="11" t="s">
        <v>670</v>
      </c>
      <c r="C218" s="7">
        <v>30014.0</v>
      </c>
      <c r="D218" s="1" t="s">
        <v>671</v>
      </c>
      <c r="E218" s="4">
        <v>742.0</v>
      </c>
      <c r="F218" s="1" t="s">
        <v>528</v>
      </c>
      <c r="G218" s="1" t="s">
        <v>26</v>
      </c>
      <c r="H218" s="1" t="s">
        <v>18</v>
      </c>
      <c r="I218" s="3">
        <f t="shared" si="1"/>
        <v>1982</v>
      </c>
      <c r="J218" s="12">
        <v>2018.0</v>
      </c>
      <c r="K218" s="3">
        <f t="shared" si="2"/>
        <v>36</v>
      </c>
      <c r="L218" s="11" t="s">
        <v>3293</v>
      </c>
      <c r="M218" s="11" t="s">
        <v>3294</v>
      </c>
      <c r="N218" s="11"/>
      <c r="O218" s="11"/>
    </row>
    <row r="219" ht="15.75" customHeight="1">
      <c r="A219" s="4">
        <v>218.0</v>
      </c>
      <c r="B219" s="11" t="s">
        <v>672</v>
      </c>
      <c r="C219" s="7">
        <v>31316.0</v>
      </c>
      <c r="D219" s="1" t="s">
        <v>673</v>
      </c>
      <c r="E219" s="4">
        <v>7479.0</v>
      </c>
      <c r="F219" s="1" t="s">
        <v>674</v>
      </c>
      <c r="G219" s="1" t="s">
        <v>30</v>
      </c>
      <c r="H219" s="1" t="s">
        <v>18</v>
      </c>
      <c r="I219" s="3">
        <f t="shared" si="1"/>
        <v>1985</v>
      </c>
      <c r="J219" s="12">
        <v>2018.0</v>
      </c>
      <c r="K219" s="3">
        <f t="shared" si="2"/>
        <v>33</v>
      </c>
      <c r="L219" s="11" t="s">
        <v>3295</v>
      </c>
      <c r="M219" s="11" t="s">
        <v>3296</v>
      </c>
      <c r="N219" s="11"/>
      <c r="O219" s="11"/>
    </row>
    <row r="220" ht="15.75" customHeight="1">
      <c r="A220" s="4">
        <v>219.0</v>
      </c>
      <c r="B220" s="11" t="s">
        <v>675</v>
      </c>
      <c r="C220" s="7">
        <v>33174.0</v>
      </c>
      <c r="D220" s="1" t="s">
        <v>676</v>
      </c>
      <c r="E220" s="4">
        <v>8174.0</v>
      </c>
      <c r="F220" s="1" t="s">
        <v>677</v>
      </c>
      <c r="G220" s="1" t="s">
        <v>85</v>
      </c>
      <c r="H220" s="1" t="s">
        <v>18</v>
      </c>
      <c r="I220" s="3">
        <f t="shared" si="1"/>
        <v>1990</v>
      </c>
      <c r="J220" s="12">
        <v>2018.0</v>
      </c>
      <c r="K220" s="3">
        <f t="shared" si="2"/>
        <v>28</v>
      </c>
      <c r="L220" s="11" t="s">
        <v>3297</v>
      </c>
      <c r="M220" s="11" t="s">
        <v>3298</v>
      </c>
      <c r="N220" s="11"/>
      <c r="O220" s="11"/>
    </row>
    <row r="221" ht="15.75" customHeight="1">
      <c r="A221" s="4">
        <v>220.0</v>
      </c>
      <c r="B221" s="11" t="s">
        <v>678</v>
      </c>
      <c r="C221" s="7">
        <v>35712.0</v>
      </c>
      <c r="D221" s="1" t="s">
        <v>679</v>
      </c>
      <c r="E221" s="4">
        <v>1993.0</v>
      </c>
      <c r="F221" s="1" t="s">
        <v>680</v>
      </c>
      <c r="G221" s="1" t="s">
        <v>50</v>
      </c>
      <c r="H221" s="1" t="s">
        <v>18</v>
      </c>
      <c r="I221" s="3">
        <f t="shared" si="1"/>
        <v>1997</v>
      </c>
      <c r="J221" s="12">
        <v>2018.0</v>
      </c>
      <c r="K221" s="3">
        <f t="shared" si="2"/>
        <v>21</v>
      </c>
      <c r="L221" s="11" t="s">
        <v>3299</v>
      </c>
      <c r="M221" s="11" t="s">
        <v>3300</v>
      </c>
      <c r="N221" s="11"/>
      <c r="O221" s="11"/>
    </row>
    <row r="222" ht="15.75" customHeight="1">
      <c r="A222" s="4">
        <v>221.0</v>
      </c>
      <c r="B222" s="11" t="s">
        <v>681</v>
      </c>
      <c r="C222" s="7">
        <v>29247.0</v>
      </c>
      <c r="D222" s="1" t="s">
        <v>682</v>
      </c>
      <c r="E222" s="4">
        <v>4519.0</v>
      </c>
      <c r="F222" s="1" t="s">
        <v>683</v>
      </c>
      <c r="G222" s="1" t="s">
        <v>26</v>
      </c>
      <c r="H222" s="1" t="s">
        <v>18</v>
      </c>
      <c r="I222" s="3">
        <f t="shared" si="1"/>
        <v>1980</v>
      </c>
      <c r="J222" s="12">
        <v>2018.0</v>
      </c>
      <c r="K222" s="3">
        <f t="shared" si="2"/>
        <v>38</v>
      </c>
      <c r="L222" s="11" t="s">
        <v>3301</v>
      </c>
      <c r="M222" s="11" t="s">
        <v>3302</v>
      </c>
      <c r="N222" s="11"/>
      <c r="O222" s="11"/>
    </row>
    <row r="223" ht="15.75" customHeight="1">
      <c r="A223" s="4">
        <v>222.0</v>
      </c>
      <c r="B223" s="11" t="s">
        <v>684</v>
      </c>
      <c r="C223" s="7">
        <v>31501.0</v>
      </c>
      <c r="D223" s="1" t="s">
        <v>685</v>
      </c>
      <c r="E223" s="4">
        <v>2967.0</v>
      </c>
      <c r="F223" s="1" t="s">
        <v>686</v>
      </c>
      <c r="G223" s="1" t="s">
        <v>85</v>
      </c>
      <c r="H223" s="1" t="s">
        <v>18</v>
      </c>
      <c r="I223" s="3">
        <f t="shared" si="1"/>
        <v>1986</v>
      </c>
      <c r="J223" s="12">
        <v>2018.0</v>
      </c>
      <c r="K223" s="3">
        <f t="shared" si="2"/>
        <v>32</v>
      </c>
      <c r="L223" s="11" t="s">
        <v>3303</v>
      </c>
      <c r="M223" s="11" t="s">
        <v>3304</v>
      </c>
      <c r="N223" s="11"/>
      <c r="O223" s="11"/>
    </row>
    <row r="224" ht="15.75" customHeight="1">
      <c r="A224" s="4">
        <v>223.0</v>
      </c>
      <c r="B224" s="11" t="s">
        <v>687</v>
      </c>
      <c r="C224" s="7">
        <v>34320.0</v>
      </c>
      <c r="D224" s="1" t="s">
        <v>688</v>
      </c>
      <c r="E224" s="4">
        <v>573.0</v>
      </c>
      <c r="F224" s="1" t="s">
        <v>689</v>
      </c>
      <c r="G224" s="1" t="s">
        <v>22</v>
      </c>
      <c r="H224" s="1" t="s">
        <v>18</v>
      </c>
      <c r="I224" s="3">
        <f t="shared" si="1"/>
        <v>1993</v>
      </c>
      <c r="J224" s="12">
        <v>2018.0</v>
      </c>
      <c r="K224" s="3">
        <f t="shared" si="2"/>
        <v>25</v>
      </c>
      <c r="L224" s="11" t="s">
        <v>3305</v>
      </c>
      <c r="M224" s="11" t="s">
        <v>3306</v>
      </c>
      <c r="N224" s="11"/>
      <c r="O224" s="11"/>
    </row>
    <row r="225" ht="15.75" customHeight="1">
      <c r="A225" s="4">
        <v>224.0</v>
      </c>
      <c r="B225" s="11" t="s">
        <v>690</v>
      </c>
      <c r="C225" s="7">
        <v>29804.0</v>
      </c>
      <c r="D225" s="1" t="s">
        <v>691</v>
      </c>
      <c r="E225" s="4">
        <v>7744.0</v>
      </c>
      <c r="F225" s="1" t="s">
        <v>692</v>
      </c>
      <c r="G225" s="1" t="s">
        <v>37</v>
      </c>
      <c r="H225" s="1" t="s">
        <v>18</v>
      </c>
      <c r="I225" s="3">
        <f t="shared" si="1"/>
        <v>1981</v>
      </c>
      <c r="J225" s="12">
        <v>2018.0</v>
      </c>
      <c r="K225" s="3">
        <f t="shared" si="2"/>
        <v>37</v>
      </c>
      <c r="L225" s="11" t="s">
        <v>3307</v>
      </c>
      <c r="M225" s="11" t="s">
        <v>3308</v>
      </c>
      <c r="N225" s="11"/>
      <c r="O225" s="11"/>
    </row>
    <row r="226" ht="15.75" customHeight="1">
      <c r="A226" s="4">
        <v>225.0</v>
      </c>
      <c r="B226" s="11" t="s">
        <v>693</v>
      </c>
      <c r="C226" s="7">
        <v>30142.0</v>
      </c>
      <c r="D226" s="1" t="s">
        <v>694</v>
      </c>
      <c r="E226" s="4">
        <v>4755.0</v>
      </c>
      <c r="F226" s="1" t="s">
        <v>695</v>
      </c>
      <c r="G226" s="1" t="s">
        <v>30</v>
      </c>
      <c r="H226" s="1" t="s">
        <v>18</v>
      </c>
      <c r="I226" s="3">
        <f t="shared" si="1"/>
        <v>1982</v>
      </c>
      <c r="J226" s="12">
        <v>2018.0</v>
      </c>
      <c r="K226" s="3">
        <f t="shared" si="2"/>
        <v>36</v>
      </c>
      <c r="L226" s="11" t="s">
        <v>3309</v>
      </c>
      <c r="M226" s="11" t="s">
        <v>3310</v>
      </c>
      <c r="N226" s="11"/>
      <c r="O226" s="11"/>
    </row>
    <row r="227" ht="15.75" customHeight="1">
      <c r="A227" s="4">
        <v>226.0</v>
      </c>
      <c r="B227" s="11" t="s">
        <v>696</v>
      </c>
      <c r="C227" s="7">
        <v>30570.0</v>
      </c>
      <c r="D227" s="1" t="s">
        <v>697</v>
      </c>
      <c r="E227" s="4">
        <v>828.0</v>
      </c>
      <c r="F227" s="1" t="s">
        <v>698</v>
      </c>
      <c r="G227" s="1" t="s">
        <v>85</v>
      </c>
      <c r="H227" s="1" t="s">
        <v>18</v>
      </c>
      <c r="I227" s="3">
        <f t="shared" si="1"/>
        <v>1983</v>
      </c>
      <c r="J227" s="12">
        <v>2018.0</v>
      </c>
      <c r="K227" s="3">
        <f t="shared" si="2"/>
        <v>35</v>
      </c>
      <c r="L227" s="11" t="s">
        <v>3311</v>
      </c>
      <c r="M227" s="11" t="s">
        <v>3312</v>
      </c>
      <c r="N227" s="11"/>
      <c r="O227" s="11"/>
    </row>
    <row r="228" ht="15.75" customHeight="1">
      <c r="A228" s="4">
        <v>227.0</v>
      </c>
      <c r="B228" s="11" t="s">
        <v>699</v>
      </c>
      <c r="C228" s="7">
        <v>37569.0</v>
      </c>
      <c r="D228" s="1" t="s">
        <v>700</v>
      </c>
      <c r="E228" s="4">
        <v>3857.0</v>
      </c>
      <c r="F228" s="1" t="s">
        <v>701</v>
      </c>
      <c r="G228" s="1" t="s">
        <v>85</v>
      </c>
      <c r="H228" s="1" t="s">
        <v>18</v>
      </c>
      <c r="I228" s="3">
        <f t="shared" si="1"/>
        <v>2002</v>
      </c>
      <c r="J228" s="12">
        <v>2018.0</v>
      </c>
      <c r="K228" s="3">
        <f t="shared" si="2"/>
        <v>16</v>
      </c>
      <c r="L228" s="11" t="s">
        <v>3313</v>
      </c>
      <c r="M228" s="11" t="s">
        <v>3314</v>
      </c>
      <c r="N228" s="11"/>
      <c r="O228" s="11"/>
    </row>
    <row r="229" ht="15.75" customHeight="1">
      <c r="A229" s="4">
        <v>228.0</v>
      </c>
      <c r="B229" s="11" t="s">
        <v>702</v>
      </c>
      <c r="C229" s="7">
        <v>29327.0</v>
      </c>
      <c r="D229" s="1" t="s">
        <v>703</v>
      </c>
      <c r="E229" s="4">
        <v>5447.0</v>
      </c>
      <c r="F229" s="1" t="s">
        <v>704</v>
      </c>
      <c r="G229" s="1" t="s">
        <v>17</v>
      </c>
      <c r="H229" s="1" t="s">
        <v>18</v>
      </c>
      <c r="I229" s="3">
        <f t="shared" si="1"/>
        <v>1980</v>
      </c>
      <c r="J229" s="12">
        <v>2018.0</v>
      </c>
      <c r="K229" s="3">
        <f t="shared" si="2"/>
        <v>38</v>
      </c>
      <c r="L229" s="11" t="s">
        <v>3315</v>
      </c>
      <c r="M229" s="11" t="s">
        <v>3316</v>
      </c>
      <c r="N229" s="11"/>
      <c r="O229" s="11"/>
    </row>
    <row r="230" ht="15.75" customHeight="1">
      <c r="A230" s="4">
        <v>229.0</v>
      </c>
      <c r="B230" s="11" t="s">
        <v>705</v>
      </c>
      <c r="C230" s="7">
        <v>30707.0</v>
      </c>
      <c r="D230" s="1" t="s">
        <v>706</v>
      </c>
      <c r="E230" s="4">
        <v>1344.0</v>
      </c>
      <c r="F230" s="1" t="s">
        <v>707</v>
      </c>
      <c r="G230" s="1" t="s">
        <v>26</v>
      </c>
      <c r="H230" s="1" t="s">
        <v>18</v>
      </c>
      <c r="I230" s="3">
        <f t="shared" si="1"/>
        <v>1984</v>
      </c>
      <c r="J230" s="12">
        <v>2018.0</v>
      </c>
      <c r="K230" s="3">
        <f t="shared" si="2"/>
        <v>34</v>
      </c>
      <c r="L230" s="11" t="s">
        <v>3317</v>
      </c>
      <c r="M230" s="11" t="s">
        <v>3318</v>
      </c>
      <c r="N230" s="11"/>
      <c r="O230" s="11"/>
    </row>
    <row r="231" ht="15.75" customHeight="1">
      <c r="A231" s="4">
        <v>230.0</v>
      </c>
      <c r="B231" s="11" t="s">
        <v>708</v>
      </c>
      <c r="C231" s="7">
        <v>32232.0</v>
      </c>
      <c r="D231" s="1" t="s">
        <v>709</v>
      </c>
      <c r="E231" s="4">
        <v>7779.0</v>
      </c>
      <c r="F231" s="1" t="s">
        <v>710</v>
      </c>
      <c r="G231" s="1" t="s">
        <v>85</v>
      </c>
      <c r="H231" s="1" t="s">
        <v>18</v>
      </c>
      <c r="I231" s="3">
        <f t="shared" si="1"/>
        <v>1988</v>
      </c>
      <c r="J231" s="12">
        <v>2018.0</v>
      </c>
      <c r="K231" s="3">
        <f t="shared" si="2"/>
        <v>30</v>
      </c>
      <c r="L231" s="11" t="s">
        <v>3319</v>
      </c>
      <c r="M231" s="11" t="s">
        <v>3320</v>
      </c>
      <c r="N231" s="11"/>
      <c r="O231" s="11"/>
    </row>
    <row r="232" ht="15.75" customHeight="1">
      <c r="A232" s="4">
        <v>231.0</v>
      </c>
      <c r="B232" s="11" t="s">
        <v>711</v>
      </c>
      <c r="C232" s="7">
        <v>33013.0</v>
      </c>
      <c r="D232" s="1" t="s">
        <v>712</v>
      </c>
      <c r="E232" s="4">
        <v>266.0</v>
      </c>
      <c r="F232" s="1" t="s">
        <v>713</v>
      </c>
      <c r="G232" s="1" t="s">
        <v>17</v>
      </c>
      <c r="H232" s="1" t="s">
        <v>18</v>
      </c>
      <c r="I232" s="3">
        <f t="shared" si="1"/>
        <v>1990</v>
      </c>
      <c r="J232" s="12">
        <v>2018.0</v>
      </c>
      <c r="K232" s="3">
        <f t="shared" si="2"/>
        <v>28</v>
      </c>
      <c r="L232" s="11" t="s">
        <v>3321</v>
      </c>
      <c r="M232" s="11" t="s">
        <v>3322</v>
      </c>
      <c r="N232" s="11"/>
      <c r="O232" s="11"/>
    </row>
    <row r="233" ht="15.75" customHeight="1">
      <c r="A233" s="4">
        <v>232.0</v>
      </c>
      <c r="B233" s="11" t="s">
        <v>714</v>
      </c>
      <c r="C233" s="7">
        <v>29412.0</v>
      </c>
      <c r="D233" s="1" t="s">
        <v>715</v>
      </c>
      <c r="E233" s="4">
        <v>5019.0</v>
      </c>
      <c r="F233" s="1" t="s">
        <v>716</v>
      </c>
      <c r="G233" s="1" t="s">
        <v>17</v>
      </c>
      <c r="H233" s="1" t="s">
        <v>18</v>
      </c>
      <c r="I233" s="3">
        <f t="shared" si="1"/>
        <v>1980</v>
      </c>
      <c r="J233" s="12">
        <v>2018.0</v>
      </c>
      <c r="K233" s="3">
        <f t="shared" si="2"/>
        <v>38</v>
      </c>
      <c r="L233" s="11" t="s">
        <v>3323</v>
      </c>
      <c r="M233" s="11" t="s">
        <v>3324</v>
      </c>
      <c r="N233" s="11"/>
      <c r="O233" s="11"/>
    </row>
    <row r="234" ht="15.75" customHeight="1">
      <c r="A234" s="4">
        <v>233.0</v>
      </c>
      <c r="B234" s="11" t="s">
        <v>717</v>
      </c>
      <c r="C234" s="7">
        <v>32309.0</v>
      </c>
      <c r="D234" s="1" t="s">
        <v>718</v>
      </c>
      <c r="E234" s="4">
        <v>8968.0</v>
      </c>
      <c r="F234" s="1" t="s">
        <v>719</v>
      </c>
      <c r="G234" s="1" t="s">
        <v>22</v>
      </c>
      <c r="H234" s="1" t="s">
        <v>18</v>
      </c>
      <c r="I234" s="3">
        <f t="shared" si="1"/>
        <v>1988</v>
      </c>
      <c r="J234" s="12">
        <v>2018.0</v>
      </c>
      <c r="K234" s="3">
        <f t="shared" si="2"/>
        <v>30</v>
      </c>
      <c r="L234" s="11" t="s">
        <v>3325</v>
      </c>
      <c r="M234" s="11" t="s">
        <v>3326</v>
      </c>
      <c r="N234" s="11"/>
      <c r="O234" s="11"/>
    </row>
    <row r="235" ht="15.75" customHeight="1">
      <c r="A235" s="4">
        <v>234.0</v>
      </c>
      <c r="B235" s="11" t="s">
        <v>720</v>
      </c>
      <c r="C235" s="7">
        <v>31966.0</v>
      </c>
      <c r="D235" s="1" t="s">
        <v>721</v>
      </c>
      <c r="E235" s="4">
        <v>7368.0</v>
      </c>
      <c r="F235" s="1" t="s">
        <v>722</v>
      </c>
      <c r="G235" s="1" t="s">
        <v>69</v>
      </c>
      <c r="H235" s="1" t="s">
        <v>18</v>
      </c>
      <c r="I235" s="3">
        <f t="shared" si="1"/>
        <v>1987</v>
      </c>
      <c r="J235" s="12">
        <v>2018.0</v>
      </c>
      <c r="K235" s="3">
        <f t="shared" si="2"/>
        <v>31</v>
      </c>
      <c r="L235" s="11" t="s">
        <v>3327</v>
      </c>
      <c r="M235" s="11" t="s">
        <v>3328</v>
      </c>
      <c r="N235" s="11"/>
      <c r="O235" s="11"/>
    </row>
    <row r="236" ht="15.75" customHeight="1">
      <c r="A236" s="4">
        <v>235.0</v>
      </c>
      <c r="B236" s="11" t="s">
        <v>723</v>
      </c>
      <c r="C236" s="7">
        <v>33300.0</v>
      </c>
      <c r="D236" s="1" t="s">
        <v>724</v>
      </c>
      <c r="E236" s="4">
        <v>7158.0</v>
      </c>
      <c r="F236" s="1" t="s">
        <v>725</v>
      </c>
      <c r="G236" s="1" t="s">
        <v>85</v>
      </c>
      <c r="H236" s="1" t="s">
        <v>18</v>
      </c>
      <c r="I236" s="3">
        <f t="shared" si="1"/>
        <v>1991</v>
      </c>
      <c r="J236" s="12">
        <v>2018.0</v>
      </c>
      <c r="K236" s="3">
        <f t="shared" si="2"/>
        <v>27</v>
      </c>
      <c r="L236" s="11" t="s">
        <v>3329</v>
      </c>
      <c r="M236" s="11" t="s">
        <v>3330</v>
      </c>
      <c r="N236" s="11"/>
      <c r="O236" s="11"/>
    </row>
    <row r="237" ht="15.75" customHeight="1">
      <c r="A237" s="4">
        <v>236.0</v>
      </c>
      <c r="B237" s="11" t="s">
        <v>726</v>
      </c>
      <c r="C237" s="7">
        <v>33507.0</v>
      </c>
      <c r="D237" s="1" t="s">
        <v>727</v>
      </c>
      <c r="E237" s="4">
        <v>2752.0</v>
      </c>
      <c r="F237" s="1" t="s">
        <v>728</v>
      </c>
      <c r="G237" s="1" t="s">
        <v>37</v>
      </c>
      <c r="H237" s="1" t="s">
        <v>18</v>
      </c>
      <c r="I237" s="3">
        <f t="shared" si="1"/>
        <v>1991</v>
      </c>
      <c r="J237" s="12">
        <v>2018.0</v>
      </c>
      <c r="K237" s="3">
        <f t="shared" si="2"/>
        <v>27</v>
      </c>
      <c r="L237" s="11" t="s">
        <v>3331</v>
      </c>
      <c r="M237" s="11" t="s">
        <v>3332</v>
      </c>
      <c r="N237" s="11"/>
      <c r="O237" s="11"/>
    </row>
    <row r="238" ht="15.75" customHeight="1">
      <c r="A238" s="4">
        <v>237.0</v>
      </c>
      <c r="B238" s="11" t="s">
        <v>729</v>
      </c>
      <c r="C238" s="7">
        <v>35448.0</v>
      </c>
      <c r="D238" s="1" t="s">
        <v>730</v>
      </c>
      <c r="E238" s="4">
        <v>6639.0</v>
      </c>
      <c r="F238" s="1" t="s">
        <v>731</v>
      </c>
      <c r="G238" s="1" t="s">
        <v>37</v>
      </c>
      <c r="H238" s="1" t="s">
        <v>18</v>
      </c>
      <c r="I238" s="3">
        <f t="shared" si="1"/>
        <v>1997</v>
      </c>
      <c r="J238" s="12">
        <v>2018.0</v>
      </c>
      <c r="K238" s="3">
        <f t="shared" si="2"/>
        <v>21</v>
      </c>
      <c r="L238" s="11" t="s">
        <v>3333</v>
      </c>
      <c r="M238" s="11" t="s">
        <v>3334</v>
      </c>
      <c r="N238" s="11"/>
      <c r="O238" s="11"/>
    </row>
    <row r="239" ht="15.75" customHeight="1">
      <c r="A239" s="4">
        <v>238.0</v>
      </c>
      <c r="B239" s="11" t="s">
        <v>732</v>
      </c>
      <c r="C239" s="7">
        <v>33786.0</v>
      </c>
      <c r="D239" s="1" t="s">
        <v>733</v>
      </c>
      <c r="E239" s="4">
        <v>5289.0</v>
      </c>
      <c r="F239" s="1" t="s">
        <v>734</v>
      </c>
      <c r="G239" s="1" t="s">
        <v>85</v>
      </c>
      <c r="H239" s="1" t="s">
        <v>18</v>
      </c>
      <c r="I239" s="3">
        <f t="shared" si="1"/>
        <v>1992</v>
      </c>
      <c r="J239" s="12">
        <v>2018.0</v>
      </c>
      <c r="K239" s="3">
        <f t="shared" si="2"/>
        <v>26</v>
      </c>
      <c r="L239" s="11" t="s">
        <v>3335</v>
      </c>
      <c r="M239" s="11" t="s">
        <v>3336</v>
      </c>
      <c r="N239" s="11"/>
      <c r="O239" s="11"/>
    </row>
    <row r="240" ht="15.75" customHeight="1">
      <c r="A240" s="4">
        <v>239.0</v>
      </c>
      <c r="B240" s="11" t="s">
        <v>735</v>
      </c>
      <c r="C240" s="7">
        <v>31157.0</v>
      </c>
      <c r="D240" s="1" t="s">
        <v>736</v>
      </c>
      <c r="E240" s="4">
        <v>1644.0</v>
      </c>
      <c r="F240" s="1" t="s">
        <v>737</v>
      </c>
      <c r="G240" s="1" t="s">
        <v>26</v>
      </c>
      <c r="H240" s="1" t="s">
        <v>18</v>
      </c>
      <c r="I240" s="3">
        <f t="shared" si="1"/>
        <v>1985</v>
      </c>
      <c r="J240" s="12">
        <v>2018.0</v>
      </c>
      <c r="K240" s="3">
        <f t="shared" si="2"/>
        <v>33</v>
      </c>
      <c r="L240" s="11" t="s">
        <v>3337</v>
      </c>
      <c r="M240" s="11" t="s">
        <v>3338</v>
      </c>
      <c r="N240" s="11"/>
      <c r="O240" s="11"/>
    </row>
    <row r="241" ht="15.75" customHeight="1">
      <c r="A241" s="4">
        <v>240.0</v>
      </c>
      <c r="B241" s="11" t="s">
        <v>738</v>
      </c>
      <c r="C241" s="7">
        <v>35127.0</v>
      </c>
      <c r="D241" s="1" t="s">
        <v>739</v>
      </c>
      <c r="E241" s="4">
        <v>7740.0</v>
      </c>
      <c r="F241" s="1" t="s">
        <v>740</v>
      </c>
      <c r="G241" s="1" t="s">
        <v>69</v>
      </c>
      <c r="H241" s="1" t="s">
        <v>18</v>
      </c>
      <c r="I241" s="3">
        <f t="shared" si="1"/>
        <v>1996</v>
      </c>
      <c r="J241" s="12">
        <v>2018.0</v>
      </c>
      <c r="K241" s="3">
        <f t="shared" si="2"/>
        <v>22</v>
      </c>
      <c r="L241" s="11" t="s">
        <v>3339</v>
      </c>
      <c r="M241" s="11" t="s">
        <v>3340</v>
      </c>
      <c r="N241" s="11"/>
      <c r="O241" s="11"/>
    </row>
    <row r="242" ht="15.75" customHeight="1">
      <c r="A242" s="4">
        <v>241.0</v>
      </c>
      <c r="B242" s="11" t="s">
        <v>741</v>
      </c>
      <c r="C242" s="7">
        <v>36949.0</v>
      </c>
      <c r="D242" s="1" t="s">
        <v>742</v>
      </c>
      <c r="E242" s="4">
        <v>2728.0</v>
      </c>
      <c r="F242" s="1" t="s">
        <v>609</v>
      </c>
      <c r="G242" s="1" t="s">
        <v>30</v>
      </c>
      <c r="H242" s="1" t="s">
        <v>18</v>
      </c>
      <c r="I242" s="3">
        <f t="shared" si="1"/>
        <v>2001</v>
      </c>
      <c r="J242" s="12">
        <v>2018.0</v>
      </c>
      <c r="K242" s="3">
        <f t="shared" si="2"/>
        <v>17</v>
      </c>
      <c r="L242" s="11" t="s">
        <v>3341</v>
      </c>
      <c r="M242" s="11" t="s">
        <v>3342</v>
      </c>
      <c r="N242" s="11"/>
      <c r="O242" s="11"/>
    </row>
    <row r="243" ht="15.75" customHeight="1">
      <c r="A243" s="4">
        <v>242.0</v>
      </c>
      <c r="B243" s="11" t="s">
        <v>743</v>
      </c>
      <c r="C243" s="7">
        <v>29579.0</v>
      </c>
      <c r="D243" s="1" t="s">
        <v>744</v>
      </c>
      <c r="E243" s="4">
        <v>4787.0</v>
      </c>
      <c r="F243" s="1" t="s">
        <v>745</v>
      </c>
      <c r="G243" s="1" t="s">
        <v>30</v>
      </c>
      <c r="H243" s="1" t="s">
        <v>18</v>
      </c>
      <c r="I243" s="3">
        <f t="shared" si="1"/>
        <v>1980</v>
      </c>
      <c r="J243" s="12">
        <v>2018.0</v>
      </c>
      <c r="K243" s="3">
        <f t="shared" si="2"/>
        <v>38</v>
      </c>
      <c r="L243" s="11" t="s">
        <v>3343</v>
      </c>
      <c r="M243" s="11" t="s">
        <v>3344</v>
      </c>
      <c r="N243" s="11"/>
      <c r="O243" s="11"/>
    </row>
    <row r="244" ht="15.75" customHeight="1">
      <c r="A244" s="4">
        <v>243.0</v>
      </c>
      <c r="B244" s="11" t="s">
        <v>746</v>
      </c>
      <c r="C244" s="7">
        <v>30576.0</v>
      </c>
      <c r="D244" s="1" t="s">
        <v>747</v>
      </c>
      <c r="E244" s="4">
        <v>7136.0</v>
      </c>
      <c r="F244" s="1" t="s">
        <v>748</v>
      </c>
      <c r="G244" s="1" t="s">
        <v>37</v>
      </c>
      <c r="H244" s="1" t="s">
        <v>18</v>
      </c>
      <c r="I244" s="3">
        <f t="shared" si="1"/>
        <v>1983</v>
      </c>
      <c r="J244" s="12">
        <v>2018.0</v>
      </c>
      <c r="K244" s="3">
        <f t="shared" si="2"/>
        <v>35</v>
      </c>
      <c r="L244" s="11" t="s">
        <v>3345</v>
      </c>
      <c r="M244" s="11" t="s">
        <v>3346</v>
      </c>
      <c r="N244" s="11" t="s">
        <v>3347</v>
      </c>
      <c r="O244" s="11"/>
    </row>
    <row r="245" ht="15.75" customHeight="1">
      <c r="A245" s="4">
        <v>244.0</v>
      </c>
      <c r="B245" s="11" t="s">
        <v>749</v>
      </c>
      <c r="C245" s="7">
        <v>31738.0</v>
      </c>
      <c r="D245" s="1" t="s">
        <v>750</v>
      </c>
      <c r="E245" s="4">
        <v>6354.0</v>
      </c>
      <c r="F245" s="1" t="s">
        <v>751</v>
      </c>
      <c r="G245" s="1" t="s">
        <v>69</v>
      </c>
      <c r="H245" s="1" t="s">
        <v>18</v>
      </c>
      <c r="I245" s="3">
        <f t="shared" si="1"/>
        <v>1986</v>
      </c>
      <c r="J245" s="12">
        <v>2018.0</v>
      </c>
      <c r="K245" s="3">
        <f t="shared" si="2"/>
        <v>32</v>
      </c>
      <c r="L245" s="11" t="s">
        <v>3348</v>
      </c>
      <c r="M245" s="11" t="s">
        <v>3349</v>
      </c>
      <c r="N245" s="11"/>
      <c r="O245" s="11"/>
    </row>
    <row r="246" ht="15.75" customHeight="1">
      <c r="A246" s="4">
        <v>245.0</v>
      </c>
      <c r="B246" s="11" t="s">
        <v>752</v>
      </c>
      <c r="C246" s="7">
        <v>30130.0</v>
      </c>
      <c r="D246" s="1" t="s">
        <v>753</v>
      </c>
      <c r="E246" s="4">
        <v>3849.0</v>
      </c>
      <c r="F246" s="1" t="s">
        <v>754</v>
      </c>
      <c r="G246" s="1" t="s">
        <v>69</v>
      </c>
      <c r="H246" s="1" t="s">
        <v>18</v>
      </c>
      <c r="I246" s="3">
        <f t="shared" si="1"/>
        <v>1982</v>
      </c>
      <c r="J246" s="12">
        <v>2018.0</v>
      </c>
      <c r="K246" s="3">
        <f t="shared" si="2"/>
        <v>36</v>
      </c>
      <c r="L246" s="11" t="s">
        <v>3350</v>
      </c>
      <c r="M246" s="11" t="s">
        <v>3351</v>
      </c>
      <c r="N246" s="11"/>
      <c r="O246" s="11"/>
    </row>
    <row r="247" ht="15.75" customHeight="1">
      <c r="A247" s="4">
        <v>246.0</v>
      </c>
      <c r="B247" s="11" t="s">
        <v>755</v>
      </c>
      <c r="C247" s="7">
        <v>35386.0</v>
      </c>
      <c r="D247" s="1" t="s">
        <v>756</v>
      </c>
      <c r="E247" s="4">
        <v>8484.0</v>
      </c>
      <c r="F247" s="1" t="s">
        <v>757</v>
      </c>
      <c r="G247" s="1" t="s">
        <v>85</v>
      </c>
      <c r="H247" s="1" t="s">
        <v>18</v>
      </c>
      <c r="I247" s="3">
        <f t="shared" si="1"/>
        <v>1996</v>
      </c>
      <c r="J247" s="12">
        <v>2018.0</v>
      </c>
      <c r="K247" s="3">
        <f t="shared" si="2"/>
        <v>22</v>
      </c>
      <c r="L247" s="11" t="s">
        <v>3352</v>
      </c>
      <c r="M247" s="11" t="s">
        <v>3353</v>
      </c>
      <c r="N247" s="11"/>
      <c r="O247" s="11"/>
    </row>
    <row r="248" ht="15.75" customHeight="1">
      <c r="A248" s="4">
        <v>247.0</v>
      </c>
      <c r="B248" s="11" t="s">
        <v>758</v>
      </c>
      <c r="C248" s="7">
        <v>33815.0</v>
      </c>
      <c r="D248" s="1" t="s">
        <v>759</v>
      </c>
      <c r="E248" s="4">
        <v>5680.0</v>
      </c>
      <c r="F248" s="1" t="s">
        <v>760</v>
      </c>
      <c r="G248" s="1" t="s">
        <v>69</v>
      </c>
      <c r="H248" s="1" t="s">
        <v>18</v>
      </c>
      <c r="I248" s="3">
        <f t="shared" si="1"/>
        <v>1992</v>
      </c>
      <c r="J248" s="12">
        <v>2018.0</v>
      </c>
      <c r="K248" s="3">
        <f t="shared" si="2"/>
        <v>26</v>
      </c>
      <c r="L248" s="11" t="s">
        <v>3354</v>
      </c>
      <c r="M248" s="11" t="s">
        <v>3355</v>
      </c>
      <c r="N248" s="11"/>
      <c r="O248" s="11"/>
    </row>
    <row r="249" ht="15.75" customHeight="1">
      <c r="A249" s="4">
        <v>248.0</v>
      </c>
      <c r="B249" s="11" t="s">
        <v>761</v>
      </c>
      <c r="C249" s="7">
        <v>34715.0</v>
      </c>
      <c r="D249" s="1" t="s">
        <v>762</v>
      </c>
      <c r="E249" s="4">
        <v>4463.0</v>
      </c>
      <c r="F249" s="1" t="s">
        <v>763</v>
      </c>
      <c r="G249" s="1" t="s">
        <v>17</v>
      </c>
      <c r="H249" s="1" t="s">
        <v>18</v>
      </c>
      <c r="I249" s="3">
        <f t="shared" si="1"/>
        <v>1995</v>
      </c>
      <c r="J249" s="12">
        <v>2018.0</v>
      </c>
      <c r="K249" s="3">
        <f t="shared" si="2"/>
        <v>23</v>
      </c>
      <c r="L249" s="11" t="s">
        <v>3356</v>
      </c>
      <c r="M249" s="11" t="s">
        <v>3357</v>
      </c>
      <c r="N249" s="11"/>
      <c r="O249" s="11"/>
    </row>
    <row r="250" ht="15.75" customHeight="1">
      <c r="A250" s="4">
        <v>249.0</v>
      </c>
      <c r="B250" s="11" t="s">
        <v>764</v>
      </c>
      <c r="C250" s="7">
        <v>29863.0</v>
      </c>
      <c r="D250" s="1" t="s">
        <v>765</v>
      </c>
      <c r="E250" s="4">
        <v>842.0</v>
      </c>
      <c r="F250" s="1" t="s">
        <v>766</v>
      </c>
      <c r="G250" s="1" t="s">
        <v>69</v>
      </c>
      <c r="H250" s="1" t="s">
        <v>18</v>
      </c>
      <c r="I250" s="3">
        <f t="shared" si="1"/>
        <v>1981</v>
      </c>
      <c r="J250" s="12">
        <v>2018.0</v>
      </c>
      <c r="K250" s="3">
        <f t="shared" si="2"/>
        <v>37</v>
      </c>
      <c r="L250" s="11" t="s">
        <v>3358</v>
      </c>
      <c r="M250" s="11" t="s">
        <v>3359</v>
      </c>
      <c r="N250" s="11"/>
      <c r="O250" s="11"/>
    </row>
    <row r="251" ht="15.75" customHeight="1">
      <c r="A251" s="4">
        <v>250.0</v>
      </c>
      <c r="B251" s="11" t="s">
        <v>767</v>
      </c>
      <c r="C251" s="7">
        <v>32715.0</v>
      </c>
      <c r="D251" s="1" t="s">
        <v>768</v>
      </c>
      <c r="E251" s="4">
        <v>9549.0</v>
      </c>
      <c r="F251" s="1" t="s">
        <v>769</v>
      </c>
      <c r="G251" s="1" t="s">
        <v>30</v>
      </c>
      <c r="H251" s="1" t="s">
        <v>18</v>
      </c>
      <c r="I251" s="3">
        <f t="shared" si="1"/>
        <v>1989</v>
      </c>
      <c r="J251" s="12">
        <v>2018.0</v>
      </c>
      <c r="K251" s="3">
        <f t="shared" si="2"/>
        <v>29</v>
      </c>
      <c r="L251" s="11" t="s">
        <v>3360</v>
      </c>
      <c r="M251" s="11" t="s">
        <v>3361</v>
      </c>
      <c r="N251" s="11"/>
      <c r="O251" s="11"/>
    </row>
    <row r="252" ht="15.75" customHeight="1">
      <c r="A252" s="4">
        <v>251.0</v>
      </c>
      <c r="B252" s="11" t="s">
        <v>770</v>
      </c>
      <c r="C252" s="7">
        <v>30356.0</v>
      </c>
      <c r="D252" s="1" t="s">
        <v>771</v>
      </c>
      <c r="E252" s="4">
        <v>8520.0</v>
      </c>
      <c r="F252" s="1" t="s">
        <v>772</v>
      </c>
      <c r="G252" s="1" t="s">
        <v>26</v>
      </c>
      <c r="H252" s="1" t="s">
        <v>18</v>
      </c>
      <c r="I252" s="3">
        <f t="shared" si="1"/>
        <v>1983</v>
      </c>
      <c r="J252" s="12">
        <v>2018.0</v>
      </c>
      <c r="K252" s="3">
        <f t="shared" si="2"/>
        <v>35</v>
      </c>
      <c r="L252" s="11" t="s">
        <v>3362</v>
      </c>
      <c r="M252" s="11" t="s">
        <v>3363</v>
      </c>
      <c r="N252" s="11"/>
      <c r="O252" s="11"/>
    </row>
    <row r="253" ht="15.75" customHeight="1">
      <c r="A253" s="4">
        <v>252.0</v>
      </c>
      <c r="B253" s="11" t="s">
        <v>773</v>
      </c>
      <c r="C253" s="7">
        <v>36486.0</v>
      </c>
      <c r="D253" s="1" t="s">
        <v>774</v>
      </c>
      <c r="E253" s="4">
        <v>9494.0</v>
      </c>
      <c r="F253" s="1" t="s">
        <v>775</v>
      </c>
      <c r="G253" s="1" t="s">
        <v>50</v>
      </c>
      <c r="H253" s="1" t="s">
        <v>18</v>
      </c>
      <c r="I253" s="3">
        <f t="shared" si="1"/>
        <v>1999</v>
      </c>
      <c r="J253" s="12">
        <v>2018.0</v>
      </c>
      <c r="K253" s="3">
        <f t="shared" si="2"/>
        <v>19</v>
      </c>
      <c r="L253" s="11" t="s">
        <v>3364</v>
      </c>
      <c r="M253" s="11" t="s">
        <v>3365</v>
      </c>
      <c r="N253" s="11"/>
      <c r="O253" s="11"/>
    </row>
    <row r="254" ht="15.75" customHeight="1">
      <c r="A254" s="4">
        <v>253.0</v>
      </c>
      <c r="B254" s="11" t="s">
        <v>776</v>
      </c>
      <c r="C254" s="7">
        <v>30045.0</v>
      </c>
      <c r="D254" s="1" t="s">
        <v>777</v>
      </c>
      <c r="E254" s="4">
        <v>3190.0</v>
      </c>
      <c r="F254" s="1" t="s">
        <v>778</v>
      </c>
      <c r="G254" s="1" t="s">
        <v>17</v>
      </c>
      <c r="H254" s="1" t="s">
        <v>18</v>
      </c>
      <c r="I254" s="3">
        <f t="shared" si="1"/>
        <v>1982</v>
      </c>
      <c r="J254" s="12">
        <v>2018.0</v>
      </c>
      <c r="K254" s="3">
        <f t="shared" si="2"/>
        <v>36</v>
      </c>
      <c r="L254" s="11" t="s">
        <v>3366</v>
      </c>
      <c r="M254" s="11" t="s">
        <v>3367</v>
      </c>
      <c r="N254" s="11"/>
      <c r="O254" s="11"/>
    </row>
    <row r="255" ht="15.75" customHeight="1">
      <c r="A255" s="4">
        <v>254.0</v>
      </c>
      <c r="B255" s="11" t="s">
        <v>779</v>
      </c>
      <c r="C255" s="7">
        <v>30208.0</v>
      </c>
      <c r="D255" s="1" t="s">
        <v>780</v>
      </c>
      <c r="E255" s="4">
        <v>8170.0</v>
      </c>
      <c r="F255" s="1" t="s">
        <v>781</v>
      </c>
      <c r="G255" s="1" t="s">
        <v>30</v>
      </c>
      <c r="H255" s="1" t="s">
        <v>18</v>
      </c>
      <c r="I255" s="3">
        <f t="shared" si="1"/>
        <v>1982</v>
      </c>
      <c r="J255" s="12">
        <v>2018.0</v>
      </c>
      <c r="K255" s="3">
        <f t="shared" si="2"/>
        <v>36</v>
      </c>
      <c r="L255" s="11" t="s">
        <v>3368</v>
      </c>
      <c r="M255" s="11" t="s">
        <v>3369</v>
      </c>
      <c r="N255" s="11"/>
      <c r="O255" s="11"/>
    </row>
    <row r="256" ht="15.75" customHeight="1">
      <c r="A256" s="4">
        <v>255.0</v>
      </c>
      <c r="B256" s="11" t="s">
        <v>782</v>
      </c>
      <c r="C256" s="7">
        <v>36601.0</v>
      </c>
      <c r="D256" s="1" t="s">
        <v>783</v>
      </c>
      <c r="E256" s="4">
        <v>4733.0</v>
      </c>
      <c r="F256" s="1" t="s">
        <v>784</v>
      </c>
      <c r="G256" s="1" t="s">
        <v>50</v>
      </c>
      <c r="H256" s="1" t="s">
        <v>18</v>
      </c>
      <c r="I256" s="3">
        <f t="shared" si="1"/>
        <v>2000</v>
      </c>
      <c r="J256" s="12">
        <v>2018.0</v>
      </c>
      <c r="K256" s="3">
        <f t="shared" si="2"/>
        <v>18</v>
      </c>
      <c r="L256" s="11" t="s">
        <v>3370</v>
      </c>
      <c r="M256" s="11" t="s">
        <v>3371</v>
      </c>
      <c r="N256" s="11"/>
      <c r="O256" s="11"/>
    </row>
    <row r="257" ht="15.75" customHeight="1">
      <c r="A257" s="4">
        <v>256.0</v>
      </c>
      <c r="B257" s="11" t="s">
        <v>785</v>
      </c>
      <c r="C257" s="7">
        <v>31806.0</v>
      </c>
      <c r="D257" s="1" t="s">
        <v>786</v>
      </c>
      <c r="E257" s="4">
        <v>9007.0</v>
      </c>
      <c r="F257" s="1" t="s">
        <v>787</v>
      </c>
      <c r="G257" s="1" t="s">
        <v>26</v>
      </c>
      <c r="H257" s="1" t="s">
        <v>18</v>
      </c>
      <c r="I257" s="3">
        <f t="shared" si="1"/>
        <v>1987</v>
      </c>
      <c r="J257" s="12">
        <v>2018.0</v>
      </c>
      <c r="K257" s="3">
        <f t="shared" si="2"/>
        <v>31</v>
      </c>
      <c r="L257" s="11" t="s">
        <v>3372</v>
      </c>
      <c r="M257" s="11" t="s">
        <v>3373</v>
      </c>
      <c r="N257" s="11"/>
      <c r="O257" s="11"/>
    </row>
    <row r="258" ht="15.75" customHeight="1">
      <c r="A258" s="4">
        <v>257.0</v>
      </c>
      <c r="B258" s="11" t="s">
        <v>788</v>
      </c>
      <c r="C258" s="7">
        <v>37495.0</v>
      </c>
      <c r="D258" s="1" t="s">
        <v>789</v>
      </c>
      <c r="E258" s="4">
        <v>1166.0</v>
      </c>
      <c r="F258" s="1" t="s">
        <v>790</v>
      </c>
      <c r="G258" s="1" t="s">
        <v>26</v>
      </c>
      <c r="H258" s="1" t="s">
        <v>18</v>
      </c>
      <c r="I258" s="3">
        <f t="shared" si="1"/>
        <v>2002</v>
      </c>
      <c r="J258" s="12">
        <v>2018.0</v>
      </c>
      <c r="K258" s="3">
        <f t="shared" si="2"/>
        <v>16</v>
      </c>
      <c r="L258" s="11" t="s">
        <v>3374</v>
      </c>
      <c r="M258" s="11" t="s">
        <v>3375</v>
      </c>
      <c r="N258" s="11"/>
      <c r="O258" s="11"/>
    </row>
    <row r="259" ht="15.75" customHeight="1">
      <c r="A259" s="4">
        <v>258.0</v>
      </c>
      <c r="B259" s="11" t="s">
        <v>791</v>
      </c>
      <c r="C259" s="7">
        <v>33436.0</v>
      </c>
      <c r="D259" s="1" t="s">
        <v>792</v>
      </c>
      <c r="E259" s="4">
        <v>1252.0</v>
      </c>
      <c r="F259" s="1" t="s">
        <v>793</v>
      </c>
      <c r="G259" s="1" t="s">
        <v>30</v>
      </c>
      <c r="H259" s="1" t="s">
        <v>18</v>
      </c>
      <c r="I259" s="3">
        <f t="shared" si="1"/>
        <v>1991</v>
      </c>
      <c r="J259" s="12">
        <v>2018.0</v>
      </c>
      <c r="K259" s="3">
        <f t="shared" si="2"/>
        <v>27</v>
      </c>
      <c r="L259" s="11" t="s">
        <v>3376</v>
      </c>
      <c r="M259" s="11" t="s">
        <v>3377</v>
      </c>
      <c r="N259" s="11"/>
      <c r="O259" s="11"/>
    </row>
    <row r="260" ht="15.75" customHeight="1">
      <c r="A260" s="4">
        <v>259.0</v>
      </c>
      <c r="B260" s="11" t="s">
        <v>794</v>
      </c>
      <c r="C260" s="7">
        <v>31275.0</v>
      </c>
      <c r="D260" s="1" t="s">
        <v>795</v>
      </c>
      <c r="E260" s="4">
        <v>752.0</v>
      </c>
      <c r="F260" s="1" t="s">
        <v>796</v>
      </c>
      <c r="G260" s="1" t="s">
        <v>37</v>
      </c>
      <c r="H260" s="1" t="s">
        <v>18</v>
      </c>
      <c r="I260" s="3">
        <f t="shared" si="1"/>
        <v>1985</v>
      </c>
      <c r="J260" s="12">
        <v>2018.0</v>
      </c>
      <c r="K260" s="3">
        <f t="shared" si="2"/>
        <v>33</v>
      </c>
      <c r="L260" s="11" t="s">
        <v>3378</v>
      </c>
      <c r="M260" s="11" t="s">
        <v>3379</v>
      </c>
      <c r="N260" s="11"/>
      <c r="O260" s="11"/>
    </row>
    <row r="261" ht="15.75" customHeight="1">
      <c r="A261" s="4">
        <v>260.0</v>
      </c>
      <c r="B261" s="11" t="s">
        <v>797</v>
      </c>
      <c r="C261" s="7">
        <v>33736.0</v>
      </c>
      <c r="D261" s="1" t="s">
        <v>798</v>
      </c>
      <c r="E261" s="4">
        <v>3012.0</v>
      </c>
      <c r="F261" s="1" t="s">
        <v>799</v>
      </c>
      <c r="G261" s="1" t="s">
        <v>85</v>
      </c>
      <c r="H261" s="1" t="s">
        <v>18</v>
      </c>
      <c r="I261" s="3">
        <f t="shared" si="1"/>
        <v>1992</v>
      </c>
      <c r="J261" s="12">
        <v>2018.0</v>
      </c>
      <c r="K261" s="3">
        <f t="shared" si="2"/>
        <v>26</v>
      </c>
      <c r="L261" s="11" t="s">
        <v>3380</v>
      </c>
      <c r="M261" s="11" t="s">
        <v>3381</v>
      </c>
      <c r="N261" s="11"/>
      <c r="O261" s="11"/>
    </row>
    <row r="262" ht="15.75" customHeight="1">
      <c r="A262" s="4">
        <v>261.0</v>
      </c>
      <c r="B262" s="11" t="s">
        <v>800</v>
      </c>
      <c r="C262" s="7">
        <v>33820.0</v>
      </c>
      <c r="D262" s="1" t="s">
        <v>801</v>
      </c>
      <c r="E262" s="4">
        <v>7322.0</v>
      </c>
      <c r="F262" s="1" t="s">
        <v>802</v>
      </c>
      <c r="G262" s="1" t="s">
        <v>30</v>
      </c>
      <c r="H262" s="1" t="s">
        <v>18</v>
      </c>
      <c r="I262" s="3">
        <f t="shared" si="1"/>
        <v>1992</v>
      </c>
      <c r="J262" s="12">
        <v>2018.0</v>
      </c>
      <c r="K262" s="3">
        <f t="shared" si="2"/>
        <v>26</v>
      </c>
      <c r="L262" s="11" t="s">
        <v>3382</v>
      </c>
      <c r="M262" s="11" t="s">
        <v>3383</v>
      </c>
      <c r="N262" s="11"/>
      <c r="O262" s="11"/>
    </row>
    <row r="263" ht="15.75" customHeight="1">
      <c r="A263" s="4">
        <v>262.0</v>
      </c>
      <c r="B263" s="11" t="s">
        <v>803</v>
      </c>
      <c r="C263" s="7">
        <v>35688.0</v>
      </c>
      <c r="D263" s="1" t="s">
        <v>804</v>
      </c>
      <c r="E263" s="4">
        <v>1633.0</v>
      </c>
      <c r="F263" s="1" t="s">
        <v>805</v>
      </c>
      <c r="G263" s="1" t="s">
        <v>17</v>
      </c>
      <c r="H263" s="1" t="s">
        <v>18</v>
      </c>
      <c r="I263" s="3">
        <f t="shared" si="1"/>
        <v>1997</v>
      </c>
      <c r="J263" s="12">
        <v>2018.0</v>
      </c>
      <c r="K263" s="3">
        <f t="shared" si="2"/>
        <v>21</v>
      </c>
      <c r="L263" s="11" t="s">
        <v>3384</v>
      </c>
      <c r="M263" s="11" t="s">
        <v>3385</v>
      </c>
      <c r="N263" s="11"/>
      <c r="O263" s="11"/>
    </row>
    <row r="264" ht="15.75" customHeight="1">
      <c r="A264" s="4">
        <v>263.0</v>
      </c>
      <c r="B264" s="11" t="s">
        <v>806</v>
      </c>
      <c r="C264" s="7">
        <v>31523.0</v>
      </c>
      <c r="D264" s="1" t="s">
        <v>807</v>
      </c>
      <c r="E264" s="4">
        <v>4122.0</v>
      </c>
      <c r="F264" s="1" t="s">
        <v>808</v>
      </c>
      <c r="G264" s="1" t="s">
        <v>50</v>
      </c>
      <c r="H264" s="1" t="s">
        <v>18</v>
      </c>
      <c r="I264" s="3">
        <f t="shared" si="1"/>
        <v>1986</v>
      </c>
      <c r="J264" s="12">
        <v>2018.0</v>
      </c>
      <c r="K264" s="3">
        <f t="shared" si="2"/>
        <v>32</v>
      </c>
      <c r="L264" s="11" t="s">
        <v>3386</v>
      </c>
      <c r="M264" s="11" t="s">
        <v>3387</v>
      </c>
      <c r="N264" s="11"/>
      <c r="O264" s="11"/>
    </row>
    <row r="265" ht="15.75" customHeight="1">
      <c r="A265" s="4">
        <v>264.0</v>
      </c>
      <c r="B265" s="11" t="s">
        <v>809</v>
      </c>
      <c r="C265" s="7">
        <v>32353.0</v>
      </c>
      <c r="D265" s="1" t="s">
        <v>810</v>
      </c>
      <c r="E265" s="4">
        <v>7266.0</v>
      </c>
      <c r="F265" s="1" t="s">
        <v>811</v>
      </c>
      <c r="G265" s="1" t="s">
        <v>30</v>
      </c>
      <c r="H265" s="1" t="s">
        <v>18</v>
      </c>
      <c r="I265" s="3">
        <f t="shared" si="1"/>
        <v>1988</v>
      </c>
      <c r="J265" s="12">
        <v>2018.0</v>
      </c>
      <c r="K265" s="3">
        <f t="shared" si="2"/>
        <v>30</v>
      </c>
      <c r="L265" s="11" t="s">
        <v>3388</v>
      </c>
      <c r="M265" s="11" t="s">
        <v>3389</v>
      </c>
      <c r="N265" s="11"/>
      <c r="O265" s="11"/>
    </row>
    <row r="266" ht="15.75" customHeight="1">
      <c r="A266" s="4">
        <v>265.0</v>
      </c>
      <c r="B266" s="11" t="s">
        <v>812</v>
      </c>
      <c r="C266" s="7">
        <v>32733.0</v>
      </c>
      <c r="D266" s="1" t="s">
        <v>813</v>
      </c>
      <c r="E266" s="4">
        <v>5072.0</v>
      </c>
      <c r="F266" s="1" t="s">
        <v>814</v>
      </c>
      <c r="G266" s="1" t="s">
        <v>85</v>
      </c>
      <c r="H266" s="1" t="s">
        <v>18</v>
      </c>
      <c r="I266" s="3">
        <f t="shared" si="1"/>
        <v>1989</v>
      </c>
      <c r="J266" s="12">
        <v>2018.0</v>
      </c>
      <c r="K266" s="3">
        <f t="shared" si="2"/>
        <v>29</v>
      </c>
      <c r="L266" s="11" t="s">
        <v>3390</v>
      </c>
      <c r="M266" s="11" t="s">
        <v>3391</v>
      </c>
      <c r="N266" s="11"/>
      <c r="O266" s="11"/>
    </row>
    <row r="267" ht="15.75" customHeight="1">
      <c r="A267" s="4">
        <v>266.0</v>
      </c>
      <c r="B267" s="11" t="s">
        <v>815</v>
      </c>
      <c r="C267" s="7">
        <v>37415.0</v>
      </c>
      <c r="D267" s="1" t="s">
        <v>816</v>
      </c>
      <c r="E267" s="4">
        <v>7685.0</v>
      </c>
      <c r="F267" s="1" t="s">
        <v>817</v>
      </c>
      <c r="G267" s="1" t="s">
        <v>37</v>
      </c>
      <c r="H267" s="1" t="s">
        <v>18</v>
      </c>
      <c r="I267" s="3">
        <f t="shared" si="1"/>
        <v>2002</v>
      </c>
      <c r="J267" s="12">
        <v>2018.0</v>
      </c>
      <c r="K267" s="3">
        <f t="shared" si="2"/>
        <v>16</v>
      </c>
      <c r="L267" s="11" t="s">
        <v>3392</v>
      </c>
      <c r="M267" s="11" t="s">
        <v>3393</v>
      </c>
      <c r="N267" s="11"/>
      <c r="O267" s="11"/>
    </row>
    <row r="268" ht="15.75" customHeight="1">
      <c r="A268" s="4">
        <v>267.0</v>
      </c>
      <c r="B268" s="11" t="s">
        <v>818</v>
      </c>
      <c r="C268" s="7">
        <v>36765.0</v>
      </c>
      <c r="D268" s="1" t="s">
        <v>819</v>
      </c>
      <c r="E268" s="4">
        <v>938.0</v>
      </c>
      <c r="F268" s="1" t="s">
        <v>820</v>
      </c>
      <c r="G268" s="1" t="s">
        <v>50</v>
      </c>
      <c r="H268" s="1" t="s">
        <v>18</v>
      </c>
      <c r="I268" s="3">
        <f t="shared" si="1"/>
        <v>2000</v>
      </c>
      <c r="J268" s="12">
        <v>2018.0</v>
      </c>
      <c r="K268" s="3">
        <f t="shared" si="2"/>
        <v>18</v>
      </c>
      <c r="L268" s="11" t="s">
        <v>3394</v>
      </c>
      <c r="M268" s="11" t="s">
        <v>3395</v>
      </c>
      <c r="N268" s="11"/>
      <c r="O268" s="11"/>
    </row>
    <row r="269" ht="15.75" customHeight="1">
      <c r="A269" s="4">
        <v>268.0</v>
      </c>
      <c r="B269" s="11" t="s">
        <v>821</v>
      </c>
      <c r="C269" s="7">
        <v>30679.0</v>
      </c>
      <c r="D269" s="1" t="s">
        <v>822</v>
      </c>
      <c r="E269" s="4">
        <v>3668.0</v>
      </c>
      <c r="F269" s="1" t="s">
        <v>823</v>
      </c>
      <c r="G269" s="1" t="s">
        <v>22</v>
      </c>
      <c r="H269" s="1" t="s">
        <v>18</v>
      </c>
      <c r="I269" s="3">
        <f t="shared" si="1"/>
        <v>1983</v>
      </c>
      <c r="J269" s="12">
        <v>2018.0</v>
      </c>
      <c r="K269" s="3">
        <f t="shared" si="2"/>
        <v>35</v>
      </c>
      <c r="L269" s="11" t="s">
        <v>3396</v>
      </c>
      <c r="M269" s="11" t="s">
        <v>3397</v>
      </c>
      <c r="N269" s="11"/>
      <c r="O269" s="11"/>
    </row>
    <row r="270" ht="15.75" customHeight="1">
      <c r="A270" s="4">
        <v>269.0</v>
      </c>
      <c r="B270" s="11" t="s">
        <v>824</v>
      </c>
      <c r="C270" s="7">
        <v>32889.0</v>
      </c>
      <c r="D270" s="1" t="s">
        <v>825</v>
      </c>
      <c r="E270" s="4">
        <v>2332.0</v>
      </c>
      <c r="F270" s="1" t="s">
        <v>826</v>
      </c>
      <c r="G270" s="1" t="s">
        <v>37</v>
      </c>
      <c r="H270" s="1" t="s">
        <v>18</v>
      </c>
      <c r="I270" s="3">
        <f t="shared" si="1"/>
        <v>1990</v>
      </c>
      <c r="J270" s="12">
        <v>2018.0</v>
      </c>
      <c r="K270" s="3">
        <f t="shared" si="2"/>
        <v>28</v>
      </c>
      <c r="L270" s="11" t="s">
        <v>3398</v>
      </c>
      <c r="M270" s="11" t="s">
        <v>3399</v>
      </c>
      <c r="N270" s="11"/>
      <c r="O270" s="11"/>
    </row>
    <row r="271" ht="15.75" customHeight="1">
      <c r="A271" s="4">
        <v>270.0</v>
      </c>
      <c r="B271" s="11" t="s">
        <v>827</v>
      </c>
      <c r="C271" s="7">
        <v>35538.0</v>
      </c>
      <c r="D271" s="1" t="s">
        <v>828</v>
      </c>
      <c r="E271" s="4">
        <v>7214.0</v>
      </c>
      <c r="F271" s="1" t="s">
        <v>829</v>
      </c>
      <c r="G271" s="1" t="s">
        <v>26</v>
      </c>
      <c r="H271" s="1" t="s">
        <v>18</v>
      </c>
      <c r="I271" s="3">
        <f t="shared" si="1"/>
        <v>1997</v>
      </c>
      <c r="J271" s="12">
        <v>2018.0</v>
      </c>
      <c r="K271" s="3">
        <f t="shared" si="2"/>
        <v>21</v>
      </c>
      <c r="L271" s="11" t="s">
        <v>3400</v>
      </c>
      <c r="M271" s="11" t="s">
        <v>3401</v>
      </c>
      <c r="N271" s="11"/>
      <c r="O271" s="11"/>
    </row>
    <row r="272" ht="15.75" customHeight="1">
      <c r="A272" s="4">
        <v>271.0</v>
      </c>
      <c r="B272" s="11" t="s">
        <v>830</v>
      </c>
      <c r="C272" s="7">
        <v>32944.0</v>
      </c>
      <c r="D272" s="1" t="s">
        <v>831</v>
      </c>
      <c r="E272" s="4">
        <v>3042.0</v>
      </c>
      <c r="F272" s="1" t="s">
        <v>832</v>
      </c>
      <c r="G272" s="1" t="s">
        <v>17</v>
      </c>
      <c r="H272" s="1" t="s">
        <v>18</v>
      </c>
      <c r="I272" s="3">
        <f t="shared" si="1"/>
        <v>1990</v>
      </c>
      <c r="J272" s="12">
        <v>2018.0</v>
      </c>
      <c r="K272" s="3">
        <f t="shared" si="2"/>
        <v>28</v>
      </c>
      <c r="L272" s="11" t="s">
        <v>3402</v>
      </c>
      <c r="M272" s="11" t="s">
        <v>3403</v>
      </c>
      <c r="N272" s="11"/>
      <c r="O272" s="11"/>
    </row>
    <row r="273" ht="15.75" customHeight="1">
      <c r="A273" s="4">
        <v>272.0</v>
      </c>
      <c r="B273" s="11" t="s">
        <v>833</v>
      </c>
      <c r="C273" s="7">
        <v>30020.0</v>
      </c>
      <c r="D273" s="1" t="s">
        <v>834</v>
      </c>
      <c r="E273" s="4">
        <v>4499.0</v>
      </c>
      <c r="F273" s="1" t="s">
        <v>835</v>
      </c>
      <c r="G273" s="1" t="s">
        <v>69</v>
      </c>
      <c r="H273" s="1" t="s">
        <v>18</v>
      </c>
      <c r="I273" s="3">
        <f t="shared" si="1"/>
        <v>1982</v>
      </c>
      <c r="J273" s="12">
        <v>2018.0</v>
      </c>
      <c r="K273" s="3">
        <f t="shared" si="2"/>
        <v>36</v>
      </c>
      <c r="L273" s="11" t="s">
        <v>3404</v>
      </c>
      <c r="M273" s="11" t="s">
        <v>3405</v>
      </c>
      <c r="N273" s="11"/>
      <c r="O273" s="11"/>
    </row>
    <row r="274" ht="15.75" customHeight="1">
      <c r="A274" s="4">
        <v>273.0</v>
      </c>
      <c r="B274" s="11" t="s">
        <v>836</v>
      </c>
      <c r="C274" s="7">
        <v>35349.0</v>
      </c>
      <c r="D274" s="1" t="s">
        <v>837</v>
      </c>
      <c r="E274" s="4">
        <v>1660.0</v>
      </c>
      <c r="F274" s="1" t="s">
        <v>838</v>
      </c>
      <c r="G274" s="1" t="s">
        <v>17</v>
      </c>
      <c r="H274" s="1" t="s">
        <v>18</v>
      </c>
      <c r="I274" s="3">
        <f t="shared" si="1"/>
        <v>1996</v>
      </c>
      <c r="J274" s="12">
        <v>2018.0</v>
      </c>
      <c r="K274" s="3">
        <f t="shared" si="2"/>
        <v>22</v>
      </c>
      <c r="L274" s="11" t="s">
        <v>3406</v>
      </c>
      <c r="M274" s="11" t="s">
        <v>3407</v>
      </c>
      <c r="N274" s="11"/>
      <c r="O274" s="11"/>
    </row>
    <row r="275" ht="15.75" customHeight="1">
      <c r="A275" s="4">
        <v>274.0</v>
      </c>
      <c r="B275" s="11" t="s">
        <v>839</v>
      </c>
      <c r="C275" s="7">
        <v>35467.0</v>
      </c>
      <c r="D275" s="1" t="s">
        <v>840</v>
      </c>
      <c r="E275" s="4">
        <v>9611.0</v>
      </c>
      <c r="F275" s="1" t="s">
        <v>841</v>
      </c>
      <c r="G275" s="1" t="s">
        <v>37</v>
      </c>
      <c r="H275" s="1" t="s">
        <v>18</v>
      </c>
      <c r="I275" s="3">
        <f t="shared" si="1"/>
        <v>1997</v>
      </c>
      <c r="J275" s="12">
        <v>2018.0</v>
      </c>
      <c r="K275" s="3">
        <f t="shared" si="2"/>
        <v>21</v>
      </c>
      <c r="L275" s="11" t="s">
        <v>3408</v>
      </c>
      <c r="M275" s="11" t="s">
        <v>3409</v>
      </c>
      <c r="N275" s="11"/>
      <c r="O275" s="11"/>
    </row>
    <row r="276" ht="15.75" customHeight="1">
      <c r="A276" s="4">
        <v>275.0</v>
      </c>
      <c r="B276" s="11" t="s">
        <v>842</v>
      </c>
      <c r="C276" s="7">
        <v>35714.0</v>
      </c>
      <c r="D276" s="1" t="s">
        <v>843</v>
      </c>
      <c r="E276" s="4">
        <v>1809.0</v>
      </c>
      <c r="F276" s="1" t="s">
        <v>844</v>
      </c>
      <c r="G276" s="1" t="s">
        <v>30</v>
      </c>
      <c r="H276" s="1" t="s">
        <v>18</v>
      </c>
      <c r="I276" s="3">
        <f t="shared" si="1"/>
        <v>1997</v>
      </c>
      <c r="J276" s="12">
        <v>2018.0</v>
      </c>
      <c r="K276" s="3">
        <f t="shared" si="2"/>
        <v>21</v>
      </c>
      <c r="L276" s="11" t="s">
        <v>3410</v>
      </c>
      <c r="M276" s="11" t="s">
        <v>3411</v>
      </c>
      <c r="N276" s="11"/>
      <c r="O276" s="11"/>
    </row>
    <row r="277" ht="15.75" customHeight="1">
      <c r="A277" s="4">
        <v>276.0</v>
      </c>
      <c r="B277" s="11" t="s">
        <v>845</v>
      </c>
      <c r="C277" s="7">
        <v>33974.0</v>
      </c>
      <c r="D277" s="1" t="s">
        <v>846</v>
      </c>
      <c r="E277" s="4">
        <v>9665.0</v>
      </c>
      <c r="F277" s="1" t="s">
        <v>847</v>
      </c>
      <c r="G277" s="1" t="s">
        <v>69</v>
      </c>
      <c r="H277" s="1" t="s">
        <v>18</v>
      </c>
      <c r="I277" s="3">
        <f t="shared" si="1"/>
        <v>1993</v>
      </c>
      <c r="J277" s="12">
        <v>2018.0</v>
      </c>
      <c r="K277" s="3">
        <f t="shared" si="2"/>
        <v>25</v>
      </c>
      <c r="L277" s="11" t="s">
        <v>3412</v>
      </c>
      <c r="M277" s="11" t="s">
        <v>3413</v>
      </c>
      <c r="N277" s="11"/>
      <c r="O277" s="11"/>
    </row>
    <row r="278" ht="15.75" customHeight="1">
      <c r="A278" s="4">
        <v>277.0</v>
      </c>
      <c r="B278" s="11" t="s">
        <v>848</v>
      </c>
      <c r="C278" s="7">
        <v>33596.0</v>
      </c>
      <c r="D278" s="1" t="s">
        <v>849</v>
      </c>
      <c r="E278" s="4">
        <v>134.0</v>
      </c>
      <c r="F278" s="1" t="s">
        <v>850</v>
      </c>
      <c r="G278" s="1" t="s">
        <v>37</v>
      </c>
      <c r="H278" s="1" t="s">
        <v>18</v>
      </c>
      <c r="I278" s="3">
        <f t="shared" si="1"/>
        <v>1991</v>
      </c>
      <c r="J278" s="12">
        <v>2018.0</v>
      </c>
      <c r="K278" s="3">
        <f t="shared" si="2"/>
        <v>27</v>
      </c>
      <c r="L278" s="11" t="s">
        <v>3414</v>
      </c>
      <c r="M278" s="11" t="s">
        <v>3415</v>
      </c>
      <c r="N278" s="11"/>
      <c r="O278" s="11"/>
    </row>
    <row r="279" ht="15.75" customHeight="1">
      <c r="A279" s="4">
        <v>278.0</v>
      </c>
      <c r="B279" s="11" t="s">
        <v>851</v>
      </c>
      <c r="C279" s="7">
        <v>34524.0</v>
      </c>
      <c r="D279" s="1" t="s">
        <v>852</v>
      </c>
      <c r="E279" s="4">
        <v>8967.0</v>
      </c>
      <c r="F279" s="1" t="s">
        <v>853</v>
      </c>
      <c r="G279" s="1" t="s">
        <v>30</v>
      </c>
      <c r="H279" s="1" t="s">
        <v>18</v>
      </c>
      <c r="I279" s="3">
        <f t="shared" si="1"/>
        <v>1994</v>
      </c>
      <c r="J279" s="12">
        <v>2018.0</v>
      </c>
      <c r="K279" s="3">
        <f t="shared" si="2"/>
        <v>24</v>
      </c>
      <c r="L279" s="11" t="s">
        <v>3416</v>
      </c>
      <c r="M279" s="11" t="s">
        <v>3417</v>
      </c>
      <c r="N279" s="11"/>
      <c r="O279" s="11"/>
    </row>
    <row r="280" ht="15.75" customHeight="1">
      <c r="A280" s="4">
        <v>279.0</v>
      </c>
      <c r="B280" s="11" t="s">
        <v>854</v>
      </c>
      <c r="C280" s="7">
        <v>36558.0</v>
      </c>
      <c r="D280" s="1" t="s">
        <v>855</v>
      </c>
      <c r="E280" s="4">
        <v>5536.0</v>
      </c>
      <c r="F280" s="1" t="s">
        <v>856</v>
      </c>
      <c r="G280" s="1" t="s">
        <v>17</v>
      </c>
      <c r="H280" s="1" t="s">
        <v>18</v>
      </c>
      <c r="I280" s="3">
        <f t="shared" si="1"/>
        <v>2000</v>
      </c>
      <c r="J280" s="12">
        <v>2018.0</v>
      </c>
      <c r="K280" s="3">
        <f t="shared" si="2"/>
        <v>18</v>
      </c>
      <c r="L280" s="11" t="s">
        <v>3418</v>
      </c>
      <c r="M280" s="11" t="s">
        <v>3419</v>
      </c>
      <c r="N280" s="11"/>
      <c r="O280" s="11"/>
    </row>
    <row r="281" ht="15.75" customHeight="1">
      <c r="A281" s="4">
        <v>280.0</v>
      </c>
      <c r="B281" s="11" t="s">
        <v>857</v>
      </c>
      <c r="C281" s="7">
        <v>35842.0</v>
      </c>
      <c r="D281" s="1" t="s">
        <v>858</v>
      </c>
      <c r="E281" s="4">
        <v>4750.0</v>
      </c>
      <c r="F281" s="1" t="s">
        <v>859</v>
      </c>
      <c r="G281" s="1" t="s">
        <v>37</v>
      </c>
      <c r="H281" s="1" t="s">
        <v>18</v>
      </c>
      <c r="I281" s="3">
        <f t="shared" si="1"/>
        <v>1998</v>
      </c>
      <c r="J281" s="12">
        <v>2018.0</v>
      </c>
      <c r="K281" s="3">
        <f t="shared" si="2"/>
        <v>20</v>
      </c>
      <c r="L281" s="11" t="s">
        <v>3420</v>
      </c>
      <c r="M281" s="11" t="s">
        <v>3421</v>
      </c>
      <c r="N281" s="11"/>
      <c r="O281" s="11"/>
    </row>
    <row r="282" ht="15.75" customHeight="1">
      <c r="A282" s="4">
        <v>281.0</v>
      </c>
      <c r="B282" s="11" t="s">
        <v>860</v>
      </c>
      <c r="C282" s="7">
        <v>32679.0</v>
      </c>
      <c r="D282" s="1" t="s">
        <v>861</v>
      </c>
      <c r="E282" s="4">
        <v>7637.0</v>
      </c>
      <c r="F282" s="1" t="s">
        <v>862</v>
      </c>
      <c r="G282" s="1" t="s">
        <v>30</v>
      </c>
      <c r="H282" s="1" t="s">
        <v>18</v>
      </c>
      <c r="I282" s="3">
        <f t="shared" si="1"/>
        <v>1989</v>
      </c>
      <c r="J282" s="12">
        <v>2018.0</v>
      </c>
      <c r="K282" s="3">
        <f t="shared" si="2"/>
        <v>29</v>
      </c>
      <c r="L282" s="11" t="s">
        <v>3422</v>
      </c>
      <c r="M282" s="11" t="s">
        <v>3423</v>
      </c>
      <c r="N282" s="11"/>
      <c r="O282" s="11"/>
    </row>
    <row r="283" ht="15.75" customHeight="1">
      <c r="A283" s="4">
        <v>282.0</v>
      </c>
      <c r="B283" s="11" t="s">
        <v>863</v>
      </c>
      <c r="C283" s="7">
        <v>31167.0</v>
      </c>
      <c r="D283" s="1" t="s">
        <v>864</v>
      </c>
      <c r="E283" s="4">
        <v>4527.0</v>
      </c>
      <c r="F283" s="1" t="s">
        <v>865</v>
      </c>
      <c r="G283" s="1" t="s">
        <v>26</v>
      </c>
      <c r="H283" s="1" t="s">
        <v>18</v>
      </c>
      <c r="I283" s="3">
        <f t="shared" si="1"/>
        <v>1985</v>
      </c>
      <c r="J283" s="12">
        <v>2018.0</v>
      </c>
      <c r="K283" s="3">
        <f t="shared" si="2"/>
        <v>33</v>
      </c>
      <c r="L283" s="11" t="s">
        <v>3424</v>
      </c>
      <c r="M283" s="11" t="s">
        <v>3425</v>
      </c>
      <c r="N283" s="11"/>
      <c r="O283" s="11"/>
    </row>
    <row r="284" ht="15.75" customHeight="1">
      <c r="A284" s="4">
        <v>283.0</v>
      </c>
      <c r="B284" s="11" t="s">
        <v>866</v>
      </c>
      <c r="C284" s="7">
        <v>35210.0</v>
      </c>
      <c r="D284" s="1" t="s">
        <v>867</v>
      </c>
      <c r="E284" s="4">
        <v>1336.0</v>
      </c>
      <c r="F284" s="1" t="s">
        <v>868</v>
      </c>
      <c r="G284" s="1" t="s">
        <v>37</v>
      </c>
      <c r="H284" s="1" t="s">
        <v>18</v>
      </c>
      <c r="I284" s="3">
        <f t="shared" si="1"/>
        <v>1996</v>
      </c>
      <c r="J284" s="12">
        <v>2018.0</v>
      </c>
      <c r="K284" s="3">
        <f t="shared" si="2"/>
        <v>22</v>
      </c>
      <c r="L284" s="11" t="s">
        <v>3426</v>
      </c>
      <c r="M284" s="11" t="s">
        <v>3427</v>
      </c>
      <c r="N284" s="11"/>
      <c r="O284" s="11"/>
    </row>
    <row r="285" ht="15.75" customHeight="1">
      <c r="A285" s="4">
        <v>284.0</v>
      </c>
      <c r="B285" s="11" t="s">
        <v>869</v>
      </c>
      <c r="C285" s="7">
        <v>30950.0</v>
      </c>
      <c r="D285" s="1" t="s">
        <v>870</v>
      </c>
      <c r="E285" s="4">
        <v>3149.0</v>
      </c>
      <c r="F285" s="1" t="s">
        <v>871</v>
      </c>
      <c r="G285" s="1" t="s">
        <v>17</v>
      </c>
      <c r="H285" s="1" t="s">
        <v>18</v>
      </c>
      <c r="I285" s="3">
        <f t="shared" si="1"/>
        <v>1984</v>
      </c>
      <c r="J285" s="12">
        <v>2018.0</v>
      </c>
      <c r="K285" s="3">
        <f t="shared" si="2"/>
        <v>34</v>
      </c>
      <c r="L285" s="11" t="s">
        <v>3428</v>
      </c>
      <c r="M285" s="11" t="s">
        <v>3429</v>
      </c>
      <c r="N285" s="11"/>
      <c r="O285" s="11"/>
    </row>
    <row r="286" ht="15.75" customHeight="1">
      <c r="A286" s="4">
        <v>285.0</v>
      </c>
      <c r="B286" s="11" t="s">
        <v>872</v>
      </c>
      <c r="C286" s="7">
        <v>35942.0</v>
      </c>
      <c r="D286" s="1" t="s">
        <v>873</v>
      </c>
      <c r="E286" s="4">
        <v>1317.0</v>
      </c>
      <c r="F286" s="1" t="s">
        <v>874</v>
      </c>
      <c r="G286" s="1" t="s">
        <v>50</v>
      </c>
      <c r="H286" s="1" t="s">
        <v>18</v>
      </c>
      <c r="I286" s="3">
        <f t="shared" si="1"/>
        <v>1998</v>
      </c>
      <c r="J286" s="12">
        <v>2018.0</v>
      </c>
      <c r="K286" s="3">
        <f t="shared" si="2"/>
        <v>20</v>
      </c>
      <c r="L286" s="11" t="s">
        <v>3168</v>
      </c>
      <c r="M286" s="11" t="s">
        <v>3430</v>
      </c>
      <c r="N286" s="11"/>
      <c r="O286" s="11"/>
    </row>
    <row r="287" ht="15.75" customHeight="1">
      <c r="A287" s="4">
        <v>286.0</v>
      </c>
      <c r="B287" s="11" t="s">
        <v>875</v>
      </c>
      <c r="C287" s="7">
        <v>36470.0</v>
      </c>
      <c r="D287" s="1" t="s">
        <v>876</v>
      </c>
      <c r="E287" s="4">
        <v>5790.0</v>
      </c>
      <c r="F287" s="1" t="s">
        <v>877</v>
      </c>
      <c r="G287" s="1" t="s">
        <v>30</v>
      </c>
      <c r="H287" s="1" t="s">
        <v>18</v>
      </c>
      <c r="I287" s="3">
        <f t="shared" si="1"/>
        <v>1999</v>
      </c>
      <c r="J287" s="12">
        <v>2018.0</v>
      </c>
      <c r="K287" s="3">
        <f t="shared" si="2"/>
        <v>19</v>
      </c>
      <c r="L287" s="11" t="s">
        <v>3431</v>
      </c>
      <c r="M287" s="11" t="s">
        <v>3432</v>
      </c>
      <c r="N287" s="11"/>
      <c r="O287" s="11"/>
    </row>
    <row r="288" ht="15.75" customHeight="1">
      <c r="A288" s="4">
        <v>287.0</v>
      </c>
      <c r="B288" s="11" t="s">
        <v>878</v>
      </c>
      <c r="C288" s="7">
        <v>36624.0</v>
      </c>
      <c r="D288" s="1" t="s">
        <v>879</v>
      </c>
      <c r="E288" s="4">
        <v>6793.0</v>
      </c>
      <c r="F288" s="1" t="s">
        <v>880</v>
      </c>
      <c r="G288" s="1" t="s">
        <v>30</v>
      </c>
      <c r="H288" s="1" t="s">
        <v>18</v>
      </c>
      <c r="I288" s="3">
        <f t="shared" si="1"/>
        <v>2000</v>
      </c>
      <c r="J288" s="12">
        <v>2018.0</v>
      </c>
      <c r="K288" s="3">
        <f t="shared" si="2"/>
        <v>18</v>
      </c>
      <c r="L288" s="11" t="s">
        <v>3433</v>
      </c>
      <c r="M288" s="11" t="s">
        <v>3434</v>
      </c>
      <c r="N288" s="11" t="s">
        <v>3435</v>
      </c>
      <c r="O288" s="11" t="s">
        <v>3436</v>
      </c>
    </row>
    <row r="289" ht="15.75" customHeight="1">
      <c r="A289" s="4">
        <v>288.0</v>
      </c>
      <c r="B289" s="11" t="s">
        <v>881</v>
      </c>
      <c r="C289" s="7">
        <v>33391.0</v>
      </c>
      <c r="D289" s="1" t="s">
        <v>882</v>
      </c>
      <c r="E289" s="4">
        <v>3055.0</v>
      </c>
      <c r="F289" s="1" t="s">
        <v>883</v>
      </c>
      <c r="G289" s="1" t="s">
        <v>69</v>
      </c>
      <c r="H289" s="1" t="s">
        <v>18</v>
      </c>
      <c r="I289" s="3">
        <f t="shared" si="1"/>
        <v>1991</v>
      </c>
      <c r="J289" s="12">
        <v>2018.0</v>
      </c>
      <c r="K289" s="3">
        <f t="shared" si="2"/>
        <v>27</v>
      </c>
      <c r="L289" s="11" t="s">
        <v>3437</v>
      </c>
      <c r="M289" s="11" t="s">
        <v>3438</v>
      </c>
      <c r="N289" s="11"/>
      <c r="O289" s="11"/>
    </row>
    <row r="290" ht="15.75" customHeight="1">
      <c r="A290" s="4">
        <v>289.0</v>
      </c>
      <c r="B290" s="11" t="s">
        <v>884</v>
      </c>
      <c r="C290" s="7">
        <v>35632.0</v>
      </c>
      <c r="D290" s="1" t="s">
        <v>885</v>
      </c>
      <c r="E290" s="4">
        <v>612.0</v>
      </c>
      <c r="F290" s="1" t="s">
        <v>886</v>
      </c>
      <c r="G290" s="1" t="s">
        <v>26</v>
      </c>
      <c r="H290" s="1" t="s">
        <v>18</v>
      </c>
      <c r="I290" s="3">
        <f t="shared" si="1"/>
        <v>1997</v>
      </c>
      <c r="J290" s="12">
        <v>2018.0</v>
      </c>
      <c r="K290" s="3">
        <f t="shared" si="2"/>
        <v>21</v>
      </c>
      <c r="L290" s="11" t="s">
        <v>3439</v>
      </c>
      <c r="M290" s="11" t="s">
        <v>3440</v>
      </c>
      <c r="N290" s="11"/>
      <c r="O290" s="11"/>
    </row>
    <row r="291" ht="15.75" customHeight="1">
      <c r="A291" s="4">
        <v>290.0</v>
      </c>
      <c r="B291" s="11" t="s">
        <v>887</v>
      </c>
      <c r="C291" s="7">
        <v>34807.0</v>
      </c>
      <c r="D291" s="1" t="s">
        <v>888</v>
      </c>
      <c r="E291" s="4">
        <v>3146.0</v>
      </c>
      <c r="F291" s="1" t="s">
        <v>889</v>
      </c>
      <c r="G291" s="1" t="s">
        <v>85</v>
      </c>
      <c r="H291" s="1" t="s">
        <v>18</v>
      </c>
      <c r="I291" s="3">
        <f t="shared" si="1"/>
        <v>1995</v>
      </c>
      <c r="J291" s="12">
        <v>2018.0</v>
      </c>
      <c r="K291" s="3">
        <f t="shared" si="2"/>
        <v>23</v>
      </c>
      <c r="L291" s="11" t="s">
        <v>3441</v>
      </c>
      <c r="M291" s="11" t="s">
        <v>3442</v>
      </c>
      <c r="N291" s="11"/>
      <c r="O291" s="11"/>
    </row>
    <row r="292" ht="15.75" customHeight="1">
      <c r="A292" s="4">
        <v>291.0</v>
      </c>
      <c r="B292" s="11" t="s">
        <v>890</v>
      </c>
      <c r="C292" s="7">
        <v>35663.0</v>
      </c>
      <c r="D292" s="1" t="s">
        <v>891</v>
      </c>
      <c r="E292" s="4">
        <v>2048.0</v>
      </c>
      <c r="F292" s="1" t="s">
        <v>423</v>
      </c>
      <c r="G292" s="1" t="s">
        <v>85</v>
      </c>
      <c r="H292" s="1" t="s">
        <v>18</v>
      </c>
      <c r="I292" s="3">
        <f t="shared" si="1"/>
        <v>1997</v>
      </c>
      <c r="J292" s="12">
        <v>2018.0</v>
      </c>
      <c r="K292" s="3">
        <f t="shared" si="2"/>
        <v>21</v>
      </c>
      <c r="L292" s="11" t="s">
        <v>3443</v>
      </c>
      <c r="M292" s="11" t="s">
        <v>3444</v>
      </c>
      <c r="N292" s="11"/>
      <c r="O292" s="11"/>
    </row>
    <row r="293" ht="15.75" customHeight="1">
      <c r="A293" s="4">
        <v>292.0</v>
      </c>
      <c r="B293" s="11" t="s">
        <v>892</v>
      </c>
      <c r="C293" s="7">
        <v>34660.0</v>
      </c>
      <c r="D293" s="1" t="s">
        <v>893</v>
      </c>
      <c r="E293" s="4">
        <v>6426.0</v>
      </c>
      <c r="F293" s="1" t="s">
        <v>894</v>
      </c>
      <c r="G293" s="1" t="s">
        <v>69</v>
      </c>
      <c r="H293" s="1" t="s">
        <v>18</v>
      </c>
      <c r="I293" s="3">
        <f t="shared" si="1"/>
        <v>1994</v>
      </c>
      <c r="J293" s="12">
        <v>2018.0</v>
      </c>
      <c r="K293" s="3">
        <f t="shared" si="2"/>
        <v>24</v>
      </c>
      <c r="L293" s="11" t="s">
        <v>3445</v>
      </c>
      <c r="M293" s="11" t="s">
        <v>3446</v>
      </c>
      <c r="N293" s="11"/>
      <c r="O293" s="11"/>
    </row>
    <row r="294" ht="15.75" customHeight="1">
      <c r="A294" s="4">
        <v>293.0</v>
      </c>
      <c r="B294" s="11" t="s">
        <v>895</v>
      </c>
      <c r="C294" s="7">
        <v>34276.0</v>
      </c>
      <c r="D294" s="1" t="s">
        <v>896</v>
      </c>
      <c r="E294" s="4">
        <v>1391.0</v>
      </c>
      <c r="F294" s="1" t="s">
        <v>897</v>
      </c>
      <c r="G294" s="1" t="s">
        <v>85</v>
      </c>
      <c r="H294" s="1" t="s">
        <v>18</v>
      </c>
      <c r="I294" s="3">
        <f t="shared" si="1"/>
        <v>1993</v>
      </c>
      <c r="J294" s="12">
        <v>2018.0</v>
      </c>
      <c r="K294" s="3">
        <f t="shared" si="2"/>
        <v>25</v>
      </c>
      <c r="L294" s="11" t="s">
        <v>3447</v>
      </c>
      <c r="M294" s="11" t="s">
        <v>3448</v>
      </c>
      <c r="N294" s="11"/>
      <c r="O294" s="11"/>
    </row>
    <row r="295" ht="15.75" customHeight="1">
      <c r="A295" s="4">
        <v>294.0</v>
      </c>
      <c r="B295" s="11" t="s">
        <v>898</v>
      </c>
      <c r="C295" s="7">
        <v>33670.0</v>
      </c>
      <c r="D295" s="1" t="s">
        <v>899</v>
      </c>
      <c r="E295" s="4">
        <v>6799.0</v>
      </c>
      <c r="F295" s="1" t="s">
        <v>900</v>
      </c>
      <c r="G295" s="1" t="s">
        <v>22</v>
      </c>
      <c r="H295" s="1" t="s">
        <v>18</v>
      </c>
      <c r="I295" s="3">
        <f t="shared" si="1"/>
        <v>1992</v>
      </c>
      <c r="J295" s="12">
        <v>2018.0</v>
      </c>
      <c r="K295" s="3">
        <f t="shared" si="2"/>
        <v>26</v>
      </c>
      <c r="L295" s="11" t="s">
        <v>3449</v>
      </c>
      <c r="M295" s="11" t="s">
        <v>3450</v>
      </c>
      <c r="N295" s="11"/>
      <c r="O295" s="11"/>
    </row>
    <row r="296" ht="15.75" customHeight="1">
      <c r="A296" s="4">
        <v>295.0</v>
      </c>
      <c r="B296" s="11" t="s">
        <v>901</v>
      </c>
      <c r="C296" s="7">
        <v>30378.0</v>
      </c>
      <c r="D296" s="1" t="s">
        <v>902</v>
      </c>
      <c r="E296" s="4">
        <v>3485.0</v>
      </c>
      <c r="F296" s="1" t="s">
        <v>903</v>
      </c>
      <c r="G296" s="1" t="s">
        <v>37</v>
      </c>
      <c r="H296" s="1" t="s">
        <v>18</v>
      </c>
      <c r="I296" s="3">
        <f t="shared" si="1"/>
        <v>1983</v>
      </c>
      <c r="J296" s="12">
        <v>2018.0</v>
      </c>
      <c r="K296" s="3">
        <f t="shared" si="2"/>
        <v>35</v>
      </c>
      <c r="L296" s="11" t="s">
        <v>3451</v>
      </c>
      <c r="M296" s="11" t="s">
        <v>3452</v>
      </c>
      <c r="N296" s="11"/>
      <c r="O296" s="11"/>
    </row>
    <row r="297" ht="15.75" customHeight="1">
      <c r="A297" s="4">
        <v>296.0</v>
      </c>
      <c r="B297" s="11" t="s">
        <v>904</v>
      </c>
      <c r="C297" s="7">
        <v>29526.0</v>
      </c>
      <c r="D297" s="1" t="s">
        <v>905</v>
      </c>
      <c r="E297" s="4">
        <v>7499.0</v>
      </c>
      <c r="F297" s="1" t="s">
        <v>906</v>
      </c>
      <c r="G297" s="1" t="s">
        <v>69</v>
      </c>
      <c r="H297" s="1" t="s">
        <v>18</v>
      </c>
      <c r="I297" s="3">
        <f t="shared" si="1"/>
        <v>1980</v>
      </c>
      <c r="J297" s="12">
        <v>2018.0</v>
      </c>
      <c r="K297" s="3">
        <f t="shared" si="2"/>
        <v>38</v>
      </c>
      <c r="L297" s="11" t="s">
        <v>3242</v>
      </c>
      <c r="M297" s="11" t="s">
        <v>3453</v>
      </c>
      <c r="N297" s="11"/>
      <c r="O297" s="11"/>
    </row>
    <row r="298" ht="15.75" customHeight="1">
      <c r="A298" s="4">
        <v>297.0</v>
      </c>
      <c r="B298" s="11" t="s">
        <v>907</v>
      </c>
      <c r="C298" s="7">
        <v>32421.0</v>
      </c>
      <c r="D298" s="1" t="s">
        <v>908</v>
      </c>
      <c r="E298" s="4">
        <v>5754.0</v>
      </c>
      <c r="F298" s="1" t="s">
        <v>909</v>
      </c>
      <c r="G298" s="1" t="s">
        <v>26</v>
      </c>
      <c r="H298" s="1" t="s">
        <v>18</v>
      </c>
      <c r="I298" s="3">
        <f t="shared" si="1"/>
        <v>1988</v>
      </c>
      <c r="J298" s="12">
        <v>2018.0</v>
      </c>
      <c r="K298" s="3">
        <f t="shared" si="2"/>
        <v>30</v>
      </c>
      <c r="L298" s="11" t="s">
        <v>3454</v>
      </c>
      <c r="M298" s="11" t="s">
        <v>3455</v>
      </c>
      <c r="N298" s="11"/>
      <c r="O298" s="11"/>
    </row>
    <row r="299" ht="15.75" customHeight="1">
      <c r="A299" s="4">
        <v>298.0</v>
      </c>
      <c r="B299" s="11" t="s">
        <v>910</v>
      </c>
      <c r="C299" s="7">
        <v>31465.0</v>
      </c>
      <c r="D299" s="1" t="s">
        <v>911</v>
      </c>
      <c r="E299" s="4">
        <v>6386.0</v>
      </c>
      <c r="F299" s="1" t="s">
        <v>912</v>
      </c>
      <c r="G299" s="1" t="s">
        <v>30</v>
      </c>
      <c r="H299" s="1" t="s">
        <v>18</v>
      </c>
      <c r="I299" s="3">
        <f t="shared" si="1"/>
        <v>1986</v>
      </c>
      <c r="J299" s="12">
        <v>2018.0</v>
      </c>
      <c r="K299" s="3">
        <f t="shared" si="2"/>
        <v>32</v>
      </c>
      <c r="L299" s="11" t="s">
        <v>3456</v>
      </c>
      <c r="M299" s="11" t="s">
        <v>3457</v>
      </c>
      <c r="N299" s="11"/>
      <c r="O299" s="11"/>
    </row>
    <row r="300" ht="15.75" customHeight="1">
      <c r="A300" s="4">
        <v>299.0</v>
      </c>
      <c r="B300" s="11" t="s">
        <v>913</v>
      </c>
      <c r="C300" s="7">
        <v>30256.0</v>
      </c>
      <c r="D300" s="1" t="s">
        <v>914</v>
      </c>
      <c r="E300" s="4">
        <v>89.0</v>
      </c>
      <c r="F300" s="1" t="s">
        <v>915</v>
      </c>
      <c r="G300" s="1" t="s">
        <v>69</v>
      </c>
      <c r="H300" s="1" t="s">
        <v>18</v>
      </c>
      <c r="I300" s="3">
        <f t="shared" si="1"/>
        <v>1982</v>
      </c>
      <c r="J300" s="12">
        <v>2018.0</v>
      </c>
      <c r="K300" s="3">
        <f t="shared" si="2"/>
        <v>36</v>
      </c>
      <c r="L300" s="11" t="s">
        <v>3458</v>
      </c>
      <c r="M300" s="11" t="s">
        <v>3459</v>
      </c>
      <c r="N300" s="11"/>
      <c r="O300" s="11"/>
    </row>
    <row r="301" ht="15.75" customHeight="1">
      <c r="A301" s="4">
        <v>300.0</v>
      </c>
      <c r="B301" s="11" t="s">
        <v>916</v>
      </c>
      <c r="C301" s="7">
        <v>30150.0</v>
      </c>
      <c r="D301" s="1" t="s">
        <v>917</v>
      </c>
      <c r="E301" s="4">
        <v>1403.0</v>
      </c>
      <c r="F301" s="1" t="s">
        <v>918</v>
      </c>
      <c r="G301" s="1" t="s">
        <v>50</v>
      </c>
      <c r="H301" s="1" t="s">
        <v>18</v>
      </c>
      <c r="I301" s="3">
        <f t="shared" si="1"/>
        <v>1982</v>
      </c>
      <c r="J301" s="12">
        <v>2018.0</v>
      </c>
      <c r="K301" s="3">
        <f t="shared" si="2"/>
        <v>36</v>
      </c>
      <c r="L301" s="11" t="s">
        <v>3460</v>
      </c>
      <c r="M301" s="11" t="s">
        <v>3461</v>
      </c>
      <c r="N301" s="11"/>
      <c r="O301" s="11"/>
    </row>
    <row r="302" ht="15.75" customHeight="1">
      <c r="A302" s="4">
        <v>301.0</v>
      </c>
      <c r="B302" s="11" t="s">
        <v>919</v>
      </c>
      <c r="C302" s="7">
        <v>30477.0</v>
      </c>
      <c r="D302" s="1" t="s">
        <v>920</v>
      </c>
      <c r="E302" s="4">
        <v>9359.0</v>
      </c>
      <c r="F302" s="1" t="s">
        <v>921</v>
      </c>
      <c r="G302" s="1" t="s">
        <v>22</v>
      </c>
      <c r="H302" s="1" t="s">
        <v>18</v>
      </c>
      <c r="I302" s="3">
        <f t="shared" si="1"/>
        <v>1983</v>
      </c>
      <c r="J302" s="12">
        <v>2018.0</v>
      </c>
      <c r="K302" s="3">
        <f t="shared" si="2"/>
        <v>35</v>
      </c>
      <c r="L302" s="11" t="s">
        <v>3462</v>
      </c>
      <c r="M302" s="11" t="s">
        <v>3463</v>
      </c>
      <c r="N302" s="11"/>
      <c r="O302" s="11"/>
    </row>
    <row r="303" ht="15.75" customHeight="1">
      <c r="A303" s="4">
        <v>302.0</v>
      </c>
      <c r="B303" s="11" t="s">
        <v>922</v>
      </c>
      <c r="C303" s="7">
        <v>37043.0</v>
      </c>
      <c r="D303" s="1" t="s">
        <v>923</v>
      </c>
      <c r="E303" s="4">
        <v>6560.0</v>
      </c>
      <c r="F303" s="1" t="s">
        <v>924</v>
      </c>
      <c r="G303" s="1" t="s">
        <v>37</v>
      </c>
      <c r="H303" s="1" t="s">
        <v>18</v>
      </c>
      <c r="I303" s="3">
        <f t="shared" si="1"/>
        <v>2001</v>
      </c>
      <c r="J303" s="12">
        <v>2018.0</v>
      </c>
      <c r="K303" s="3">
        <f t="shared" si="2"/>
        <v>17</v>
      </c>
      <c r="L303" s="11" t="s">
        <v>3464</v>
      </c>
      <c r="M303" s="11" t="s">
        <v>3465</v>
      </c>
      <c r="N303" s="11"/>
      <c r="O303" s="11"/>
    </row>
    <row r="304" ht="15.75" customHeight="1">
      <c r="A304" s="4">
        <v>303.0</v>
      </c>
      <c r="B304" s="11" t="s">
        <v>925</v>
      </c>
      <c r="C304" s="7">
        <v>33269.0</v>
      </c>
      <c r="D304" s="1" t="s">
        <v>926</v>
      </c>
      <c r="E304" s="4">
        <v>8400.0</v>
      </c>
      <c r="F304" s="1" t="s">
        <v>927</v>
      </c>
      <c r="G304" s="1" t="s">
        <v>37</v>
      </c>
      <c r="H304" s="1" t="s">
        <v>18</v>
      </c>
      <c r="I304" s="3">
        <f t="shared" si="1"/>
        <v>1991</v>
      </c>
      <c r="J304" s="12">
        <v>2018.0</v>
      </c>
      <c r="K304" s="3">
        <f t="shared" si="2"/>
        <v>27</v>
      </c>
      <c r="L304" s="11" t="s">
        <v>3109</v>
      </c>
      <c r="M304" s="11" t="s">
        <v>3466</v>
      </c>
      <c r="N304" s="11"/>
      <c r="O304" s="11"/>
    </row>
    <row r="305" ht="15.75" customHeight="1">
      <c r="A305" s="4">
        <v>304.0</v>
      </c>
      <c r="B305" s="11" t="s">
        <v>928</v>
      </c>
      <c r="C305" s="7">
        <v>32307.0</v>
      </c>
      <c r="D305" s="1" t="s">
        <v>929</v>
      </c>
      <c r="E305" s="4">
        <v>7906.0</v>
      </c>
      <c r="F305" s="1" t="s">
        <v>930</v>
      </c>
      <c r="G305" s="1" t="s">
        <v>30</v>
      </c>
      <c r="H305" s="1" t="s">
        <v>18</v>
      </c>
      <c r="I305" s="3">
        <f t="shared" si="1"/>
        <v>1988</v>
      </c>
      <c r="J305" s="12">
        <v>2018.0</v>
      </c>
      <c r="K305" s="3">
        <f t="shared" si="2"/>
        <v>30</v>
      </c>
      <c r="L305" s="11" t="s">
        <v>3467</v>
      </c>
      <c r="M305" s="11" t="s">
        <v>3468</v>
      </c>
      <c r="N305" s="11"/>
      <c r="O305" s="11"/>
    </row>
    <row r="306" ht="15.75" customHeight="1">
      <c r="A306" s="4">
        <v>305.0</v>
      </c>
      <c r="B306" s="11" t="s">
        <v>931</v>
      </c>
      <c r="C306" s="7">
        <v>32592.0</v>
      </c>
      <c r="D306" s="1" t="s">
        <v>932</v>
      </c>
      <c r="E306" s="4">
        <v>7024.0</v>
      </c>
      <c r="F306" s="1" t="s">
        <v>933</v>
      </c>
      <c r="G306" s="1" t="s">
        <v>26</v>
      </c>
      <c r="H306" s="1" t="s">
        <v>18</v>
      </c>
      <c r="I306" s="3">
        <f t="shared" si="1"/>
        <v>1989</v>
      </c>
      <c r="J306" s="12">
        <v>2018.0</v>
      </c>
      <c r="K306" s="3">
        <f t="shared" si="2"/>
        <v>29</v>
      </c>
      <c r="L306" s="11" t="s">
        <v>3469</v>
      </c>
      <c r="M306" s="11" t="s">
        <v>3470</v>
      </c>
      <c r="N306" s="11"/>
      <c r="O306" s="11"/>
    </row>
    <row r="307" ht="15.75" customHeight="1">
      <c r="A307" s="4">
        <v>306.0</v>
      </c>
      <c r="B307" s="11" t="s">
        <v>934</v>
      </c>
      <c r="C307" s="7">
        <v>34726.0</v>
      </c>
      <c r="D307" s="1" t="s">
        <v>935</v>
      </c>
      <c r="E307" s="4">
        <v>8581.0</v>
      </c>
      <c r="F307" s="1" t="s">
        <v>936</v>
      </c>
      <c r="G307" s="1" t="s">
        <v>30</v>
      </c>
      <c r="H307" s="1" t="s">
        <v>18</v>
      </c>
      <c r="I307" s="3">
        <f t="shared" si="1"/>
        <v>1995</v>
      </c>
      <c r="J307" s="12">
        <v>2018.0</v>
      </c>
      <c r="K307" s="3">
        <f t="shared" si="2"/>
        <v>23</v>
      </c>
      <c r="L307" s="11" t="s">
        <v>3412</v>
      </c>
      <c r="M307" s="11" t="s">
        <v>3471</v>
      </c>
      <c r="N307" s="11"/>
      <c r="O307" s="11"/>
    </row>
    <row r="308" ht="15.75" customHeight="1">
      <c r="A308" s="4">
        <v>307.0</v>
      </c>
      <c r="B308" s="11" t="s">
        <v>937</v>
      </c>
      <c r="C308" s="7">
        <v>30455.0</v>
      </c>
      <c r="D308" s="1" t="s">
        <v>938</v>
      </c>
      <c r="E308" s="4">
        <v>4618.0</v>
      </c>
      <c r="F308" s="1" t="s">
        <v>939</v>
      </c>
      <c r="G308" s="1" t="s">
        <v>69</v>
      </c>
      <c r="H308" s="1" t="s">
        <v>18</v>
      </c>
      <c r="I308" s="3">
        <f t="shared" si="1"/>
        <v>1983</v>
      </c>
      <c r="J308" s="12">
        <v>2018.0</v>
      </c>
      <c r="K308" s="3">
        <f t="shared" si="2"/>
        <v>35</v>
      </c>
      <c r="L308" s="11" t="s">
        <v>3472</v>
      </c>
      <c r="M308" s="11" t="s">
        <v>3189</v>
      </c>
      <c r="N308" s="11"/>
      <c r="O308" s="11"/>
    </row>
    <row r="309" ht="15.75" customHeight="1">
      <c r="A309" s="4">
        <v>308.0</v>
      </c>
      <c r="B309" s="11" t="s">
        <v>940</v>
      </c>
      <c r="C309" s="7">
        <v>35418.0</v>
      </c>
      <c r="D309" s="1" t="s">
        <v>941</v>
      </c>
      <c r="E309" s="4">
        <v>4335.0</v>
      </c>
      <c r="F309" s="1" t="s">
        <v>942</v>
      </c>
      <c r="G309" s="1" t="s">
        <v>17</v>
      </c>
      <c r="H309" s="1" t="s">
        <v>18</v>
      </c>
      <c r="I309" s="3">
        <f t="shared" si="1"/>
        <v>1996</v>
      </c>
      <c r="J309" s="12">
        <v>2018.0</v>
      </c>
      <c r="K309" s="3">
        <f t="shared" si="2"/>
        <v>22</v>
      </c>
      <c r="L309" s="11" t="s">
        <v>3473</v>
      </c>
      <c r="M309" s="11" t="s">
        <v>3474</v>
      </c>
      <c r="N309" s="11"/>
      <c r="O309" s="11"/>
    </row>
    <row r="310" ht="15.75" customHeight="1">
      <c r="A310" s="4">
        <v>309.0</v>
      </c>
      <c r="B310" s="11" t="s">
        <v>943</v>
      </c>
      <c r="C310" s="7">
        <v>34861.0</v>
      </c>
      <c r="D310" s="1" t="s">
        <v>944</v>
      </c>
      <c r="E310" s="4">
        <v>7246.0</v>
      </c>
      <c r="F310" s="1" t="s">
        <v>945</v>
      </c>
      <c r="G310" s="1" t="s">
        <v>30</v>
      </c>
      <c r="H310" s="1" t="s">
        <v>18</v>
      </c>
      <c r="I310" s="3">
        <f t="shared" si="1"/>
        <v>1995</v>
      </c>
      <c r="J310" s="12">
        <v>2018.0</v>
      </c>
      <c r="K310" s="3">
        <f t="shared" si="2"/>
        <v>23</v>
      </c>
      <c r="L310" s="11" t="s">
        <v>3475</v>
      </c>
      <c r="M310" s="11" t="s">
        <v>3476</v>
      </c>
      <c r="N310" s="11"/>
      <c r="O310" s="11"/>
    </row>
    <row r="311" ht="15.75" customHeight="1">
      <c r="A311" s="4">
        <v>310.0</v>
      </c>
      <c r="B311" s="11" t="s">
        <v>946</v>
      </c>
      <c r="C311" s="7">
        <v>33301.0</v>
      </c>
      <c r="D311" s="1" t="s">
        <v>947</v>
      </c>
      <c r="E311" s="4">
        <v>7862.0</v>
      </c>
      <c r="F311" s="1" t="s">
        <v>948</v>
      </c>
      <c r="G311" s="1" t="s">
        <v>37</v>
      </c>
      <c r="H311" s="1" t="s">
        <v>18</v>
      </c>
      <c r="I311" s="3">
        <f t="shared" si="1"/>
        <v>1991</v>
      </c>
      <c r="J311" s="12">
        <v>2018.0</v>
      </c>
      <c r="K311" s="3">
        <f t="shared" si="2"/>
        <v>27</v>
      </c>
      <c r="L311" s="11" t="s">
        <v>3477</v>
      </c>
      <c r="M311" s="11" t="s">
        <v>3478</v>
      </c>
      <c r="N311" s="11"/>
      <c r="O311" s="11"/>
    </row>
    <row r="312" ht="15.75" customHeight="1">
      <c r="A312" s="4">
        <v>311.0</v>
      </c>
      <c r="B312" s="11" t="s">
        <v>949</v>
      </c>
      <c r="C312" s="7">
        <v>35538.0</v>
      </c>
      <c r="D312" s="1" t="s">
        <v>950</v>
      </c>
      <c r="E312" s="4">
        <v>2929.0</v>
      </c>
      <c r="F312" s="1" t="s">
        <v>951</v>
      </c>
      <c r="G312" s="1" t="s">
        <v>17</v>
      </c>
      <c r="H312" s="1" t="s">
        <v>18</v>
      </c>
      <c r="I312" s="3">
        <f t="shared" si="1"/>
        <v>1997</v>
      </c>
      <c r="J312" s="12">
        <v>2018.0</v>
      </c>
      <c r="K312" s="3">
        <f t="shared" si="2"/>
        <v>21</v>
      </c>
      <c r="L312" s="11" t="s">
        <v>3479</v>
      </c>
      <c r="M312" s="11" t="s">
        <v>3480</v>
      </c>
      <c r="N312" s="11"/>
      <c r="O312" s="11"/>
    </row>
    <row r="313" ht="15.75" customHeight="1">
      <c r="A313" s="4">
        <v>312.0</v>
      </c>
      <c r="B313" s="11" t="s">
        <v>952</v>
      </c>
      <c r="C313" s="7">
        <v>33863.0</v>
      </c>
      <c r="D313" s="1" t="s">
        <v>953</v>
      </c>
      <c r="E313" s="4">
        <v>7203.0</v>
      </c>
      <c r="F313" s="1" t="s">
        <v>954</v>
      </c>
      <c r="G313" s="1" t="s">
        <v>37</v>
      </c>
      <c r="H313" s="1" t="s">
        <v>18</v>
      </c>
      <c r="I313" s="3">
        <f t="shared" si="1"/>
        <v>1992</v>
      </c>
      <c r="J313" s="12">
        <v>2018.0</v>
      </c>
      <c r="K313" s="3">
        <f t="shared" si="2"/>
        <v>26</v>
      </c>
      <c r="L313" s="11" t="s">
        <v>3481</v>
      </c>
      <c r="M313" s="11" t="s">
        <v>3482</v>
      </c>
      <c r="N313" s="11"/>
      <c r="O313" s="11"/>
    </row>
    <row r="314" ht="15.75" customHeight="1">
      <c r="A314" s="4">
        <v>313.0</v>
      </c>
      <c r="B314" s="11" t="s">
        <v>955</v>
      </c>
      <c r="C314" s="7">
        <v>31061.0</v>
      </c>
      <c r="D314" s="1" t="s">
        <v>956</v>
      </c>
      <c r="E314" s="4">
        <v>985.0</v>
      </c>
      <c r="F314" s="1" t="s">
        <v>957</v>
      </c>
      <c r="G314" s="1" t="s">
        <v>22</v>
      </c>
      <c r="H314" s="1" t="s">
        <v>18</v>
      </c>
      <c r="I314" s="3">
        <f t="shared" si="1"/>
        <v>1985</v>
      </c>
      <c r="J314" s="12">
        <v>2018.0</v>
      </c>
      <c r="K314" s="3">
        <f t="shared" si="2"/>
        <v>33</v>
      </c>
      <c r="L314" s="11" t="s">
        <v>3483</v>
      </c>
      <c r="M314" s="11" t="s">
        <v>3484</v>
      </c>
      <c r="N314" s="11"/>
      <c r="O314" s="11"/>
    </row>
    <row r="315" ht="15.75" customHeight="1">
      <c r="A315" s="4">
        <v>314.0</v>
      </c>
      <c r="B315" s="11" t="s">
        <v>958</v>
      </c>
      <c r="C315" s="7">
        <v>35666.0</v>
      </c>
      <c r="D315" s="1" t="s">
        <v>959</v>
      </c>
      <c r="E315" s="4">
        <v>9642.0</v>
      </c>
      <c r="F315" s="1" t="s">
        <v>960</v>
      </c>
      <c r="G315" s="1" t="s">
        <v>69</v>
      </c>
      <c r="H315" s="1" t="s">
        <v>18</v>
      </c>
      <c r="I315" s="3">
        <f t="shared" si="1"/>
        <v>1997</v>
      </c>
      <c r="J315" s="12">
        <v>2018.0</v>
      </c>
      <c r="K315" s="3">
        <f t="shared" si="2"/>
        <v>21</v>
      </c>
      <c r="L315" s="11" t="s">
        <v>3485</v>
      </c>
      <c r="M315" s="11" t="s">
        <v>3486</v>
      </c>
      <c r="N315" s="11"/>
      <c r="O315" s="11"/>
    </row>
    <row r="316" ht="15.75" customHeight="1">
      <c r="A316" s="4">
        <v>315.0</v>
      </c>
      <c r="B316" s="11" t="s">
        <v>961</v>
      </c>
      <c r="C316" s="7">
        <v>36648.0</v>
      </c>
      <c r="D316" s="1" t="s">
        <v>962</v>
      </c>
      <c r="E316" s="4">
        <v>2395.0</v>
      </c>
      <c r="F316" s="1" t="s">
        <v>963</v>
      </c>
      <c r="G316" s="1" t="s">
        <v>26</v>
      </c>
      <c r="H316" s="1" t="s">
        <v>18</v>
      </c>
      <c r="I316" s="3">
        <f t="shared" si="1"/>
        <v>2000</v>
      </c>
      <c r="J316" s="12">
        <v>2018.0</v>
      </c>
      <c r="K316" s="3">
        <f t="shared" si="2"/>
        <v>18</v>
      </c>
      <c r="L316" s="11" t="s">
        <v>3487</v>
      </c>
      <c r="M316" s="11" t="s">
        <v>3488</v>
      </c>
      <c r="N316" s="11"/>
      <c r="O316" s="11"/>
    </row>
    <row r="317" ht="15.75" customHeight="1">
      <c r="A317" s="4">
        <v>316.0</v>
      </c>
      <c r="B317" s="11" t="s">
        <v>964</v>
      </c>
      <c r="C317" s="7">
        <v>34029.0</v>
      </c>
      <c r="D317" s="1" t="s">
        <v>965</v>
      </c>
      <c r="E317" s="4">
        <v>7784.0</v>
      </c>
      <c r="F317" s="1" t="s">
        <v>966</v>
      </c>
      <c r="G317" s="1" t="s">
        <v>17</v>
      </c>
      <c r="H317" s="1" t="s">
        <v>18</v>
      </c>
      <c r="I317" s="3">
        <f t="shared" si="1"/>
        <v>1993</v>
      </c>
      <c r="J317" s="12">
        <v>2018.0</v>
      </c>
      <c r="K317" s="3">
        <f t="shared" si="2"/>
        <v>25</v>
      </c>
      <c r="L317" s="11" t="s">
        <v>3489</v>
      </c>
      <c r="M317" s="11" t="s">
        <v>3490</v>
      </c>
      <c r="N317" s="11"/>
      <c r="O317" s="11"/>
    </row>
    <row r="318" ht="15.75" customHeight="1">
      <c r="A318" s="4">
        <v>317.0</v>
      </c>
      <c r="B318" s="11" t="s">
        <v>967</v>
      </c>
      <c r="C318" s="7">
        <v>35260.0</v>
      </c>
      <c r="D318" s="1" t="s">
        <v>968</v>
      </c>
      <c r="E318" s="4">
        <v>9997.0</v>
      </c>
      <c r="F318" s="1" t="s">
        <v>969</v>
      </c>
      <c r="G318" s="1" t="s">
        <v>26</v>
      </c>
      <c r="H318" s="1" t="s">
        <v>18</v>
      </c>
      <c r="I318" s="3">
        <f t="shared" si="1"/>
        <v>1996</v>
      </c>
      <c r="J318" s="12">
        <v>2018.0</v>
      </c>
      <c r="K318" s="3">
        <f t="shared" si="2"/>
        <v>22</v>
      </c>
      <c r="L318" s="11" t="s">
        <v>3491</v>
      </c>
      <c r="M318" s="11" t="s">
        <v>3492</v>
      </c>
      <c r="N318" s="11"/>
      <c r="O318" s="11"/>
    </row>
    <row r="319" ht="15.75" customHeight="1">
      <c r="A319" s="4">
        <v>318.0</v>
      </c>
      <c r="B319" s="11" t="s">
        <v>970</v>
      </c>
      <c r="C319" s="7">
        <v>34655.0</v>
      </c>
      <c r="D319" s="1" t="s">
        <v>971</v>
      </c>
      <c r="E319" s="4">
        <v>1823.0</v>
      </c>
      <c r="F319" s="1" t="s">
        <v>972</v>
      </c>
      <c r="G319" s="1" t="s">
        <v>50</v>
      </c>
      <c r="H319" s="1" t="s">
        <v>18</v>
      </c>
      <c r="I319" s="3">
        <f t="shared" si="1"/>
        <v>1994</v>
      </c>
      <c r="J319" s="12">
        <v>2018.0</v>
      </c>
      <c r="K319" s="3">
        <f t="shared" si="2"/>
        <v>24</v>
      </c>
      <c r="L319" s="11" t="s">
        <v>3493</v>
      </c>
      <c r="M319" s="11" t="s">
        <v>3494</v>
      </c>
      <c r="N319" s="11"/>
      <c r="O319" s="11"/>
    </row>
    <row r="320" ht="15.75" customHeight="1">
      <c r="A320" s="4">
        <v>319.0</v>
      </c>
      <c r="B320" s="11" t="s">
        <v>973</v>
      </c>
      <c r="C320" s="7">
        <v>30600.0</v>
      </c>
      <c r="D320" s="1" t="s">
        <v>974</v>
      </c>
      <c r="E320" s="4">
        <v>5245.0</v>
      </c>
      <c r="F320" s="1" t="s">
        <v>975</v>
      </c>
      <c r="G320" s="1" t="s">
        <v>85</v>
      </c>
      <c r="H320" s="1" t="s">
        <v>18</v>
      </c>
      <c r="I320" s="3">
        <f t="shared" si="1"/>
        <v>1983</v>
      </c>
      <c r="J320" s="12">
        <v>2018.0</v>
      </c>
      <c r="K320" s="3">
        <f t="shared" si="2"/>
        <v>35</v>
      </c>
      <c r="L320" s="11" t="s">
        <v>3495</v>
      </c>
      <c r="M320" s="11" t="s">
        <v>3496</v>
      </c>
      <c r="N320" s="11"/>
      <c r="O320" s="11"/>
    </row>
    <row r="321" ht="15.75" customHeight="1">
      <c r="A321" s="4">
        <v>320.0</v>
      </c>
      <c r="B321" s="11" t="s">
        <v>976</v>
      </c>
      <c r="C321" s="7">
        <v>31697.0</v>
      </c>
      <c r="D321" s="1" t="s">
        <v>977</v>
      </c>
      <c r="E321" s="4">
        <v>299.0</v>
      </c>
      <c r="F321" s="1" t="s">
        <v>978</v>
      </c>
      <c r="G321" s="1" t="s">
        <v>85</v>
      </c>
      <c r="H321" s="1" t="s">
        <v>18</v>
      </c>
      <c r="I321" s="3">
        <f t="shared" si="1"/>
        <v>1986</v>
      </c>
      <c r="J321" s="12">
        <v>2018.0</v>
      </c>
      <c r="K321" s="3">
        <f t="shared" si="2"/>
        <v>32</v>
      </c>
      <c r="L321" s="11" t="s">
        <v>3497</v>
      </c>
      <c r="M321" s="11" t="s">
        <v>3498</v>
      </c>
      <c r="N321" s="11"/>
      <c r="O321" s="11"/>
    </row>
    <row r="322" ht="15.75" customHeight="1">
      <c r="A322" s="4">
        <v>321.0</v>
      </c>
      <c r="B322" s="11" t="s">
        <v>979</v>
      </c>
      <c r="C322" s="7">
        <v>35697.0</v>
      </c>
      <c r="D322" s="1" t="s">
        <v>980</v>
      </c>
      <c r="E322" s="4">
        <v>6724.0</v>
      </c>
      <c r="F322" s="1" t="s">
        <v>981</v>
      </c>
      <c r="G322" s="1" t="s">
        <v>37</v>
      </c>
      <c r="H322" s="1" t="s">
        <v>18</v>
      </c>
      <c r="I322" s="3">
        <f t="shared" si="1"/>
        <v>1997</v>
      </c>
      <c r="J322" s="12">
        <v>2018.0</v>
      </c>
      <c r="K322" s="3">
        <f t="shared" si="2"/>
        <v>21</v>
      </c>
      <c r="L322" s="11" t="s">
        <v>3499</v>
      </c>
      <c r="M322" s="11" t="s">
        <v>3500</v>
      </c>
      <c r="N322" s="11"/>
      <c r="O322" s="11"/>
    </row>
    <row r="323" ht="15.75" customHeight="1">
      <c r="A323" s="4">
        <v>322.0</v>
      </c>
      <c r="B323" s="11" t="s">
        <v>982</v>
      </c>
      <c r="C323" s="7">
        <v>33577.0</v>
      </c>
      <c r="D323" s="1" t="s">
        <v>983</v>
      </c>
      <c r="E323" s="4">
        <v>1640.0</v>
      </c>
      <c r="F323" s="1" t="s">
        <v>984</v>
      </c>
      <c r="G323" s="1" t="s">
        <v>50</v>
      </c>
      <c r="H323" s="1" t="s">
        <v>18</v>
      </c>
      <c r="I323" s="3">
        <f t="shared" si="1"/>
        <v>1991</v>
      </c>
      <c r="J323" s="12">
        <v>2018.0</v>
      </c>
      <c r="K323" s="3">
        <f t="shared" si="2"/>
        <v>27</v>
      </c>
      <c r="L323" s="11" t="s">
        <v>3501</v>
      </c>
      <c r="M323" s="11" t="s">
        <v>3502</v>
      </c>
      <c r="N323" s="11"/>
      <c r="O323" s="11"/>
    </row>
    <row r="324" ht="15.75" customHeight="1">
      <c r="A324" s="4">
        <v>323.0</v>
      </c>
      <c r="B324" s="11" t="s">
        <v>985</v>
      </c>
      <c r="C324" s="7">
        <v>37526.0</v>
      </c>
      <c r="D324" s="1" t="s">
        <v>986</v>
      </c>
      <c r="E324" s="4">
        <v>7986.0</v>
      </c>
      <c r="F324" s="1" t="s">
        <v>987</v>
      </c>
      <c r="G324" s="1" t="s">
        <v>22</v>
      </c>
      <c r="H324" s="1" t="s">
        <v>18</v>
      </c>
      <c r="I324" s="3">
        <f t="shared" si="1"/>
        <v>2002</v>
      </c>
      <c r="J324" s="12">
        <v>2018.0</v>
      </c>
      <c r="K324" s="3">
        <f t="shared" si="2"/>
        <v>16</v>
      </c>
      <c r="L324" s="11" t="s">
        <v>3503</v>
      </c>
      <c r="M324" s="11" t="s">
        <v>3504</v>
      </c>
      <c r="N324" s="11"/>
      <c r="O324" s="11"/>
    </row>
    <row r="325" ht="15.75" customHeight="1">
      <c r="A325" s="4">
        <v>324.0</v>
      </c>
      <c r="B325" s="11" t="s">
        <v>988</v>
      </c>
      <c r="C325" s="7">
        <v>35589.0</v>
      </c>
      <c r="D325" s="1" t="s">
        <v>989</v>
      </c>
      <c r="E325" s="4">
        <v>7488.0</v>
      </c>
      <c r="F325" s="1" t="s">
        <v>990</v>
      </c>
      <c r="G325" s="1" t="s">
        <v>17</v>
      </c>
      <c r="H325" s="1" t="s">
        <v>18</v>
      </c>
      <c r="I325" s="3">
        <f t="shared" si="1"/>
        <v>1997</v>
      </c>
      <c r="J325" s="12">
        <v>2018.0</v>
      </c>
      <c r="K325" s="3">
        <f t="shared" si="2"/>
        <v>21</v>
      </c>
      <c r="L325" s="11" t="s">
        <v>3505</v>
      </c>
      <c r="M325" s="11" t="s">
        <v>3506</v>
      </c>
      <c r="N325" s="11"/>
      <c r="O325" s="11"/>
    </row>
    <row r="326" ht="15.75" customHeight="1">
      <c r="A326" s="4">
        <v>325.0</v>
      </c>
      <c r="B326" s="11" t="s">
        <v>991</v>
      </c>
      <c r="C326" s="7">
        <v>34980.0</v>
      </c>
      <c r="D326" s="1" t="s">
        <v>992</v>
      </c>
      <c r="E326" s="4">
        <v>8304.0</v>
      </c>
      <c r="F326" s="1" t="s">
        <v>993</v>
      </c>
      <c r="G326" s="1" t="s">
        <v>22</v>
      </c>
      <c r="H326" s="1" t="s">
        <v>18</v>
      </c>
      <c r="I326" s="3">
        <f t="shared" si="1"/>
        <v>1995</v>
      </c>
      <c r="J326" s="12">
        <v>2018.0</v>
      </c>
      <c r="K326" s="3">
        <f t="shared" si="2"/>
        <v>23</v>
      </c>
      <c r="L326" s="11" t="s">
        <v>3507</v>
      </c>
      <c r="M326" s="11" t="s">
        <v>3508</v>
      </c>
      <c r="N326" s="11"/>
      <c r="O326" s="11"/>
    </row>
    <row r="327" ht="15.75" customHeight="1">
      <c r="A327" s="4">
        <v>326.0</v>
      </c>
      <c r="B327" s="11" t="s">
        <v>994</v>
      </c>
      <c r="C327" s="7">
        <v>29391.0</v>
      </c>
      <c r="D327" s="1" t="s">
        <v>995</v>
      </c>
      <c r="E327" s="4">
        <v>6294.0</v>
      </c>
      <c r="F327" s="1" t="s">
        <v>996</v>
      </c>
      <c r="G327" s="1" t="s">
        <v>17</v>
      </c>
      <c r="H327" s="1" t="s">
        <v>18</v>
      </c>
      <c r="I327" s="3">
        <f t="shared" si="1"/>
        <v>1980</v>
      </c>
      <c r="J327" s="12">
        <v>2018.0</v>
      </c>
      <c r="K327" s="3">
        <f t="shared" si="2"/>
        <v>38</v>
      </c>
      <c r="L327" s="11" t="s">
        <v>3509</v>
      </c>
      <c r="M327" s="11" t="s">
        <v>3510</v>
      </c>
      <c r="N327" s="11"/>
      <c r="O327" s="11"/>
    </row>
    <row r="328" ht="15.75" customHeight="1">
      <c r="A328" s="4">
        <v>327.0</v>
      </c>
      <c r="B328" s="11" t="s">
        <v>997</v>
      </c>
      <c r="C328" s="7">
        <v>31746.0</v>
      </c>
      <c r="D328" s="1" t="s">
        <v>998</v>
      </c>
      <c r="E328" s="4">
        <v>3310.0</v>
      </c>
      <c r="F328" s="1" t="s">
        <v>999</v>
      </c>
      <c r="G328" s="1" t="s">
        <v>50</v>
      </c>
      <c r="H328" s="1" t="s">
        <v>18</v>
      </c>
      <c r="I328" s="3">
        <f t="shared" si="1"/>
        <v>1986</v>
      </c>
      <c r="J328" s="12">
        <v>2018.0</v>
      </c>
      <c r="K328" s="3">
        <f t="shared" si="2"/>
        <v>32</v>
      </c>
      <c r="L328" s="11" t="s">
        <v>3511</v>
      </c>
      <c r="M328" s="11" t="s">
        <v>3512</v>
      </c>
      <c r="N328" s="11"/>
      <c r="O328" s="11"/>
    </row>
    <row r="329" ht="15.75" customHeight="1">
      <c r="A329" s="4">
        <v>328.0</v>
      </c>
      <c r="B329" s="11" t="s">
        <v>1000</v>
      </c>
      <c r="C329" s="7">
        <v>34750.0</v>
      </c>
      <c r="D329" s="1" t="s">
        <v>1001</v>
      </c>
      <c r="E329" s="4">
        <v>6795.0</v>
      </c>
      <c r="F329" s="1" t="s">
        <v>1002</v>
      </c>
      <c r="G329" s="1" t="s">
        <v>50</v>
      </c>
      <c r="H329" s="1" t="s">
        <v>18</v>
      </c>
      <c r="I329" s="3">
        <f t="shared" si="1"/>
        <v>1995</v>
      </c>
      <c r="J329" s="12">
        <v>2018.0</v>
      </c>
      <c r="K329" s="3">
        <f t="shared" si="2"/>
        <v>23</v>
      </c>
      <c r="L329" s="11" t="s">
        <v>3513</v>
      </c>
      <c r="M329" s="11" t="s">
        <v>3514</v>
      </c>
      <c r="N329" s="11"/>
      <c r="O329" s="11"/>
    </row>
    <row r="330" ht="15.75" customHeight="1">
      <c r="A330" s="4">
        <v>329.0</v>
      </c>
      <c r="B330" s="11" t="s">
        <v>1003</v>
      </c>
      <c r="C330" s="7">
        <v>35886.0</v>
      </c>
      <c r="D330" s="1" t="s">
        <v>1004</v>
      </c>
      <c r="E330" s="4">
        <v>5466.0</v>
      </c>
      <c r="F330" s="1" t="s">
        <v>1005</v>
      </c>
      <c r="G330" s="1" t="s">
        <v>50</v>
      </c>
      <c r="H330" s="1" t="s">
        <v>18</v>
      </c>
      <c r="I330" s="3">
        <f t="shared" si="1"/>
        <v>1998</v>
      </c>
      <c r="J330" s="12">
        <v>2018.0</v>
      </c>
      <c r="K330" s="3">
        <f t="shared" si="2"/>
        <v>20</v>
      </c>
      <c r="L330" s="11" t="s">
        <v>3515</v>
      </c>
      <c r="M330" s="11" t="s">
        <v>3516</v>
      </c>
      <c r="N330" s="11"/>
      <c r="O330" s="11"/>
    </row>
    <row r="331" ht="15.75" customHeight="1">
      <c r="A331" s="4">
        <v>330.0</v>
      </c>
      <c r="B331" s="11" t="s">
        <v>1006</v>
      </c>
      <c r="C331" s="7">
        <v>31164.0</v>
      </c>
      <c r="D331" s="1" t="s">
        <v>1007</v>
      </c>
      <c r="E331" s="4">
        <v>6913.0</v>
      </c>
      <c r="F331" s="1" t="s">
        <v>1008</v>
      </c>
      <c r="G331" s="1" t="s">
        <v>69</v>
      </c>
      <c r="H331" s="1" t="s">
        <v>18</v>
      </c>
      <c r="I331" s="3">
        <f t="shared" si="1"/>
        <v>1985</v>
      </c>
      <c r="J331" s="12">
        <v>2018.0</v>
      </c>
      <c r="K331" s="3">
        <f t="shared" si="2"/>
        <v>33</v>
      </c>
      <c r="L331" s="11" t="s">
        <v>3517</v>
      </c>
      <c r="M331" s="11" t="s">
        <v>3518</v>
      </c>
      <c r="N331" s="11"/>
      <c r="O331" s="11"/>
    </row>
    <row r="332" ht="15.75" customHeight="1">
      <c r="A332" s="4">
        <v>331.0</v>
      </c>
      <c r="B332" s="11" t="s">
        <v>1009</v>
      </c>
      <c r="C332" s="7">
        <v>33408.0</v>
      </c>
      <c r="D332" s="1" t="s">
        <v>1010</v>
      </c>
      <c r="E332" s="4">
        <v>7980.0</v>
      </c>
      <c r="F332" s="1" t="s">
        <v>1011</v>
      </c>
      <c r="G332" s="1" t="s">
        <v>17</v>
      </c>
      <c r="H332" s="1" t="s">
        <v>18</v>
      </c>
      <c r="I332" s="3">
        <f t="shared" si="1"/>
        <v>1991</v>
      </c>
      <c r="J332" s="12">
        <v>2018.0</v>
      </c>
      <c r="K332" s="3">
        <f t="shared" si="2"/>
        <v>27</v>
      </c>
      <c r="L332" s="11" t="s">
        <v>3519</v>
      </c>
      <c r="M332" s="11" t="s">
        <v>3520</v>
      </c>
      <c r="N332" s="11"/>
      <c r="O332" s="11"/>
    </row>
    <row r="333" ht="15.75" customHeight="1">
      <c r="A333" s="4">
        <v>332.0</v>
      </c>
      <c r="B333" s="11" t="s">
        <v>1012</v>
      </c>
      <c r="C333" s="7">
        <v>37025.0</v>
      </c>
      <c r="D333" s="1" t="s">
        <v>1013</v>
      </c>
      <c r="E333" s="4">
        <v>5702.0</v>
      </c>
      <c r="F333" s="1" t="s">
        <v>1014</v>
      </c>
      <c r="G333" s="1" t="s">
        <v>17</v>
      </c>
      <c r="H333" s="1" t="s">
        <v>18</v>
      </c>
      <c r="I333" s="3">
        <f t="shared" si="1"/>
        <v>2001</v>
      </c>
      <c r="J333" s="12">
        <v>2018.0</v>
      </c>
      <c r="K333" s="3">
        <f t="shared" si="2"/>
        <v>17</v>
      </c>
      <c r="L333" s="11" t="s">
        <v>3521</v>
      </c>
      <c r="M333" s="11" t="s">
        <v>3522</v>
      </c>
      <c r="N333" s="11"/>
      <c r="O333" s="11"/>
    </row>
    <row r="334" ht="15.75" customHeight="1">
      <c r="A334" s="4">
        <v>333.0</v>
      </c>
      <c r="B334" s="11" t="s">
        <v>1015</v>
      </c>
      <c r="C334" s="7">
        <v>34747.0</v>
      </c>
      <c r="D334" s="1" t="s">
        <v>1016</v>
      </c>
      <c r="E334" s="4">
        <v>2571.0</v>
      </c>
      <c r="F334" s="1" t="s">
        <v>1017</v>
      </c>
      <c r="G334" s="1" t="s">
        <v>22</v>
      </c>
      <c r="H334" s="1" t="s">
        <v>18</v>
      </c>
      <c r="I334" s="3">
        <f t="shared" si="1"/>
        <v>1995</v>
      </c>
      <c r="J334" s="12">
        <v>2018.0</v>
      </c>
      <c r="K334" s="3">
        <f t="shared" si="2"/>
        <v>23</v>
      </c>
      <c r="L334" s="11" t="s">
        <v>3523</v>
      </c>
      <c r="M334" s="11" t="s">
        <v>3524</v>
      </c>
      <c r="N334" s="11"/>
      <c r="O334" s="11"/>
    </row>
    <row r="335" ht="15.75" customHeight="1">
      <c r="A335" s="4">
        <v>334.0</v>
      </c>
      <c r="B335" s="11" t="s">
        <v>1018</v>
      </c>
      <c r="C335" s="7">
        <v>34808.0</v>
      </c>
      <c r="D335" s="1" t="s">
        <v>1019</v>
      </c>
      <c r="E335" s="4">
        <v>8108.0</v>
      </c>
      <c r="F335" s="1" t="s">
        <v>1020</v>
      </c>
      <c r="G335" s="1" t="s">
        <v>30</v>
      </c>
      <c r="H335" s="1" t="s">
        <v>18</v>
      </c>
      <c r="I335" s="3">
        <f t="shared" si="1"/>
        <v>1995</v>
      </c>
      <c r="J335" s="12">
        <v>2018.0</v>
      </c>
      <c r="K335" s="3">
        <f t="shared" si="2"/>
        <v>23</v>
      </c>
      <c r="L335" s="11" t="s">
        <v>3525</v>
      </c>
      <c r="M335" s="11" t="s">
        <v>3526</v>
      </c>
      <c r="N335" s="11"/>
      <c r="O335" s="11"/>
    </row>
    <row r="336" ht="15.75" customHeight="1">
      <c r="A336" s="4">
        <v>335.0</v>
      </c>
      <c r="B336" s="11" t="s">
        <v>1021</v>
      </c>
      <c r="C336" s="7">
        <v>36909.0</v>
      </c>
      <c r="D336" s="1" t="s">
        <v>1022</v>
      </c>
      <c r="E336" s="4">
        <v>5888.0</v>
      </c>
      <c r="F336" s="1" t="s">
        <v>1023</v>
      </c>
      <c r="G336" s="1" t="s">
        <v>26</v>
      </c>
      <c r="H336" s="1" t="s">
        <v>18</v>
      </c>
      <c r="I336" s="3">
        <f t="shared" si="1"/>
        <v>2001</v>
      </c>
      <c r="J336" s="12">
        <v>2018.0</v>
      </c>
      <c r="K336" s="3">
        <f t="shared" si="2"/>
        <v>17</v>
      </c>
      <c r="L336" s="11" t="s">
        <v>3434</v>
      </c>
      <c r="M336" s="11" t="s">
        <v>3527</v>
      </c>
      <c r="N336" s="11"/>
      <c r="O336" s="11"/>
    </row>
    <row r="337" ht="15.75" customHeight="1">
      <c r="A337" s="4">
        <v>336.0</v>
      </c>
      <c r="B337" s="11" t="s">
        <v>1024</v>
      </c>
      <c r="C337" s="7">
        <v>32969.0</v>
      </c>
      <c r="D337" s="1" t="s">
        <v>1025</v>
      </c>
      <c r="E337" s="4">
        <v>3647.0</v>
      </c>
      <c r="F337" s="1" t="s">
        <v>1026</v>
      </c>
      <c r="G337" s="1" t="s">
        <v>26</v>
      </c>
      <c r="H337" s="1" t="s">
        <v>18</v>
      </c>
      <c r="I337" s="3">
        <f t="shared" si="1"/>
        <v>1990</v>
      </c>
      <c r="J337" s="12">
        <v>2018.0</v>
      </c>
      <c r="K337" s="3">
        <f t="shared" si="2"/>
        <v>28</v>
      </c>
      <c r="L337" s="11" t="s">
        <v>3528</v>
      </c>
      <c r="M337" s="11" t="s">
        <v>3529</v>
      </c>
      <c r="N337" s="11"/>
      <c r="O337" s="11"/>
    </row>
    <row r="338" ht="15.75" customHeight="1">
      <c r="A338" s="4">
        <v>337.0</v>
      </c>
      <c r="B338" s="11" t="s">
        <v>1027</v>
      </c>
      <c r="C338" s="7">
        <v>33975.0</v>
      </c>
      <c r="D338" s="1" t="s">
        <v>1028</v>
      </c>
      <c r="E338" s="4">
        <v>2631.0</v>
      </c>
      <c r="F338" s="1" t="s">
        <v>1029</v>
      </c>
      <c r="G338" s="1" t="s">
        <v>50</v>
      </c>
      <c r="H338" s="1" t="s">
        <v>18</v>
      </c>
      <c r="I338" s="3">
        <f t="shared" si="1"/>
        <v>1993</v>
      </c>
      <c r="J338" s="12">
        <v>2018.0</v>
      </c>
      <c r="K338" s="3">
        <f t="shared" si="2"/>
        <v>25</v>
      </c>
      <c r="L338" s="11" t="s">
        <v>3530</v>
      </c>
      <c r="M338" s="11" t="s">
        <v>3531</v>
      </c>
      <c r="N338" s="11"/>
      <c r="O338" s="11"/>
    </row>
    <row r="339" ht="15.75" customHeight="1">
      <c r="A339" s="4">
        <v>338.0</v>
      </c>
      <c r="B339" s="11" t="s">
        <v>1030</v>
      </c>
      <c r="C339" s="7">
        <v>35356.0</v>
      </c>
      <c r="D339" s="1" t="s">
        <v>1031</v>
      </c>
      <c r="E339" s="4">
        <v>2652.0</v>
      </c>
      <c r="F339" s="1" t="s">
        <v>1032</v>
      </c>
      <c r="G339" s="1" t="s">
        <v>37</v>
      </c>
      <c r="H339" s="1" t="s">
        <v>18</v>
      </c>
      <c r="I339" s="3">
        <f t="shared" si="1"/>
        <v>1996</v>
      </c>
      <c r="J339" s="12">
        <v>2018.0</v>
      </c>
      <c r="K339" s="3">
        <f t="shared" si="2"/>
        <v>22</v>
      </c>
      <c r="L339" s="11" t="s">
        <v>3532</v>
      </c>
      <c r="M339" s="11" t="s">
        <v>3533</v>
      </c>
      <c r="N339" s="11"/>
      <c r="O339" s="11"/>
    </row>
    <row r="340" ht="15.75" customHeight="1">
      <c r="A340" s="4">
        <v>339.0</v>
      </c>
      <c r="B340" s="11" t="s">
        <v>1033</v>
      </c>
      <c r="C340" s="7">
        <v>36952.0</v>
      </c>
      <c r="D340" s="1" t="s">
        <v>1034</v>
      </c>
      <c r="E340" s="4">
        <v>2498.0</v>
      </c>
      <c r="F340" s="1" t="s">
        <v>1035</v>
      </c>
      <c r="G340" s="1" t="s">
        <v>30</v>
      </c>
      <c r="H340" s="1" t="s">
        <v>18</v>
      </c>
      <c r="I340" s="3">
        <f t="shared" si="1"/>
        <v>2001</v>
      </c>
      <c r="J340" s="12">
        <v>2018.0</v>
      </c>
      <c r="K340" s="3">
        <f t="shared" si="2"/>
        <v>17</v>
      </c>
      <c r="L340" s="11" t="s">
        <v>3534</v>
      </c>
      <c r="M340" s="11" t="s">
        <v>3535</v>
      </c>
      <c r="N340" s="11"/>
      <c r="O340" s="11"/>
    </row>
    <row r="341" ht="15.75" customHeight="1">
      <c r="A341" s="4">
        <v>340.0</v>
      </c>
      <c r="B341" s="11" t="s">
        <v>1036</v>
      </c>
      <c r="C341" s="7">
        <v>33099.0</v>
      </c>
      <c r="D341" s="1" t="s">
        <v>1037</v>
      </c>
      <c r="E341" s="4">
        <v>5229.0</v>
      </c>
      <c r="F341" s="1" t="s">
        <v>1038</v>
      </c>
      <c r="G341" s="1" t="s">
        <v>17</v>
      </c>
      <c r="H341" s="1" t="s">
        <v>18</v>
      </c>
      <c r="I341" s="3">
        <f t="shared" si="1"/>
        <v>1990</v>
      </c>
      <c r="J341" s="12">
        <v>2018.0</v>
      </c>
      <c r="K341" s="3">
        <f t="shared" si="2"/>
        <v>28</v>
      </c>
      <c r="L341" s="11" t="s">
        <v>3536</v>
      </c>
      <c r="M341" s="11" t="s">
        <v>3537</v>
      </c>
      <c r="N341" s="11"/>
      <c r="O341" s="11"/>
    </row>
    <row r="342" ht="15.75" customHeight="1">
      <c r="A342" s="4">
        <v>341.0</v>
      </c>
      <c r="B342" s="11" t="s">
        <v>1039</v>
      </c>
      <c r="C342" s="7">
        <v>30509.0</v>
      </c>
      <c r="D342" s="1" t="s">
        <v>1040</v>
      </c>
      <c r="E342" s="4">
        <v>6522.0</v>
      </c>
      <c r="F342" s="1" t="s">
        <v>1041</v>
      </c>
      <c r="G342" s="1" t="s">
        <v>69</v>
      </c>
      <c r="H342" s="1" t="s">
        <v>18</v>
      </c>
      <c r="I342" s="3">
        <f t="shared" si="1"/>
        <v>1983</v>
      </c>
      <c r="J342" s="12">
        <v>2018.0</v>
      </c>
      <c r="K342" s="3">
        <f t="shared" si="2"/>
        <v>35</v>
      </c>
      <c r="L342" s="11" t="s">
        <v>3538</v>
      </c>
      <c r="M342" s="11" t="s">
        <v>3539</v>
      </c>
      <c r="N342" s="11"/>
      <c r="O342" s="11"/>
    </row>
    <row r="343" ht="15.75" customHeight="1">
      <c r="A343" s="4">
        <v>342.0</v>
      </c>
      <c r="B343" s="11" t="s">
        <v>1042</v>
      </c>
      <c r="C343" s="7">
        <v>37029.0</v>
      </c>
      <c r="D343" s="1" t="s">
        <v>1043</v>
      </c>
      <c r="E343" s="4">
        <v>2900.0</v>
      </c>
      <c r="F343" s="1" t="s">
        <v>1044</v>
      </c>
      <c r="G343" s="1" t="s">
        <v>69</v>
      </c>
      <c r="H343" s="1" t="s">
        <v>18</v>
      </c>
      <c r="I343" s="3">
        <f t="shared" si="1"/>
        <v>2001</v>
      </c>
      <c r="J343" s="12">
        <v>2018.0</v>
      </c>
      <c r="K343" s="3">
        <f t="shared" si="2"/>
        <v>17</v>
      </c>
      <c r="L343" s="11" t="s">
        <v>3540</v>
      </c>
      <c r="M343" s="11" t="s">
        <v>3541</v>
      </c>
      <c r="N343" s="11"/>
      <c r="O343" s="11"/>
    </row>
    <row r="344" ht="15.75" customHeight="1">
      <c r="A344" s="4">
        <v>343.0</v>
      </c>
      <c r="B344" s="11" t="s">
        <v>1045</v>
      </c>
      <c r="C344" s="7">
        <v>30106.0</v>
      </c>
      <c r="D344" s="1" t="s">
        <v>1046</v>
      </c>
      <c r="E344" s="4">
        <v>5805.0</v>
      </c>
      <c r="F344" s="1" t="s">
        <v>1047</v>
      </c>
      <c r="G344" s="1" t="s">
        <v>17</v>
      </c>
      <c r="H344" s="1" t="s">
        <v>18</v>
      </c>
      <c r="I344" s="3">
        <f t="shared" si="1"/>
        <v>1982</v>
      </c>
      <c r="J344" s="12">
        <v>2018.0</v>
      </c>
      <c r="K344" s="3">
        <f t="shared" si="2"/>
        <v>36</v>
      </c>
      <c r="L344" s="11" t="s">
        <v>3542</v>
      </c>
      <c r="M344" s="11" t="s">
        <v>3543</v>
      </c>
      <c r="N344" s="11"/>
      <c r="O344" s="11"/>
    </row>
    <row r="345" ht="15.75" customHeight="1">
      <c r="A345" s="4">
        <v>344.0</v>
      </c>
      <c r="B345" s="11" t="s">
        <v>1048</v>
      </c>
      <c r="C345" s="7">
        <v>30032.0</v>
      </c>
      <c r="D345" s="1" t="s">
        <v>1049</v>
      </c>
      <c r="E345" s="4">
        <v>6043.0</v>
      </c>
      <c r="F345" s="1" t="s">
        <v>1050</v>
      </c>
      <c r="G345" s="1" t="s">
        <v>22</v>
      </c>
      <c r="H345" s="1" t="s">
        <v>18</v>
      </c>
      <c r="I345" s="3">
        <f t="shared" si="1"/>
        <v>1982</v>
      </c>
      <c r="J345" s="12">
        <v>2018.0</v>
      </c>
      <c r="K345" s="3">
        <f t="shared" si="2"/>
        <v>36</v>
      </c>
      <c r="L345" s="11" t="s">
        <v>3544</v>
      </c>
      <c r="M345" s="11" t="s">
        <v>3545</v>
      </c>
      <c r="N345" s="11"/>
      <c r="O345" s="11"/>
    </row>
    <row r="346" ht="15.75" customHeight="1">
      <c r="A346" s="4">
        <v>345.0</v>
      </c>
      <c r="B346" s="11" t="s">
        <v>1051</v>
      </c>
      <c r="C346" s="7">
        <v>32888.0</v>
      </c>
      <c r="D346" s="1" t="s">
        <v>1052</v>
      </c>
      <c r="E346" s="4">
        <v>799.0</v>
      </c>
      <c r="F346" s="1" t="s">
        <v>1053</v>
      </c>
      <c r="G346" s="1" t="s">
        <v>69</v>
      </c>
      <c r="H346" s="1" t="s">
        <v>18</v>
      </c>
      <c r="I346" s="3">
        <f t="shared" si="1"/>
        <v>1990</v>
      </c>
      <c r="J346" s="12">
        <v>2018.0</v>
      </c>
      <c r="K346" s="3">
        <f t="shared" si="2"/>
        <v>28</v>
      </c>
      <c r="L346" s="11" t="s">
        <v>3546</v>
      </c>
      <c r="M346" s="11" t="s">
        <v>3547</v>
      </c>
      <c r="N346" s="11"/>
      <c r="O346" s="11"/>
    </row>
    <row r="347" ht="15.75" customHeight="1">
      <c r="A347" s="4">
        <v>346.0</v>
      </c>
      <c r="B347" s="11" t="s">
        <v>1054</v>
      </c>
      <c r="C347" s="7">
        <v>37262.0</v>
      </c>
      <c r="D347" s="1" t="s">
        <v>1055</v>
      </c>
      <c r="E347" s="4">
        <v>6060.0</v>
      </c>
      <c r="F347" s="1" t="s">
        <v>1056</v>
      </c>
      <c r="G347" s="1" t="s">
        <v>17</v>
      </c>
      <c r="H347" s="1" t="s">
        <v>18</v>
      </c>
      <c r="I347" s="3">
        <f t="shared" si="1"/>
        <v>2002</v>
      </c>
      <c r="J347" s="12">
        <v>2018.0</v>
      </c>
      <c r="K347" s="3">
        <f t="shared" si="2"/>
        <v>16</v>
      </c>
      <c r="L347" s="11" t="s">
        <v>3548</v>
      </c>
      <c r="M347" s="11" t="s">
        <v>3549</v>
      </c>
      <c r="N347" s="11"/>
      <c r="O347" s="11"/>
    </row>
    <row r="348" ht="15.75" customHeight="1">
      <c r="A348" s="4">
        <v>347.0</v>
      </c>
      <c r="B348" s="11" t="s">
        <v>1057</v>
      </c>
      <c r="C348" s="7">
        <v>33913.0</v>
      </c>
      <c r="D348" s="1" t="s">
        <v>1058</v>
      </c>
      <c r="E348" s="4">
        <v>1435.0</v>
      </c>
      <c r="F348" s="1" t="s">
        <v>1059</v>
      </c>
      <c r="G348" s="1" t="s">
        <v>69</v>
      </c>
      <c r="H348" s="1" t="s">
        <v>18</v>
      </c>
      <c r="I348" s="3">
        <f t="shared" si="1"/>
        <v>1992</v>
      </c>
      <c r="J348" s="12">
        <v>2018.0</v>
      </c>
      <c r="K348" s="3">
        <f t="shared" si="2"/>
        <v>26</v>
      </c>
      <c r="L348" s="11" t="s">
        <v>3550</v>
      </c>
      <c r="M348" s="11" t="s">
        <v>3551</v>
      </c>
      <c r="N348" s="11"/>
      <c r="O348" s="11"/>
    </row>
    <row r="349" ht="15.75" customHeight="1">
      <c r="A349" s="4">
        <v>348.0</v>
      </c>
      <c r="B349" s="11" t="s">
        <v>1060</v>
      </c>
      <c r="C349" s="7">
        <v>34863.0</v>
      </c>
      <c r="D349" s="1" t="s">
        <v>1061</v>
      </c>
      <c r="E349" s="4">
        <v>1840.0</v>
      </c>
      <c r="F349" s="1" t="s">
        <v>1062</v>
      </c>
      <c r="G349" s="1" t="s">
        <v>85</v>
      </c>
      <c r="H349" s="1" t="s">
        <v>18</v>
      </c>
      <c r="I349" s="3">
        <f t="shared" si="1"/>
        <v>1995</v>
      </c>
      <c r="J349" s="12">
        <v>2018.0</v>
      </c>
      <c r="K349" s="3">
        <f t="shared" si="2"/>
        <v>23</v>
      </c>
      <c r="L349" s="11" t="s">
        <v>3552</v>
      </c>
      <c r="M349" s="11" t="s">
        <v>3553</v>
      </c>
      <c r="N349" s="11"/>
      <c r="O349" s="11"/>
    </row>
    <row r="350" ht="15.75" customHeight="1">
      <c r="A350" s="4">
        <v>349.0</v>
      </c>
      <c r="B350" s="11" t="s">
        <v>1063</v>
      </c>
      <c r="C350" s="7">
        <v>34543.0</v>
      </c>
      <c r="D350" s="1" t="s">
        <v>1064</v>
      </c>
      <c r="E350" s="4">
        <v>6097.0</v>
      </c>
      <c r="F350" s="1" t="s">
        <v>1065</v>
      </c>
      <c r="G350" s="1" t="s">
        <v>26</v>
      </c>
      <c r="H350" s="1" t="s">
        <v>18</v>
      </c>
      <c r="I350" s="3">
        <f t="shared" si="1"/>
        <v>1994</v>
      </c>
      <c r="J350" s="12">
        <v>2018.0</v>
      </c>
      <c r="K350" s="3">
        <f t="shared" si="2"/>
        <v>24</v>
      </c>
      <c r="L350" s="11" t="s">
        <v>3554</v>
      </c>
      <c r="M350" s="11" t="s">
        <v>3555</v>
      </c>
      <c r="N350" s="11"/>
      <c r="O350" s="11"/>
    </row>
    <row r="351" ht="15.75" customHeight="1">
      <c r="A351" s="4">
        <v>350.0</v>
      </c>
      <c r="B351" s="11" t="s">
        <v>1066</v>
      </c>
      <c r="C351" s="7">
        <v>32987.0</v>
      </c>
      <c r="D351" s="1" t="s">
        <v>1067</v>
      </c>
      <c r="E351" s="4">
        <v>4913.0</v>
      </c>
      <c r="F351" s="1" t="s">
        <v>1068</v>
      </c>
      <c r="G351" s="1" t="s">
        <v>69</v>
      </c>
      <c r="H351" s="1" t="s">
        <v>18</v>
      </c>
      <c r="I351" s="3">
        <f t="shared" si="1"/>
        <v>1990</v>
      </c>
      <c r="J351" s="12">
        <v>2018.0</v>
      </c>
      <c r="K351" s="3">
        <f t="shared" si="2"/>
        <v>28</v>
      </c>
      <c r="L351" s="11" t="s">
        <v>3497</v>
      </c>
      <c r="M351" s="11" t="s">
        <v>3556</v>
      </c>
      <c r="N351" s="11"/>
      <c r="O351" s="11"/>
    </row>
    <row r="352" ht="15.75" customHeight="1">
      <c r="A352" s="4">
        <v>351.0</v>
      </c>
      <c r="B352" s="11" t="s">
        <v>1069</v>
      </c>
      <c r="C352" s="7">
        <v>31622.0</v>
      </c>
      <c r="D352" s="1" t="s">
        <v>1070</v>
      </c>
      <c r="E352" s="4">
        <v>3927.0</v>
      </c>
      <c r="F352" s="1" t="s">
        <v>1071</v>
      </c>
      <c r="G352" s="1" t="s">
        <v>69</v>
      </c>
      <c r="H352" s="1" t="s">
        <v>18</v>
      </c>
      <c r="I352" s="3">
        <f t="shared" si="1"/>
        <v>1986</v>
      </c>
      <c r="J352" s="12">
        <v>2018.0</v>
      </c>
      <c r="K352" s="3">
        <f t="shared" si="2"/>
        <v>32</v>
      </c>
      <c r="L352" s="11" t="s">
        <v>3557</v>
      </c>
      <c r="M352" s="11" t="s">
        <v>3558</v>
      </c>
      <c r="N352" s="11"/>
      <c r="O352" s="11"/>
    </row>
    <row r="353" ht="15.75" customHeight="1">
      <c r="A353" s="4">
        <v>352.0</v>
      </c>
      <c r="B353" s="11" t="s">
        <v>1072</v>
      </c>
      <c r="C353" s="7">
        <v>36486.0</v>
      </c>
      <c r="D353" s="1" t="s">
        <v>1073</v>
      </c>
      <c r="E353" s="4">
        <v>4432.0</v>
      </c>
      <c r="F353" s="1" t="s">
        <v>1074</v>
      </c>
      <c r="G353" s="1" t="s">
        <v>30</v>
      </c>
      <c r="H353" s="1" t="s">
        <v>18</v>
      </c>
      <c r="I353" s="3">
        <f t="shared" si="1"/>
        <v>1999</v>
      </c>
      <c r="J353" s="12">
        <v>2018.0</v>
      </c>
      <c r="K353" s="3">
        <f t="shared" si="2"/>
        <v>19</v>
      </c>
      <c r="L353" s="11" t="s">
        <v>3559</v>
      </c>
      <c r="M353" s="11" t="s">
        <v>3560</v>
      </c>
      <c r="N353" s="11"/>
      <c r="O353" s="11"/>
    </row>
    <row r="354" ht="15.75" customHeight="1">
      <c r="A354" s="4">
        <v>353.0</v>
      </c>
      <c r="B354" s="11" t="s">
        <v>1075</v>
      </c>
      <c r="C354" s="7">
        <v>32305.0</v>
      </c>
      <c r="D354" s="1" t="s">
        <v>1076</v>
      </c>
      <c r="E354" s="4">
        <v>9711.0</v>
      </c>
      <c r="F354" s="1" t="s">
        <v>1077</v>
      </c>
      <c r="G354" s="1" t="s">
        <v>30</v>
      </c>
      <c r="H354" s="1" t="s">
        <v>18</v>
      </c>
      <c r="I354" s="3">
        <f t="shared" si="1"/>
        <v>1988</v>
      </c>
      <c r="J354" s="12">
        <v>2018.0</v>
      </c>
      <c r="K354" s="3">
        <f t="shared" si="2"/>
        <v>30</v>
      </c>
      <c r="L354" s="11" t="s">
        <v>3561</v>
      </c>
      <c r="M354" s="11" t="s">
        <v>3562</v>
      </c>
      <c r="N354" s="11"/>
      <c r="O354" s="11"/>
    </row>
    <row r="355" ht="15.75" customHeight="1">
      <c r="A355" s="4">
        <v>354.0</v>
      </c>
      <c r="B355" s="11" t="s">
        <v>1078</v>
      </c>
      <c r="C355" s="7">
        <v>30164.0</v>
      </c>
      <c r="D355" s="1" t="s">
        <v>1079</v>
      </c>
      <c r="E355" s="4">
        <v>959.0</v>
      </c>
      <c r="F355" s="1" t="s">
        <v>1080</v>
      </c>
      <c r="G355" s="1" t="s">
        <v>69</v>
      </c>
      <c r="H355" s="1" t="s">
        <v>18</v>
      </c>
      <c r="I355" s="3">
        <f t="shared" si="1"/>
        <v>1982</v>
      </c>
      <c r="J355" s="12">
        <v>2018.0</v>
      </c>
      <c r="K355" s="3">
        <f t="shared" si="2"/>
        <v>36</v>
      </c>
      <c r="L355" s="11" t="s">
        <v>3563</v>
      </c>
      <c r="M355" s="11" t="s">
        <v>3564</v>
      </c>
      <c r="N355" s="11"/>
      <c r="O355" s="11"/>
    </row>
    <row r="356" ht="15.75" customHeight="1">
      <c r="A356" s="4">
        <v>355.0</v>
      </c>
      <c r="B356" s="11" t="s">
        <v>1081</v>
      </c>
      <c r="C356" s="7">
        <v>31200.0</v>
      </c>
      <c r="D356" s="1" t="s">
        <v>1082</v>
      </c>
      <c r="E356" s="4">
        <v>9704.0</v>
      </c>
      <c r="F356" s="1" t="s">
        <v>1083</v>
      </c>
      <c r="G356" s="1" t="s">
        <v>26</v>
      </c>
      <c r="H356" s="1" t="s">
        <v>18</v>
      </c>
      <c r="I356" s="3">
        <f t="shared" si="1"/>
        <v>1985</v>
      </c>
      <c r="J356" s="12">
        <v>2018.0</v>
      </c>
      <c r="K356" s="3">
        <f t="shared" si="2"/>
        <v>33</v>
      </c>
      <c r="L356" s="11" t="s">
        <v>3565</v>
      </c>
      <c r="M356" s="11" t="s">
        <v>3566</v>
      </c>
      <c r="N356" s="11"/>
      <c r="O356" s="11"/>
    </row>
    <row r="357" ht="15.75" customHeight="1">
      <c r="A357" s="4">
        <v>356.0</v>
      </c>
      <c r="B357" s="11" t="s">
        <v>1084</v>
      </c>
      <c r="C357" s="7">
        <v>37303.0</v>
      </c>
      <c r="D357" s="1" t="s">
        <v>1085</v>
      </c>
      <c r="E357" s="4">
        <v>4296.0</v>
      </c>
      <c r="F357" s="1" t="s">
        <v>1086</v>
      </c>
      <c r="G357" s="1" t="s">
        <v>37</v>
      </c>
      <c r="H357" s="1" t="s">
        <v>18</v>
      </c>
      <c r="I357" s="3">
        <f t="shared" si="1"/>
        <v>2002</v>
      </c>
      <c r="J357" s="12">
        <v>2018.0</v>
      </c>
      <c r="K357" s="3">
        <f t="shared" si="2"/>
        <v>16</v>
      </c>
      <c r="L357" s="11" t="s">
        <v>3567</v>
      </c>
      <c r="M357" s="11" t="s">
        <v>3568</v>
      </c>
      <c r="N357" s="11"/>
      <c r="O357" s="11"/>
    </row>
    <row r="358" ht="15.75" customHeight="1">
      <c r="A358" s="4">
        <v>357.0</v>
      </c>
      <c r="B358" s="11" t="s">
        <v>1087</v>
      </c>
      <c r="C358" s="7">
        <v>33534.0</v>
      </c>
      <c r="D358" s="1" t="s">
        <v>1088</v>
      </c>
      <c r="E358" s="4">
        <v>7454.0</v>
      </c>
      <c r="F358" s="1" t="s">
        <v>1089</v>
      </c>
      <c r="G358" s="1" t="s">
        <v>26</v>
      </c>
      <c r="H358" s="1" t="s">
        <v>18</v>
      </c>
      <c r="I358" s="3">
        <f t="shared" si="1"/>
        <v>1991</v>
      </c>
      <c r="J358" s="12">
        <v>2018.0</v>
      </c>
      <c r="K358" s="3">
        <f t="shared" si="2"/>
        <v>27</v>
      </c>
      <c r="L358" s="11" t="s">
        <v>3569</v>
      </c>
      <c r="M358" s="11" t="s">
        <v>3570</v>
      </c>
      <c r="N358" s="11"/>
      <c r="O358" s="11"/>
    </row>
    <row r="359" ht="15.75" customHeight="1">
      <c r="A359" s="4">
        <v>358.0</v>
      </c>
      <c r="B359" s="11" t="s">
        <v>1090</v>
      </c>
      <c r="C359" s="7">
        <v>29234.0</v>
      </c>
      <c r="D359" s="1" t="s">
        <v>1091</v>
      </c>
      <c r="E359" s="4">
        <v>6842.0</v>
      </c>
      <c r="F359" s="1" t="s">
        <v>1092</v>
      </c>
      <c r="G359" s="1" t="s">
        <v>17</v>
      </c>
      <c r="H359" s="1" t="s">
        <v>18</v>
      </c>
      <c r="I359" s="3">
        <f t="shared" si="1"/>
        <v>1980</v>
      </c>
      <c r="J359" s="12">
        <v>2018.0</v>
      </c>
      <c r="K359" s="3">
        <f t="shared" si="2"/>
        <v>38</v>
      </c>
      <c r="L359" s="11" t="s">
        <v>3571</v>
      </c>
      <c r="M359" s="11" t="s">
        <v>3572</v>
      </c>
      <c r="N359" s="11"/>
      <c r="O359" s="11"/>
    </row>
    <row r="360" ht="15.75" customHeight="1">
      <c r="A360" s="4">
        <v>359.0</v>
      </c>
      <c r="B360" s="11" t="s">
        <v>1093</v>
      </c>
      <c r="C360" s="7">
        <v>30003.0</v>
      </c>
      <c r="D360" s="1" t="s">
        <v>1094</v>
      </c>
      <c r="E360" s="4">
        <v>5653.0</v>
      </c>
      <c r="F360" s="1" t="s">
        <v>1095</v>
      </c>
      <c r="G360" s="1" t="s">
        <v>69</v>
      </c>
      <c r="H360" s="1" t="s">
        <v>18</v>
      </c>
      <c r="I360" s="3">
        <f t="shared" si="1"/>
        <v>1982</v>
      </c>
      <c r="J360" s="12">
        <v>2018.0</v>
      </c>
      <c r="K360" s="3">
        <f t="shared" si="2"/>
        <v>36</v>
      </c>
      <c r="L360" s="11" t="s">
        <v>3573</v>
      </c>
      <c r="M360" s="11" t="s">
        <v>3574</v>
      </c>
      <c r="N360" s="11"/>
      <c r="O360" s="11"/>
    </row>
    <row r="361" ht="15.75" customHeight="1">
      <c r="A361" s="4">
        <v>360.0</v>
      </c>
      <c r="B361" s="11" t="s">
        <v>1096</v>
      </c>
      <c r="C361" s="7">
        <v>32111.0</v>
      </c>
      <c r="D361" s="1" t="s">
        <v>1097</v>
      </c>
      <c r="E361" s="4">
        <v>5743.0</v>
      </c>
      <c r="F361" s="1" t="s">
        <v>796</v>
      </c>
      <c r="G361" s="1" t="s">
        <v>17</v>
      </c>
      <c r="H361" s="1" t="s">
        <v>18</v>
      </c>
      <c r="I361" s="3">
        <f t="shared" si="1"/>
        <v>1987</v>
      </c>
      <c r="J361" s="12">
        <v>2018.0</v>
      </c>
      <c r="K361" s="3">
        <f t="shared" si="2"/>
        <v>31</v>
      </c>
      <c r="L361" s="11" t="s">
        <v>3575</v>
      </c>
      <c r="M361" s="11" t="s">
        <v>3576</v>
      </c>
      <c r="N361" s="11"/>
      <c r="O361" s="11"/>
    </row>
    <row r="362" ht="15.75" customHeight="1">
      <c r="A362" s="4">
        <v>361.0</v>
      </c>
      <c r="B362" s="11" t="s">
        <v>1098</v>
      </c>
      <c r="C362" s="7">
        <v>36900.0</v>
      </c>
      <c r="D362" s="1" t="s">
        <v>1099</v>
      </c>
      <c r="E362" s="4">
        <v>5677.0</v>
      </c>
      <c r="F362" s="1" t="s">
        <v>1100</v>
      </c>
      <c r="G362" s="1" t="s">
        <v>22</v>
      </c>
      <c r="H362" s="1" t="s">
        <v>18</v>
      </c>
      <c r="I362" s="3">
        <f t="shared" si="1"/>
        <v>2001</v>
      </c>
      <c r="J362" s="12">
        <v>2018.0</v>
      </c>
      <c r="K362" s="3">
        <f t="shared" si="2"/>
        <v>17</v>
      </c>
      <c r="L362" s="11" t="s">
        <v>3577</v>
      </c>
      <c r="M362" s="11" t="s">
        <v>3578</v>
      </c>
      <c r="N362" s="11"/>
      <c r="O362" s="11"/>
    </row>
    <row r="363" ht="15.75" customHeight="1">
      <c r="A363" s="4">
        <v>362.0</v>
      </c>
      <c r="B363" s="11" t="s">
        <v>1101</v>
      </c>
      <c r="C363" s="7">
        <v>35336.0</v>
      </c>
      <c r="D363" s="1" t="s">
        <v>1102</v>
      </c>
      <c r="E363" s="4">
        <v>329.0</v>
      </c>
      <c r="F363" s="1" t="s">
        <v>1103</v>
      </c>
      <c r="G363" s="1" t="s">
        <v>30</v>
      </c>
      <c r="H363" s="1" t="s">
        <v>18</v>
      </c>
      <c r="I363" s="3">
        <f t="shared" si="1"/>
        <v>1996</v>
      </c>
      <c r="J363" s="12">
        <v>2018.0</v>
      </c>
      <c r="K363" s="3">
        <f t="shared" si="2"/>
        <v>22</v>
      </c>
      <c r="L363" s="11" t="s">
        <v>3018</v>
      </c>
      <c r="M363" s="11" t="s">
        <v>3579</v>
      </c>
      <c r="N363" s="11"/>
      <c r="O363" s="11"/>
    </row>
    <row r="364" ht="15.75" customHeight="1">
      <c r="A364" s="4">
        <v>363.0</v>
      </c>
      <c r="B364" s="11" t="s">
        <v>1104</v>
      </c>
      <c r="C364" s="7">
        <v>33155.0</v>
      </c>
      <c r="D364" s="1" t="s">
        <v>1105</v>
      </c>
      <c r="E364" s="4">
        <v>8608.0</v>
      </c>
      <c r="F364" s="1" t="s">
        <v>1106</v>
      </c>
      <c r="G364" s="1" t="s">
        <v>30</v>
      </c>
      <c r="H364" s="1" t="s">
        <v>18</v>
      </c>
      <c r="I364" s="3">
        <f t="shared" si="1"/>
        <v>1990</v>
      </c>
      <c r="J364" s="12">
        <v>2018.0</v>
      </c>
      <c r="K364" s="3">
        <f t="shared" si="2"/>
        <v>28</v>
      </c>
      <c r="L364" s="11" t="s">
        <v>3580</v>
      </c>
      <c r="M364" s="11" t="s">
        <v>3581</v>
      </c>
      <c r="N364" s="11"/>
      <c r="O364" s="11"/>
    </row>
    <row r="365" ht="15.75" customHeight="1">
      <c r="A365" s="4">
        <v>364.0</v>
      </c>
      <c r="B365" s="11" t="s">
        <v>1107</v>
      </c>
      <c r="C365" s="7">
        <v>32101.0</v>
      </c>
      <c r="D365" s="1" t="s">
        <v>1108</v>
      </c>
      <c r="E365" s="4">
        <v>2506.0</v>
      </c>
      <c r="F365" s="1" t="s">
        <v>1109</v>
      </c>
      <c r="G365" s="1" t="s">
        <v>37</v>
      </c>
      <c r="H365" s="1" t="s">
        <v>18</v>
      </c>
      <c r="I365" s="3">
        <f t="shared" si="1"/>
        <v>1987</v>
      </c>
      <c r="J365" s="12">
        <v>2018.0</v>
      </c>
      <c r="K365" s="3">
        <f t="shared" si="2"/>
        <v>31</v>
      </c>
      <c r="L365" s="11" t="s">
        <v>3582</v>
      </c>
      <c r="M365" s="11" t="s">
        <v>3583</v>
      </c>
      <c r="N365" s="11"/>
      <c r="O365" s="11"/>
    </row>
    <row r="366" ht="15.75" customHeight="1">
      <c r="A366" s="4">
        <v>365.0</v>
      </c>
      <c r="B366" s="11" t="s">
        <v>1110</v>
      </c>
      <c r="C366" s="7">
        <v>36029.0</v>
      </c>
      <c r="D366" s="1" t="s">
        <v>1111</v>
      </c>
      <c r="E366" s="4">
        <v>4387.0</v>
      </c>
      <c r="F366" s="1" t="s">
        <v>1112</v>
      </c>
      <c r="G366" s="1" t="s">
        <v>85</v>
      </c>
      <c r="H366" s="1" t="s">
        <v>18</v>
      </c>
      <c r="I366" s="3">
        <f t="shared" si="1"/>
        <v>1998</v>
      </c>
      <c r="J366" s="12">
        <v>2018.0</v>
      </c>
      <c r="K366" s="3">
        <f t="shared" si="2"/>
        <v>20</v>
      </c>
      <c r="L366" s="11" t="s">
        <v>3584</v>
      </c>
      <c r="M366" s="11" t="s">
        <v>3585</v>
      </c>
      <c r="N366" s="11"/>
      <c r="O366" s="11"/>
    </row>
    <row r="367" ht="15.75" customHeight="1">
      <c r="A367" s="4">
        <v>366.0</v>
      </c>
      <c r="B367" s="11" t="s">
        <v>1113</v>
      </c>
      <c r="C367" s="7">
        <v>37171.0</v>
      </c>
      <c r="D367" s="1" t="s">
        <v>1114</v>
      </c>
      <c r="E367" s="4">
        <v>1110.0</v>
      </c>
      <c r="F367" s="1" t="s">
        <v>1115</v>
      </c>
      <c r="G367" s="1" t="s">
        <v>69</v>
      </c>
      <c r="H367" s="1" t="s">
        <v>18</v>
      </c>
      <c r="I367" s="3">
        <f t="shared" si="1"/>
        <v>2001</v>
      </c>
      <c r="J367" s="12">
        <v>2018.0</v>
      </c>
      <c r="K367" s="3">
        <f t="shared" si="2"/>
        <v>17</v>
      </c>
      <c r="L367" s="11" t="s">
        <v>3586</v>
      </c>
      <c r="M367" s="11" t="s">
        <v>3587</v>
      </c>
      <c r="N367" s="11"/>
      <c r="O367" s="11"/>
    </row>
    <row r="368" ht="15.75" customHeight="1">
      <c r="A368" s="4">
        <v>367.0</v>
      </c>
      <c r="B368" s="11" t="s">
        <v>1116</v>
      </c>
      <c r="C368" s="7">
        <v>36313.0</v>
      </c>
      <c r="D368" s="1" t="s">
        <v>1117</v>
      </c>
      <c r="E368" s="4">
        <v>514.0</v>
      </c>
      <c r="F368" s="1" t="s">
        <v>1118</v>
      </c>
      <c r="G368" s="1" t="s">
        <v>22</v>
      </c>
      <c r="H368" s="1" t="s">
        <v>18</v>
      </c>
      <c r="I368" s="3">
        <f t="shared" si="1"/>
        <v>1999</v>
      </c>
      <c r="J368" s="12">
        <v>2018.0</v>
      </c>
      <c r="K368" s="3">
        <f t="shared" si="2"/>
        <v>19</v>
      </c>
      <c r="L368" s="11" t="s">
        <v>3588</v>
      </c>
      <c r="M368" s="11" t="s">
        <v>3589</v>
      </c>
      <c r="N368" s="13" t="s">
        <v>3590</v>
      </c>
      <c r="O368" s="11"/>
    </row>
    <row r="369" ht="15.75" customHeight="1">
      <c r="A369" s="4">
        <v>368.0</v>
      </c>
      <c r="B369" s="11" t="s">
        <v>1119</v>
      </c>
      <c r="C369" s="7">
        <v>37053.0</v>
      </c>
      <c r="D369" s="1" t="s">
        <v>1120</v>
      </c>
      <c r="E369" s="4">
        <v>2172.0</v>
      </c>
      <c r="F369" s="1" t="s">
        <v>1121</v>
      </c>
      <c r="G369" s="1" t="s">
        <v>26</v>
      </c>
      <c r="H369" s="1" t="s">
        <v>18</v>
      </c>
      <c r="I369" s="3">
        <f t="shared" si="1"/>
        <v>2001</v>
      </c>
      <c r="J369" s="12">
        <v>2018.0</v>
      </c>
      <c r="K369" s="3">
        <f t="shared" si="2"/>
        <v>17</v>
      </c>
      <c r="L369" s="11" t="s">
        <v>3591</v>
      </c>
      <c r="M369" s="11" t="s">
        <v>3592</v>
      </c>
      <c r="N369" s="11"/>
      <c r="O369" s="11"/>
    </row>
    <row r="370" ht="15.75" customHeight="1">
      <c r="A370" s="4">
        <v>369.0</v>
      </c>
      <c r="B370" s="11" t="s">
        <v>1122</v>
      </c>
      <c r="C370" s="7">
        <v>30468.0</v>
      </c>
      <c r="D370" s="1" t="s">
        <v>1123</v>
      </c>
      <c r="E370" s="4">
        <v>5569.0</v>
      </c>
      <c r="F370" s="1" t="s">
        <v>1124</v>
      </c>
      <c r="G370" s="1" t="s">
        <v>26</v>
      </c>
      <c r="H370" s="1" t="s">
        <v>18</v>
      </c>
      <c r="I370" s="3">
        <f t="shared" si="1"/>
        <v>1983</v>
      </c>
      <c r="J370" s="12">
        <v>2018.0</v>
      </c>
      <c r="K370" s="3">
        <f t="shared" si="2"/>
        <v>35</v>
      </c>
      <c r="L370" s="11" t="s">
        <v>3593</v>
      </c>
      <c r="M370" s="11" t="s">
        <v>3594</v>
      </c>
      <c r="N370" s="11"/>
      <c r="O370" s="11"/>
    </row>
    <row r="371" ht="15.75" customHeight="1">
      <c r="A371" s="4">
        <v>370.0</v>
      </c>
      <c r="B371" s="11" t="s">
        <v>1125</v>
      </c>
      <c r="C371" s="7">
        <v>37417.0</v>
      </c>
      <c r="D371" s="1" t="s">
        <v>1126</v>
      </c>
      <c r="E371" s="4">
        <v>9196.0</v>
      </c>
      <c r="F371" s="1" t="s">
        <v>1127</v>
      </c>
      <c r="G371" s="1" t="s">
        <v>26</v>
      </c>
      <c r="H371" s="1" t="s">
        <v>18</v>
      </c>
      <c r="I371" s="3">
        <f t="shared" si="1"/>
        <v>2002</v>
      </c>
      <c r="J371" s="12">
        <v>2018.0</v>
      </c>
      <c r="K371" s="3">
        <f t="shared" si="2"/>
        <v>16</v>
      </c>
      <c r="L371" s="11" t="s">
        <v>3595</v>
      </c>
      <c r="M371" s="11" t="s">
        <v>3596</v>
      </c>
      <c r="N371" s="11"/>
      <c r="O371" s="11"/>
    </row>
    <row r="372" ht="15.75" customHeight="1">
      <c r="A372" s="4">
        <v>371.0</v>
      </c>
      <c r="B372" s="11" t="s">
        <v>1128</v>
      </c>
      <c r="C372" s="7">
        <v>31608.0</v>
      </c>
      <c r="D372" s="1" t="s">
        <v>1129</v>
      </c>
      <c r="E372" s="4">
        <v>6128.0</v>
      </c>
      <c r="F372" s="1" t="s">
        <v>1130</v>
      </c>
      <c r="G372" s="1" t="s">
        <v>30</v>
      </c>
      <c r="H372" s="1" t="s">
        <v>18</v>
      </c>
      <c r="I372" s="3">
        <f t="shared" si="1"/>
        <v>1986</v>
      </c>
      <c r="J372" s="12">
        <v>2018.0</v>
      </c>
      <c r="K372" s="3">
        <f t="shared" si="2"/>
        <v>32</v>
      </c>
      <c r="L372" s="11" t="s">
        <v>3597</v>
      </c>
      <c r="M372" s="11" t="s">
        <v>3598</v>
      </c>
      <c r="N372" s="11"/>
      <c r="O372" s="11"/>
    </row>
    <row r="373" ht="15.75" customHeight="1">
      <c r="A373" s="4">
        <v>372.0</v>
      </c>
      <c r="B373" s="11" t="s">
        <v>1131</v>
      </c>
      <c r="C373" s="7">
        <v>33049.0</v>
      </c>
      <c r="D373" s="1" t="s">
        <v>1132</v>
      </c>
      <c r="E373" s="4">
        <v>7209.0</v>
      </c>
      <c r="F373" s="1" t="s">
        <v>960</v>
      </c>
      <c r="G373" s="1" t="s">
        <v>22</v>
      </c>
      <c r="H373" s="1" t="s">
        <v>18</v>
      </c>
      <c r="I373" s="3">
        <f t="shared" si="1"/>
        <v>1990</v>
      </c>
      <c r="J373" s="12">
        <v>2018.0</v>
      </c>
      <c r="K373" s="3">
        <f t="shared" si="2"/>
        <v>28</v>
      </c>
      <c r="L373" s="11" t="s">
        <v>3599</v>
      </c>
      <c r="M373" s="11" t="s">
        <v>3600</v>
      </c>
      <c r="N373" s="11"/>
      <c r="O373" s="11"/>
    </row>
    <row r="374" ht="15.75" customHeight="1">
      <c r="A374" s="4">
        <v>373.0</v>
      </c>
      <c r="B374" s="11" t="s">
        <v>1133</v>
      </c>
      <c r="C374" s="7">
        <v>35498.0</v>
      </c>
      <c r="D374" s="1" t="s">
        <v>1134</v>
      </c>
      <c r="E374" s="4">
        <v>8769.0</v>
      </c>
      <c r="F374" s="1" t="s">
        <v>1135</v>
      </c>
      <c r="G374" s="1" t="s">
        <v>26</v>
      </c>
      <c r="H374" s="1" t="s">
        <v>18</v>
      </c>
      <c r="I374" s="3">
        <f t="shared" si="1"/>
        <v>1997</v>
      </c>
      <c r="J374" s="12">
        <v>2018.0</v>
      </c>
      <c r="K374" s="3">
        <f t="shared" si="2"/>
        <v>21</v>
      </c>
      <c r="L374" s="11" t="s">
        <v>2988</v>
      </c>
      <c r="M374" s="11" t="s">
        <v>3601</v>
      </c>
      <c r="N374" s="11"/>
      <c r="O374" s="11"/>
    </row>
    <row r="375" ht="15.75" customHeight="1">
      <c r="A375" s="4">
        <v>374.0</v>
      </c>
      <c r="B375" s="11" t="s">
        <v>1136</v>
      </c>
      <c r="C375" s="7">
        <v>30302.0</v>
      </c>
      <c r="D375" s="1" t="s">
        <v>1137</v>
      </c>
      <c r="E375" s="4">
        <v>3041.0</v>
      </c>
      <c r="F375" s="1" t="s">
        <v>1138</v>
      </c>
      <c r="G375" s="1" t="s">
        <v>37</v>
      </c>
      <c r="H375" s="1" t="s">
        <v>18</v>
      </c>
      <c r="I375" s="3">
        <f t="shared" si="1"/>
        <v>1982</v>
      </c>
      <c r="J375" s="12">
        <v>2018.0</v>
      </c>
      <c r="K375" s="3">
        <f t="shared" si="2"/>
        <v>36</v>
      </c>
      <c r="L375" s="11" t="s">
        <v>3602</v>
      </c>
      <c r="M375" s="11" t="s">
        <v>3603</v>
      </c>
      <c r="N375" s="11"/>
      <c r="O375" s="11"/>
    </row>
    <row r="376" ht="15.75" customHeight="1">
      <c r="A376" s="4">
        <v>375.0</v>
      </c>
      <c r="B376" s="11" t="s">
        <v>1139</v>
      </c>
      <c r="C376" s="7">
        <v>30671.0</v>
      </c>
      <c r="D376" s="1" t="s">
        <v>1140</v>
      </c>
      <c r="E376" s="4">
        <v>9232.0</v>
      </c>
      <c r="F376" s="1" t="s">
        <v>1141</v>
      </c>
      <c r="G376" s="1" t="s">
        <v>17</v>
      </c>
      <c r="H376" s="1" t="s">
        <v>18</v>
      </c>
      <c r="I376" s="3">
        <f t="shared" si="1"/>
        <v>1983</v>
      </c>
      <c r="J376" s="12">
        <v>2018.0</v>
      </c>
      <c r="K376" s="3">
        <f t="shared" si="2"/>
        <v>35</v>
      </c>
      <c r="L376" s="11" t="s">
        <v>3604</v>
      </c>
      <c r="M376" s="11" t="s">
        <v>3605</v>
      </c>
      <c r="N376" s="11"/>
      <c r="O376" s="11"/>
    </row>
    <row r="377" ht="15.75" customHeight="1">
      <c r="A377" s="4">
        <v>376.0</v>
      </c>
      <c r="B377" s="11" t="s">
        <v>1142</v>
      </c>
      <c r="C377" s="7">
        <v>33855.0</v>
      </c>
      <c r="D377" s="1" t="s">
        <v>1143</v>
      </c>
      <c r="E377" s="4">
        <v>789.0</v>
      </c>
      <c r="F377" s="1" t="s">
        <v>1144</v>
      </c>
      <c r="G377" s="1" t="s">
        <v>22</v>
      </c>
      <c r="H377" s="1" t="s">
        <v>18</v>
      </c>
      <c r="I377" s="3">
        <f t="shared" si="1"/>
        <v>1992</v>
      </c>
      <c r="J377" s="12">
        <v>2018.0</v>
      </c>
      <c r="K377" s="3">
        <f t="shared" si="2"/>
        <v>26</v>
      </c>
      <c r="L377" s="11" t="s">
        <v>3606</v>
      </c>
      <c r="M377" s="11" t="s">
        <v>3607</v>
      </c>
      <c r="N377" s="11"/>
      <c r="O377" s="11"/>
    </row>
    <row r="378" ht="15.75" customHeight="1">
      <c r="A378" s="4">
        <v>377.0</v>
      </c>
      <c r="B378" s="11" t="s">
        <v>1145</v>
      </c>
      <c r="C378" s="7">
        <v>36334.0</v>
      </c>
      <c r="D378" s="1" t="s">
        <v>1146</v>
      </c>
      <c r="E378" s="4">
        <v>6676.0</v>
      </c>
      <c r="F378" s="1" t="s">
        <v>1147</v>
      </c>
      <c r="G378" s="1" t="s">
        <v>30</v>
      </c>
      <c r="H378" s="1" t="s">
        <v>18</v>
      </c>
      <c r="I378" s="3">
        <f t="shared" si="1"/>
        <v>1999</v>
      </c>
      <c r="J378" s="12">
        <v>2018.0</v>
      </c>
      <c r="K378" s="3">
        <f t="shared" si="2"/>
        <v>19</v>
      </c>
      <c r="L378" s="11" t="s">
        <v>3608</v>
      </c>
      <c r="M378" s="11" t="s">
        <v>3609</v>
      </c>
      <c r="N378" s="11"/>
      <c r="O378" s="11"/>
    </row>
    <row r="379" ht="15.75" customHeight="1">
      <c r="A379" s="4">
        <v>378.0</v>
      </c>
      <c r="B379" s="11" t="s">
        <v>1148</v>
      </c>
      <c r="C379" s="7">
        <v>34598.0</v>
      </c>
      <c r="D379" s="1" t="s">
        <v>1149</v>
      </c>
      <c r="E379" s="4">
        <v>7541.0</v>
      </c>
      <c r="F379" s="1" t="s">
        <v>1150</v>
      </c>
      <c r="G379" s="1" t="s">
        <v>37</v>
      </c>
      <c r="H379" s="1" t="s">
        <v>18</v>
      </c>
      <c r="I379" s="3">
        <f t="shared" si="1"/>
        <v>1994</v>
      </c>
      <c r="J379" s="12">
        <v>2018.0</v>
      </c>
      <c r="K379" s="3">
        <f t="shared" si="2"/>
        <v>24</v>
      </c>
      <c r="L379" s="11" t="s">
        <v>3610</v>
      </c>
      <c r="M379" s="11" t="s">
        <v>3611</v>
      </c>
      <c r="N379" s="11"/>
      <c r="O379" s="11"/>
    </row>
    <row r="380" ht="15.75" customHeight="1">
      <c r="A380" s="4">
        <v>379.0</v>
      </c>
      <c r="B380" s="11" t="s">
        <v>1151</v>
      </c>
      <c r="C380" s="7">
        <v>31475.0</v>
      </c>
      <c r="D380" s="1" t="s">
        <v>1152</v>
      </c>
      <c r="E380" s="4">
        <v>7863.0</v>
      </c>
      <c r="F380" s="1" t="s">
        <v>1153</v>
      </c>
      <c r="G380" s="1" t="s">
        <v>30</v>
      </c>
      <c r="H380" s="1" t="s">
        <v>18</v>
      </c>
      <c r="I380" s="3">
        <f t="shared" si="1"/>
        <v>1986</v>
      </c>
      <c r="J380" s="12">
        <v>2018.0</v>
      </c>
      <c r="K380" s="3">
        <f t="shared" si="2"/>
        <v>32</v>
      </c>
      <c r="L380" s="11" t="s">
        <v>3612</v>
      </c>
      <c r="M380" s="11" t="s">
        <v>3613</v>
      </c>
      <c r="N380" s="11"/>
      <c r="O380" s="11"/>
    </row>
    <row r="381" ht="15.75" customHeight="1">
      <c r="A381" s="4">
        <v>380.0</v>
      </c>
      <c r="B381" s="11" t="s">
        <v>1154</v>
      </c>
      <c r="C381" s="7">
        <v>31076.0</v>
      </c>
      <c r="D381" s="1" t="s">
        <v>1155</v>
      </c>
      <c r="E381" s="4">
        <v>8267.0</v>
      </c>
      <c r="F381" s="1" t="s">
        <v>1156</v>
      </c>
      <c r="G381" s="1" t="s">
        <v>17</v>
      </c>
      <c r="H381" s="1" t="s">
        <v>18</v>
      </c>
      <c r="I381" s="3">
        <f t="shared" si="1"/>
        <v>1985</v>
      </c>
      <c r="J381" s="12">
        <v>2018.0</v>
      </c>
      <c r="K381" s="3">
        <f t="shared" si="2"/>
        <v>33</v>
      </c>
      <c r="L381" s="11" t="s">
        <v>3614</v>
      </c>
      <c r="M381" s="11" t="s">
        <v>3615</v>
      </c>
      <c r="N381" s="11"/>
      <c r="O381" s="11"/>
    </row>
    <row r="382" ht="15.75" customHeight="1">
      <c r="A382" s="4">
        <v>381.0</v>
      </c>
      <c r="B382" s="11" t="s">
        <v>1157</v>
      </c>
      <c r="C382" s="7">
        <v>34483.0</v>
      </c>
      <c r="D382" s="1" t="s">
        <v>1158</v>
      </c>
      <c r="E382" s="4">
        <v>6824.0</v>
      </c>
      <c r="F382" s="1" t="s">
        <v>1159</v>
      </c>
      <c r="G382" s="1" t="s">
        <v>50</v>
      </c>
      <c r="H382" s="1" t="s">
        <v>18</v>
      </c>
      <c r="I382" s="3">
        <f t="shared" si="1"/>
        <v>1994</v>
      </c>
      <c r="J382" s="12">
        <v>2018.0</v>
      </c>
      <c r="K382" s="3">
        <f t="shared" si="2"/>
        <v>24</v>
      </c>
      <c r="L382" s="11" t="s">
        <v>3616</v>
      </c>
      <c r="M382" s="11" t="s">
        <v>3617</v>
      </c>
      <c r="N382" s="11"/>
      <c r="O382" s="11"/>
    </row>
    <row r="383" ht="15.75" customHeight="1">
      <c r="A383" s="4">
        <v>382.0</v>
      </c>
      <c r="B383" s="11" t="s">
        <v>1160</v>
      </c>
      <c r="C383" s="7">
        <v>32942.0</v>
      </c>
      <c r="D383" s="1" t="s">
        <v>1161</v>
      </c>
      <c r="E383" s="4">
        <v>6714.0</v>
      </c>
      <c r="F383" s="1" t="s">
        <v>1162</v>
      </c>
      <c r="G383" s="1" t="s">
        <v>69</v>
      </c>
      <c r="H383" s="1" t="s">
        <v>18</v>
      </c>
      <c r="I383" s="3">
        <f t="shared" si="1"/>
        <v>1990</v>
      </c>
      <c r="J383" s="12">
        <v>2018.0</v>
      </c>
      <c r="K383" s="3">
        <f t="shared" si="2"/>
        <v>28</v>
      </c>
      <c r="L383" s="11" t="s">
        <v>3618</v>
      </c>
      <c r="M383" s="11" t="s">
        <v>3619</v>
      </c>
      <c r="N383" s="11"/>
      <c r="O383" s="11"/>
    </row>
    <row r="384" ht="15.75" customHeight="1">
      <c r="A384" s="4">
        <v>383.0</v>
      </c>
      <c r="B384" s="11" t="s">
        <v>1163</v>
      </c>
      <c r="C384" s="7">
        <v>30129.0</v>
      </c>
      <c r="D384" s="1" t="s">
        <v>1164</v>
      </c>
      <c r="E384" s="4">
        <v>2310.0</v>
      </c>
      <c r="F384" s="1" t="s">
        <v>1165</v>
      </c>
      <c r="G384" s="1" t="s">
        <v>69</v>
      </c>
      <c r="H384" s="1" t="s">
        <v>18</v>
      </c>
      <c r="I384" s="3">
        <f t="shared" si="1"/>
        <v>1982</v>
      </c>
      <c r="J384" s="12">
        <v>2018.0</v>
      </c>
      <c r="K384" s="3">
        <f t="shared" si="2"/>
        <v>36</v>
      </c>
      <c r="L384" s="11" t="s">
        <v>3620</v>
      </c>
      <c r="M384" s="11" t="s">
        <v>3621</v>
      </c>
      <c r="N384" s="11"/>
      <c r="O384" s="11"/>
    </row>
    <row r="385" ht="15.75" customHeight="1">
      <c r="A385" s="4">
        <v>384.0</v>
      </c>
      <c r="B385" s="11" t="s">
        <v>1166</v>
      </c>
      <c r="C385" s="7">
        <v>36083.0</v>
      </c>
      <c r="D385" s="1" t="s">
        <v>1167</v>
      </c>
      <c r="E385" s="4">
        <v>6522.0</v>
      </c>
      <c r="F385" s="1" t="s">
        <v>1168</v>
      </c>
      <c r="G385" s="1" t="s">
        <v>30</v>
      </c>
      <c r="H385" s="1" t="s">
        <v>18</v>
      </c>
      <c r="I385" s="3">
        <f t="shared" si="1"/>
        <v>1998</v>
      </c>
      <c r="J385" s="12">
        <v>2018.0</v>
      </c>
      <c r="K385" s="3">
        <f t="shared" si="2"/>
        <v>20</v>
      </c>
      <c r="L385" s="11" t="s">
        <v>3622</v>
      </c>
      <c r="M385" s="11" t="s">
        <v>3623</v>
      </c>
      <c r="N385" s="11"/>
      <c r="O385" s="11"/>
    </row>
    <row r="386" ht="15.75" customHeight="1">
      <c r="A386" s="4">
        <v>385.0</v>
      </c>
      <c r="B386" s="11" t="s">
        <v>1169</v>
      </c>
      <c r="C386" s="7">
        <v>35640.0</v>
      </c>
      <c r="D386" s="1" t="s">
        <v>1170</v>
      </c>
      <c r="E386" s="4">
        <v>7861.0</v>
      </c>
      <c r="F386" s="1" t="s">
        <v>1171</v>
      </c>
      <c r="G386" s="1" t="s">
        <v>30</v>
      </c>
      <c r="H386" s="1" t="s">
        <v>18</v>
      </c>
      <c r="I386" s="3">
        <f t="shared" si="1"/>
        <v>1997</v>
      </c>
      <c r="J386" s="12">
        <v>2018.0</v>
      </c>
      <c r="K386" s="3">
        <f t="shared" si="2"/>
        <v>21</v>
      </c>
      <c r="L386" s="11" t="s">
        <v>3624</v>
      </c>
      <c r="M386" s="11" t="s">
        <v>3625</v>
      </c>
      <c r="N386" s="11"/>
      <c r="O386" s="11"/>
    </row>
    <row r="387" ht="15.75" customHeight="1">
      <c r="A387" s="4">
        <v>386.0</v>
      </c>
      <c r="B387" s="11" t="s">
        <v>1172</v>
      </c>
      <c r="C387" s="7">
        <v>31810.0</v>
      </c>
      <c r="D387" s="1" t="s">
        <v>1173</v>
      </c>
      <c r="E387" s="4">
        <v>3016.0</v>
      </c>
      <c r="F387" s="1" t="s">
        <v>1174</v>
      </c>
      <c r="G387" s="1" t="s">
        <v>85</v>
      </c>
      <c r="H387" s="1" t="s">
        <v>18</v>
      </c>
      <c r="I387" s="3">
        <f t="shared" si="1"/>
        <v>1987</v>
      </c>
      <c r="J387" s="12">
        <v>2018.0</v>
      </c>
      <c r="K387" s="3">
        <f t="shared" si="2"/>
        <v>31</v>
      </c>
      <c r="L387" s="11" t="s">
        <v>3626</v>
      </c>
      <c r="M387" s="11" t="s">
        <v>3627</v>
      </c>
      <c r="N387" s="11"/>
      <c r="O387" s="11"/>
    </row>
    <row r="388" ht="15.75" customHeight="1">
      <c r="A388" s="4">
        <v>387.0</v>
      </c>
      <c r="B388" s="11" t="s">
        <v>1175</v>
      </c>
      <c r="C388" s="7">
        <v>31916.0</v>
      </c>
      <c r="D388" s="1" t="s">
        <v>1176</v>
      </c>
      <c r="E388" s="4">
        <v>2080.0</v>
      </c>
      <c r="F388" s="1" t="s">
        <v>1177</v>
      </c>
      <c r="G388" s="1" t="s">
        <v>69</v>
      </c>
      <c r="H388" s="1" t="s">
        <v>18</v>
      </c>
      <c r="I388" s="3">
        <f t="shared" si="1"/>
        <v>1987</v>
      </c>
      <c r="J388" s="12">
        <v>2018.0</v>
      </c>
      <c r="K388" s="3">
        <f t="shared" si="2"/>
        <v>31</v>
      </c>
      <c r="L388" s="11" t="s">
        <v>3628</v>
      </c>
      <c r="M388" s="11" t="s">
        <v>3629</v>
      </c>
      <c r="N388" s="11"/>
      <c r="O388" s="11"/>
    </row>
    <row r="389" ht="15.75" customHeight="1">
      <c r="A389" s="4">
        <v>388.0</v>
      </c>
      <c r="B389" s="11" t="s">
        <v>1178</v>
      </c>
      <c r="C389" s="7">
        <v>33626.0</v>
      </c>
      <c r="D389" s="1" t="s">
        <v>1179</v>
      </c>
      <c r="E389" s="4">
        <v>2940.0</v>
      </c>
      <c r="F389" s="1" t="s">
        <v>1180</v>
      </c>
      <c r="G389" s="1" t="s">
        <v>17</v>
      </c>
      <c r="H389" s="1" t="s">
        <v>18</v>
      </c>
      <c r="I389" s="3">
        <f t="shared" si="1"/>
        <v>1992</v>
      </c>
      <c r="J389" s="12">
        <v>2018.0</v>
      </c>
      <c r="K389" s="3">
        <f t="shared" si="2"/>
        <v>26</v>
      </c>
      <c r="L389" s="11" t="s">
        <v>3630</v>
      </c>
      <c r="M389" s="11" t="s">
        <v>3631</v>
      </c>
      <c r="N389" s="11"/>
      <c r="O389" s="11"/>
    </row>
    <row r="390" ht="15.75" customHeight="1">
      <c r="A390" s="4">
        <v>389.0</v>
      </c>
      <c r="B390" s="11" t="s">
        <v>1181</v>
      </c>
      <c r="C390" s="7">
        <v>32193.0</v>
      </c>
      <c r="D390" s="1" t="s">
        <v>1182</v>
      </c>
      <c r="E390" s="4">
        <v>5989.0</v>
      </c>
      <c r="F390" s="1" t="s">
        <v>1183</v>
      </c>
      <c r="G390" s="1" t="s">
        <v>22</v>
      </c>
      <c r="H390" s="1" t="s">
        <v>18</v>
      </c>
      <c r="I390" s="3">
        <f t="shared" si="1"/>
        <v>1988</v>
      </c>
      <c r="J390" s="12">
        <v>2018.0</v>
      </c>
      <c r="K390" s="3">
        <f t="shared" si="2"/>
        <v>30</v>
      </c>
      <c r="L390" s="11" t="s">
        <v>3632</v>
      </c>
      <c r="M390" s="11" t="s">
        <v>3633</v>
      </c>
      <c r="N390" s="11"/>
      <c r="O390" s="11"/>
    </row>
    <row r="391" ht="15.75" customHeight="1">
      <c r="A391" s="4">
        <v>390.0</v>
      </c>
      <c r="B391" s="11" t="s">
        <v>1184</v>
      </c>
      <c r="C391" s="7">
        <v>30133.0</v>
      </c>
      <c r="D391" s="1" t="s">
        <v>1185</v>
      </c>
      <c r="E391" s="4">
        <v>7155.0</v>
      </c>
      <c r="F391" s="1" t="s">
        <v>1186</v>
      </c>
      <c r="G391" s="1" t="s">
        <v>50</v>
      </c>
      <c r="H391" s="1" t="s">
        <v>18</v>
      </c>
      <c r="I391" s="3">
        <f t="shared" si="1"/>
        <v>1982</v>
      </c>
      <c r="J391" s="12">
        <v>2018.0</v>
      </c>
      <c r="K391" s="3">
        <f t="shared" si="2"/>
        <v>36</v>
      </c>
      <c r="L391" s="11" t="s">
        <v>3634</v>
      </c>
      <c r="M391" s="11" t="s">
        <v>3635</v>
      </c>
      <c r="N391" s="11"/>
      <c r="O391" s="11"/>
    </row>
    <row r="392" ht="15.75" customHeight="1">
      <c r="A392" s="4">
        <v>391.0</v>
      </c>
      <c r="B392" s="11" t="s">
        <v>1187</v>
      </c>
      <c r="C392" s="7">
        <v>34896.0</v>
      </c>
      <c r="D392" s="1" t="s">
        <v>1188</v>
      </c>
      <c r="E392" s="4">
        <v>7524.0</v>
      </c>
      <c r="F392" s="1" t="s">
        <v>1189</v>
      </c>
      <c r="G392" s="1" t="s">
        <v>26</v>
      </c>
      <c r="H392" s="1" t="s">
        <v>18</v>
      </c>
      <c r="I392" s="3">
        <f t="shared" si="1"/>
        <v>1995</v>
      </c>
      <c r="J392" s="12">
        <v>2018.0</v>
      </c>
      <c r="K392" s="3">
        <f t="shared" si="2"/>
        <v>23</v>
      </c>
      <c r="L392" s="11" t="s">
        <v>3636</v>
      </c>
      <c r="M392" s="11" t="s">
        <v>3637</v>
      </c>
      <c r="N392" s="11"/>
      <c r="O392" s="11"/>
    </row>
    <row r="393" ht="15.75" customHeight="1">
      <c r="A393" s="4">
        <v>392.0</v>
      </c>
      <c r="B393" s="11" t="s">
        <v>1190</v>
      </c>
      <c r="C393" s="7">
        <v>35185.0</v>
      </c>
      <c r="D393" s="1" t="s">
        <v>1191</v>
      </c>
      <c r="E393" s="4">
        <v>6749.0</v>
      </c>
      <c r="F393" s="1" t="s">
        <v>1192</v>
      </c>
      <c r="G393" s="1" t="s">
        <v>26</v>
      </c>
      <c r="H393" s="1" t="s">
        <v>18</v>
      </c>
      <c r="I393" s="3">
        <f t="shared" si="1"/>
        <v>1996</v>
      </c>
      <c r="J393" s="12">
        <v>2018.0</v>
      </c>
      <c r="K393" s="3">
        <f t="shared" si="2"/>
        <v>22</v>
      </c>
      <c r="L393" s="11" t="s">
        <v>3638</v>
      </c>
      <c r="M393" s="11" t="s">
        <v>3639</v>
      </c>
      <c r="N393" s="11"/>
      <c r="O393" s="11"/>
    </row>
    <row r="394" ht="15.75" customHeight="1">
      <c r="A394" s="4">
        <v>393.0</v>
      </c>
      <c r="B394" s="11" t="s">
        <v>1193</v>
      </c>
      <c r="C394" s="7">
        <v>35054.0</v>
      </c>
      <c r="D394" s="1" t="s">
        <v>1194</v>
      </c>
      <c r="E394" s="4">
        <v>1474.0</v>
      </c>
      <c r="F394" s="1" t="s">
        <v>1195</v>
      </c>
      <c r="G394" s="1" t="s">
        <v>30</v>
      </c>
      <c r="H394" s="1" t="s">
        <v>18</v>
      </c>
      <c r="I394" s="3">
        <f t="shared" si="1"/>
        <v>1995</v>
      </c>
      <c r="J394" s="12">
        <v>2018.0</v>
      </c>
      <c r="K394" s="3">
        <f t="shared" si="2"/>
        <v>23</v>
      </c>
      <c r="L394" s="11" t="s">
        <v>3640</v>
      </c>
      <c r="M394" s="11" t="s">
        <v>3641</v>
      </c>
      <c r="N394" s="11"/>
      <c r="O394" s="11"/>
    </row>
    <row r="395" ht="15.75" customHeight="1">
      <c r="A395" s="4">
        <v>394.0</v>
      </c>
      <c r="B395" s="11" t="s">
        <v>1196</v>
      </c>
      <c r="C395" s="7">
        <v>30190.0</v>
      </c>
      <c r="D395" s="1" t="s">
        <v>1197</v>
      </c>
      <c r="E395" s="4">
        <v>2204.0</v>
      </c>
      <c r="F395" s="1" t="s">
        <v>1198</v>
      </c>
      <c r="G395" s="1" t="s">
        <v>85</v>
      </c>
      <c r="H395" s="1" t="s">
        <v>18</v>
      </c>
      <c r="I395" s="3">
        <f t="shared" si="1"/>
        <v>1982</v>
      </c>
      <c r="J395" s="12">
        <v>2018.0</v>
      </c>
      <c r="K395" s="3">
        <f t="shared" si="2"/>
        <v>36</v>
      </c>
      <c r="L395" s="11" t="s">
        <v>3642</v>
      </c>
      <c r="M395" s="11" t="s">
        <v>3643</v>
      </c>
      <c r="N395" s="11"/>
      <c r="O395" s="11"/>
    </row>
    <row r="396" ht="15.75" customHeight="1">
      <c r="A396" s="4">
        <v>395.0</v>
      </c>
      <c r="B396" s="11" t="s">
        <v>1199</v>
      </c>
      <c r="C396" s="7">
        <v>35443.0</v>
      </c>
      <c r="D396" s="1" t="s">
        <v>1200</v>
      </c>
      <c r="E396" s="4">
        <v>3499.0</v>
      </c>
      <c r="F396" s="1" t="s">
        <v>1201</v>
      </c>
      <c r="G396" s="1" t="s">
        <v>17</v>
      </c>
      <c r="H396" s="1" t="s">
        <v>18</v>
      </c>
      <c r="I396" s="3">
        <f t="shared" si="1"/>
        <v>1997</v>
      </c>
      <c r="J396" s="12">
        <v>2018.0</v>
      </c>
      <c r="K396" s="3">
        <f t="shared" si="2"/>
        <v>21</v>
      </c>
      <c r="L396" s="11" t="s">
        <v>3644</v>
      </c>
      <c r="M396" s="11" t="s">
        <v>3645</v>
      </c>
      <c r="N396" s="11"/>
      <c r="O396" s="11"/>
    </row>
    <row r="397" ht="15.75" customHeight="1">
      <c r="A397" s="4">
        <v>396.0</v>
      </c>
      <c r="B397" s="11" t="s">
        <v>1202</v>
      </c>
      <c r="C397" s="7">
        <v>36111.0</v>
      </c>
      <c r="D397" s="1" t="s">
        <v>1203</v>
      </c>
      <c r="E397" s="4">
        <v>6248.0</v>
      </c>
      <c r="F397" s="1" t="s">
        <v>1204</v>
      </c>
      <c r="G397" s="1" t="s">
        <v>30</v>
      </c>
      <c r="H397" s="1" t="s">
        <v>18</v>
      </c>
      <c r="I397" s="3">
        <f t="shared" si="1"/>
        <v>1998</v>
      </c>
      <c r="J397" s="12">
        <v>2018.0</v>
      </c>
      <c r="K397" s="3">
        <f t="shared" si="2"/>
        <v>20</v>
      </c>
      <c r="L397" s="11" t="s">
        <v>3646</v>
      </c>
      <c r="M397" s="11" t="s">
        <v>3647</v>
      </c>
      <c r="N397" s="11"/>
      <c r="O397" s="11"/>
    </row>
    <row r="398" ht="15.75" customHeight="1">
      <c r="A398" s="4">
        <v>397.0</v>
      </c>
      <c r="B398" s="11" t="s">
        <v>1205</v>
      </c>
      <c r="C398" s="7">
        <v>30435.0</v>
      </c>
      <c r="D398" s="1" t="s">
        <v>1206</v>
      </c>
      <c r="E398" s="4">
        <v>6891.0</v>
      </c>
      <c r="F398" s="1" t="s">
        <v>1207</v>
      </c>
      <c r="G398" s="1" t="s">
        <v>26</v>
      </c>
      <c r="H398" s="1" t="s">
        <v>18</v>
      </c>
      <c r="I398" s="3">
        <f t="shared" si="1"/>
        <v>1983</v>
      </c>
      <c r="J398" s="12">
        <v>2018.0</v>
      </c>
      <c r="K398" s="3">
        <f t="shared" si="2"/>
        <v>35</v>
      </c>
      <c r="L398" s="11" t="s">
        <v>3648</v>
      </c>
      <c r="M398" s="11" t="s">
        <v>3649</v>
      </c>
      <c r="N398" s="11"/>
      <c r="O398" s="11"/>
    </row>
    <row r="399" ht="15.75" customHeight="1">
      <c r="A399" s="4">
        <v>398.0</v>
      </c>
      <c r="B399" s="11" t="s">
        <v>1208</v>
      </c>
      <c r="C399" s="7">
        <v>33331.0</v>
      </c>
      <c r="D399" s="1" t="s">
        <v>1209</v>
      </c>
      <c r="E399" s="4">
        <v>5497.0</v>
      </c>
      <c r="F399" s="1" t="s">
        <v>1210</v>
      </c>
      <c r="G399" s="1" t="s">
        <v>50</v>
      </c>
      <c r="H399" s="1" t="s">
        <v>18</v>
      </c>
      <c r="I399" s="3">
        <f t="shared" si="1"/>
        <v>1991</v>
      </c>
      <c r="J399" s="12">
        <v>2018.0</v>
      </c>
      <c r="K399" s="3">
        <f t="shared" si="2"/>
        <v>27</v>
      </c>
      <c r="L399" s="11" t="s">
        <v>3650</v>
      </c>
      <c r="M399" s="11" t="s">
        <v>3651</v>
      </c>
      <c r="N399" s="11"/>
      <c r="O399" s="11"/>
    </row>
    <row r="400" ht="15.75" customHeight="1">
      <c r="A400" s="4">
        <v>399.0</v>
      </c>
      <c r="B400" s="11" t="s">
        <v>1211</v>
      </c>
      <c r="C400" s="7">
        <v>36933.0</v>
      </c>
      <c r="D400" s="1" t="s">
        <v>1212</v>
      </c>
      <c r="E400" s="4">
        <v>8209.0</v>
      </c>
      <c r="F400" s="1" t="s">
        <v>1213</v>
      </c>
      <c r="G400" s="1" t="s">
        <v>50</v>
      </c>
      <c r="H400" s="1" t="s">
        <v>18</v>
      </c>
      <c r="I400" s="3">
        <f t="shared" si="1"/>
        <v>2001</v>
      </c>
      <c r="J400" s="12">
        <v>2018.0</v>
      </c>
      <c r="K400" s="3">
        <f t="shared" si="2"/>
        <v>17</v>
      </c>
      <c r="L400" s="11" t="s">
        <v>3652</v>
      </c>
      <c r="M400" s="11" t="s">
        <v>3653</v>
      </c>
      <c r="N400" s="11"/>
      <c r="O400" s="11"/>
    </row>
    <row r="401" ht="15.75" customHeight="1">
      <c r="A401" s="4">
        <v>400.0</v>
      </c>
      <c r="B401" s="11" t="s">
        <v>1214</v>
      </c>
      <c r="C401" s="7">
        <v>34052.0</v>
      </c>
      <c r="D401" s="1" t="s">
        <v>1215</v>
      </c>
      <c r="E401" s="4">
        <v>1097.0</v>
      </c>
      <c r="F401" s="1" t="s">
        <v>1216</v>
      </c>
      <c r="G401" s="1" t="s">
        <v>85</v>
      </c>
      <c r="H401" s="1" t="s">
        <v>18</v>
      </c>
      <c r="I401" s="3">
        <f t="shared" si="1"/>
        <v>1993</v>
      </c>
      <c r="J401" s="12">
        <v>2018.0</v>
      </c>
      <c r="K401" s="3">
        <f t="shared" si="2"/>
        <v>25</v>
      </c>
      <c r="L401" s="11" t="s">
        <v>3654</v>
      </c>
      <c r="M401" s="11" t="s">
        <v>3655</v>
      </c>
      <c r="N401" s="11"/>
      <c r="O401" s="11"/>
    </row>
    <row r="402" ht="15.75" customHeight="1">
      <c r="A402" s="4">
        <v>401.0</v>
      </c>
      <c r="B402" s="11" t="s">
        <v>1217</v>
      </c>
      <c r="C402" s="7">
        <v>34186.0</v>
      </c>
      <c r="D402" s="1" t="s">
        <v>1218</v>
      </c>
      <c r="E402" s="4">
        <v>613.0</v>
      </c>
      <c r="F402" s="1" t="s">
        <v>1219</v>
      </c>
      <c r="G402" s="1" t="s">
        <v>50</v>
      </c>
      <c r="H402" s="1" t="s">
        <v>18</v>
      </c>
      <c r="I402" s="3">
        <f t="shared" si="1"/>
        <v>1993</v>
      </c>
      <c r="J402" s="12">
        <v>2018.0</v>
      </c>
      <c r="K402" s="3">
        <f t="shared" si="2"/>
        <v>25</v>
      </c>
      <c r="L402" s="11" t="s">
        <v>3656</v>
      </c>
      <c r="M402" s="11" t="s">
        <v>3657</v>
      </c>
      <c r="N402" s="11"/>
      <c r="O402" s="11"/>
    </row>
    <row r="403" ht="15.75" customHeight="1">
      <c r="A403" s="4">
        <v>402.0</v>
      </c>
      <c r="B403" s="11" t="s">
        <v>1220</v>
      </c>
      <c r="C403" s="7">
        <v>36612.0</v>
      </c>
      <c r="D403" s="1" t="s">
        <v>1221</v>
      </c>
      <c r="E403" s="4">
        <v>1712.0</v>
      </c>
      <c r="F403" s="1" t="s">
        <v>1222</v>
      </c>
      <c r="G403" s="1" t="s">
        <v>85</v>
      </c>
      <c r="H403" s="1" t="s">
        <v>18</v>
      </c>
      <c r="I403" s="3">
        <f t="shared" si="1"/>
        <v>2000</v>
      </c>
      <c r="J403" s="12">
        <v>2018.0</v>
      </c>
      <c r="K403" s="3">
        <f t="shared" si="2"/>
        <v>18</v>
      </c>
      <c r="L403" s="11" t="s">
        <v>3658</v>
      </c>
      <c r="M403" s="11" t="s">
        <v>3659</v>
      </c>
      <c r="N403" s="11"/>
      <c r="O403" s="11"/>
    </row>
    <row r="404" ht="15.75" customHeight="1">
      <c r="A404" s="4">
        <v>403.0</v>
      </c>
      <c r="B404" s="11" t="s">
        <v>1223</v>
      </c>
      <c r="C404" s="7">
        <v>29951.0</v>
      </c>
      <c r="D404" s="1" t="s">
        <v>1224</v>
      </c>
      <c r="E404" s="4">
        <v>1038.0</v>
      </c>
      <c r="F404" s="1" t="s">
        <v>1225</v>
      </c>
      <c r="G404" s="1" t="s">
        <v>50</v>
      </c>
      <c r="H404" s="1" t="s">
        <v>18</v>
      </c>
      <c r="I404" s="3">
        <f t="shared" si="1"/>
        <v>1981</v>
      </c>
      <c r="J404" s="12">
        <v>2018.0</v>
      </c>
      <c r="K404" s="3">
        <f t="shared" si="2"/>
        <v>37</v>
      </c>
      <c r="L404" s="11" t="s">
        <v>3660</v>
      </c>
      <c r="M404" s="11" t="s">
        <v>3661</v>
      </c>
      <c r="N404" s="11"/>
      <c r="O404" s="11"/>
    </row>
    <row r="405" ht="15.75" customHeight="1">
      <c r="A405" s="4">
        <v>404.0</v>
      </c>
      <c r="B405" s="11" t="s">
        <v>1226</v>
      </c>
      <c r="C405" s="7">
        <v>30419.0</v>
      </c>
      <c r="D405" s="1" t="s">
        <v>1227</v>
      </c>
      <c r="E405" s="4">
        <v>9569.0</v>
      </c>
      <c r="F405" s="1" t="s">
        <v>1228</v>
      </c>
      <c r="G405" s="1" t="s">
        <v>26</v>
      </c>
      <c r="H405" s="1" t="s">
        <v>18</v>
      </c>
      <c r="I405" s="3">
        <f t="shared" si="1"/>
        <v>1983</v>
      </c>
      <c r="J405" s="12">
        <v>2018.0</v>
      </c>
      <c r="K405" s="3">
        <f t="shared" si="2"/>
        <v>35</v>
      </c>
      <c r="L405" s="11" t="s">
        <v>3662</v>
      </c>
      <c r="M405" s="11" t="s">
        <v>3663</v>
      </c>
      <c r="N405" s="11"/>
      <c r="O405" s="11"/>
    </row>
    <row r="406" ht="15.75" customHeight="1">
      <c r="A406" s="4">
        <v>405.0</v>
      </c>
      <c r="B406" s="11" t="s">
        <v>1229</v>
      </c>
      <c r="C406" s="7">
        <v>35337.0</v>
      </c>
      <c r="D406" s="1" t="s">
        <v>1230</v>
      </c>
      <c r="E406" s="4">
        <v>5174.0</v>
      </c>
      <c r="F406" s="1" t="s">
        <v>1231</v>
      </c>
      <c r="G406" s="1" t="s">
        <v>37</v>
      </c>
      <c r="H406" s="1" t="s">
        <v>18</v>
      </c>
      <c r="I406" s="3">
        <f t="shared" si="1"/>
        <v>1996</v>
      </c>
      <c r="J406" s="12">
        <v>2018.0</v>
      </c>
      <c r="K406" s="3">
        <f t="shared" si="2"/>
        <v>22</v>
      </c>
      <c r="L406" s="11" t="s">
        <v>3664</v>
      </c>
      <c r="M406" s="11" t="s">
        <v>3665</v>
      </c>
      <c r="N406" s="11"/>
      <c r="O406" s="11"/>
    </row>
    <row r="407" ht="15.75" customHeight="1">
      <c r="A407" s="4">
        <v>406.0</v>
      </c>
      <c r="B407" s="11" t="s">
        <v>1232</v>
      </c>
      <c r="C407" s="7">
        <v>34853.0</v>
      </c>
      <c r="D407" s="1" t="s">
        <v>1233</v>
      </c>
      <c r="E407" s="4">
        <v>6987.0</v>
      </c>
      <c r="F407" s="1" t="s">
        <v>1234</v>
      </c>
      <c r="G407" s="1" t="s">
        <v>69</v>
      </c>
      <c r="H407" s="1" t="s">
        <v>18</v>
      </c>
      <c r="I407" s="3">
        <f t="shared" si="1"/>
        <v>1995</v>
      </c>
      <c r="J407" s="12">
        <v>2018.0</v>
      </c>
      <c r="K407" s="3">
        <f t="shared" si="2"/>
        <v>23</v>
      </c>
      <c r="L407" s="11" t="s">
        <v>3666</v>
      </c>
      <c r="M407" s="11" t="s">
        <v>3667</v>
      </c>
      <c r="N407" s="11"/>
      <c r="O407" s="11"/>
    </row>
    <row r="408" ht="15.75" customHeight="1">
      <c r="A408" s="4">
        <v>407.0</v>
      </c>
      <c r="B408" s="11" t="s">
        <v>1235</v>
      </c>
      <c r="C408" s="7">
        <v>35359.0</v>
      </c>
      <c r="D408" s="1" t="s">
        <v>1236</v>
      </c>
      <c r="E408" s="4">
        <v>8697.0</v>
      </c>
      <c r="F408" s="1" t="s">
        <v>1237</v>
      </c>
      <c r="G408" s="1" t="s">
        <v>30</v>
      </c>
      <c r="H408" s="1" t="s">
        <v>18</v>
      </c>
      <c r="I408" s="3">
        <f t="shared" si="1"/>
        <v>1996</v>
      </c>
      <c r="J408" s="12">
        <v>2018.0</v>
      </c>
      <c r="K408" s="3">
        <f t="shared" si="2"/>
        <v>22</v>
      </c>
      <c r="L408" s="11" t="s">
        <v>3668</v>
      </c>
      <c r="M408" s="11" t="s">
        <v>3669</v>
      </c>
      <c r="N408" s="11"/>
      <c r="O408" s="11"/>
    </row>
    <row r="409" ht="15.75" customHeight="1">
      <c r="A409" s="4">
        <v>408.0</v>
      </c>
      <c r="B409" s="11" t="s">
        <v>1238</v>
      </c>
      <c r="C409" s="7">
        <v>35962.0</v>
      </c>
      <c r="D409" s="1" t="s">
        <v>1239</v>
      </c>
      <c r="E409" s="4">
        <v>5079.0</v>
      </c>
      <c r="F409" s="1" t="s">
        <v>1240</v>
      </c>
      <c r="G409" s="1" t="s">
        <v>26</v>
      </c>
      <c r="H409" s="1" t="s">
        <v>18</v>
      </c>
      <c r="I409" s="3">
        <f t="shared" si="1"/>
        <v>1998</v>
      </c>
      <c r="J409" s="12">
        <v>2018.0</v>
      </c>
      <c r="K409" s="3">
        <f t="shared" si="2"/>
        <v>20</v>
      </c>
      <c r="L409" s="11" t="s">
        <v>3670</v>
      </c>
      <c r="M409" s="11" t="s">
        <v>3671</v>
      </c>
      <c r="N409" s="11"/>
      <c r="O409" s="11"/>
    </row>
    <row r="410" ht="15.75" customHeight="1">
      <c r="A410" s="4">
        <v>409.0</v>
      </c>
      <c r="B410" s="11" t="s">
        <v>1241</v>
      </c>
      <c r="C410" s="7">
        <v>36535.0</v>
      </c>
      <c r="D410" s="1" t="s">
        <v>1242</v>
      </c>
      <c r="E410" s="4">
        <v>134.0</v>
      </c>
      <c r="F410" s="1" t="s">
        <v>1243</v>
      </c>
      <c r="G410" s="1" t="s">
        <v>26</v>
      </c>
      <c r="H410" s="1" t="s">
        <v>18</v>
      </c>
      <c r="I410" s="3">
        <f t="shared" si="1"/>
        <v>2000</v>
      </c>
      <c r="J410" s="12">
        <v>2018.0</v>
      </c>
      <c r="K410" s="3">
        <f t="shared" si="2"/>
        <v>18</v>
      </c>
      <c r="L410" s="11" t="s">
        <v>3672</v>
      </c>
      <c r="M410" s="11" t="s">
        <v>3673</v>
      </c>
      <c r="N410" s="11"/>
      <c r="O410" s="11"/>
    </row>
    <row r="411" ht="15.75" customHeight="1">
      <c r="A411" s="4">
        <v>410.0</v>
      </c>
      <c r="B411" s="11" t="s">
        <v>1244</v>
      </c>
      <c r="C411" s="7">
        <v>31099.0</v>
      </c>
      <c r="D411" s="1" t="s">
        <v>1245</v>
      </c>
      <c r="E411" s="4">
        <v>7356.0</v>
      </c>
      <c r="F411" s="1" t="s">
        <v>1246</v>
      </c>
      <c r="G411" s="1" t="s">
        <v>69</v>
      </c>
      <c r="H411" s="1" t="s">
        <v>18</v>
      </c>
      <c r="I411" s="3">
        <f t="shared" si="1"/>
        <v>1985</v>
      </c>
      <c r="J411" s="12">
        <v>2018.0</v>
      </c>
      <c r="K411" s="3">
        <f t="shared" si="2"/>
        <v>33</v>
      </c>
      <c r="L411" s="11" t="s">
        <v>3674</v>
      </c>
      <c r="M411" s="11" t="s">
        <v>3675</v>
      </c>
      <c r="N411" s="11"/>
      <c r="O411" s="11"/>
    </row>
    <row r="412" ht="15.75" customHeight="1">
      <c r="A412" s="4">
        <v>411.0</v>
      </c>
      <c r="B412" s="11" t="s">
        <v>1247</v>
      </c>
      <c r="C412" s="7">
        <v>35087.0</v>
      </c>
      <c r="D412" s="1" t="s">
        <v>1248</v>
      </c>
      <c r="E412" s="4">
        <v>226.0</v>
      </c>
      <c r="F412" s="1" t="s">
        <v>1249</v>
      </c>
      <c r="G412" s="1" t="s">
        <v>85</v>
      </c>
      <c r="H412" s="1" t="s">
        <v>18</v>
      </c>
      <c r="I412" s="3">
        <f t="shared" si="1"/>
        <v>1996</v>
      </c>
      <c r="J412" s="12">
        <v>2018.0</v>
      </c>
      <c r="K412" s="3">
        <f t="shared" si="2"/>
        <v>22</v>
      </c>
      <c r="L412" s="11" t="s">
        <v>3676</v>
      </c>
      <c r="M412" s="11" t="s">
        <v>3677</v>
      </c>
      <c r="N412" s="11"/>
      <c r="O412" s="11"/>
    </row>
    <row r="413" ht="15.75" customHeight="1">
      <c r="A413" s="4">
        <v>412.0</v>
      </c>
      <c r="B413" s="11" t="s">
        <v>1250</v>
      </c>
      <c r="C413" s="7">
        <v>35586.0</v>
      </c>
      <c r="D413" s="1" t="s">
        <v>1251</v>
      </c>
      <c r="E413" s="4">
        <v>238.0</v>
      </c>
      <c r="F413" s="1" t="s">
        <v>1252</v>
      </c>
      <c r="G413" s="1" t="s">
        <v>22</v>
      </c>
      <c r="H413" s="1" t="s">
        <v>18</v>
      </c>
      <c r="I413" s="3">
        <f t="shared" si="1"/>
        <v>1997</v>
      </c>
      <c r="J413" s="12">
        <v>2018.0</v>
      </c>
      <c r="K413" s="3">
        <f t="shared" si="2"/>
        <v>21</v>
      </c>
      <c r="L413" s="11" t="s">
        <v>3678</v>
      </c>
      <c r="M413" s="11" t="s">
        <v>3679</v>
      </c>
      <c r="N413" s="11"/>
      <c r="O413" s="11"/>
    </row>
    <row r="414" ht="15.75" customHeight="1">
      <c r="A414" s="4">
        <v>413.0</v>
      </c>
      <c r="B414" s="11" t="s">
        <v>1253</v>
      </c>
      <c r="C414" s="7">
        <v>30498.0</v>
      </c>
      <c r="D414" s="1" t="s">
        <v>1254</v>
      </c>
      <c r="E414" s="4">
        <v>6700.0</v>
      </c>
      <c r="F414" s="1" t="s">
        <v>1255</v>
      </c>
      <c r="G414" s="1" t="s">
        <v>30</v>
      </c>
      <c r="H414" s="1" t="s">
        <v>18</v>
      </c>
      <c r="I414" s="3">
        <f t="shared" si="1"/>
        <v>1983</v>
      </c>
      <c r="J414" s="12">
        <v>2018.0</v>
      </c>
      <c r="K414" s="3">
        <f t="shared" si="2"/>
        <v>35</v>
      </c>
      <c r="L414" s="11" t="s">
        <v>3680</v>
      </c>
      <c r="M414" s="11" t="s">
        <v>3681</v>
      </c>
      <c r="N414" s="11"/>
      <c r="O414" s="11"/>
    </row>
    <row r="415" ht="15.75" customHeight="1">
      <c r="A415" s="4">
        <v>414.0</v>
      </c>
      <c r="B415" s="11" t="s">
        <v>1256</v>
      </c>
      <c r="C415" s="7">
        <v>32844.0</v>
      </c>
      <c r="D415" s="1" t="s">
        <v>1257</v>
      </c>
      <c r="E415" s="4">
        <v>7365.0</v>
      </c>
      <c r="F415" s="1" t="s">
        <v>1258</v>
      </c>
      <c r="G415" s="1" t="s">
        <v>30</v>
      </c>
      <c r="H415" s="1" t="s">
        <v>18</v>
      </c>
      <c r="I415" s="3">
        <f t="shared" si="1"/>
        <v>1989</v>
      </c>
      <c r="J415" s="12">
        <v>2018.0</v>
      </c>
      <c r="K415" s="3">
        <f t="shared" si="2"/>
        <v>29</v>
      </c>
      <c r="L415" s="11" t="s">
        <v>3682</v>
      </c>
      <c r="M415" s="11" t="s">
        <v>3683</v>
      </c>
      <c r="N415" s="11"/>
      <c r="O415" s="11"/>
    </row>
    <row r="416" ht="15.75" customHeight="1">
      <c r="A416" s="4">
        <v>415.0</v>
      </c>
      <c r="B416" s="11" t="s">
        <v>1259</v>
      </c>
      <c r="C416" s="7">
        <v>34125.0</v>
      </c>
      <c r="D416" s="1" t="s">
        <v>1260</v>
      </c>
      <c r="E416" s="4">
        <v>7671.0</v>
      </c>
      <c r="F416" s="1" t="s">
        <v>1261</v>
      </c>
      <c r="G416" s="1" t="s">
        <v>22</v>
      </c>
      <c r="H416" s="1" t="s">
        <v>18</v>
      </c>
      <c r="I416" s="3">
        <f t="shared" si="1"/>
        <v>1993</v>
      </c>
      <c r="J416" s="12">
        <v>2018.0</v>
      </c>
      <c r="K416" s="3">
        <f t="shared" si="2"/>
        <v>25</v>
      </c>
      <c r="L416" s="11" t="s">
        <v>3684</v>
      </c>
      <c r="M416" s="11" t="s">
        <v>3685</v>
      </c>
      <c r="N416" s="11"/>
      <c r="O416" s="11"/>
    </row>
    <row r="417" ht="15.75" customHeight="1">
      <c r="A417" s="4">
        <v>416.0</v>
      </c>
      <c r="B417" s="11" t="s">
        <v>1262</v>
      </c>
      <c r="C417" s="7">
        <v>33564.0</v>
      </c>
      <c r="D417" s="1" t="s">
        <v>1263</v>
      </c>
      <c r="E417" s="4">
        <v>4767.0</v>
      </c>
      <c r="F417" s="1" t="s">
        <v>1264</v>
      </c>
      <c r="G417" s="1" t="s">
        <v>37</v>
      </c>
      <c r="H417" s="1" t="s">
        <v>18</v>
      </c>
      <c r="I417" s="3">
        <f t="shared" si="1"/>
        <v>1991</v>
      </c>
      <c r="J417" s="12">
        <v>2018.0</v>
      </c>
      <c r="K417" s="3">
        <f t="shared" si="2"/>
        <v>27</v>
      </c>
      <c r="L417" s="11" t="s">
        <v>3686</v>
      </c>
      <c r="M417" s="11" t="s">
        <v>3687</v>
      </c>
      <c r="N417" s="11"/>
      <c r="O417" s="11"/>
    </row>
    <row r="418" ht="15.75" customHeight="1">
      <c r="A418" s="4">
        <v>417.0</v>
      </c>
      <c r="B418" s="11" t="s">
        <v>1265</v>
      </c>
      <c r="C418" s="7">
        <v>36670.0</v>
      </c>
      <c r="D418" s="1" t="s">
        <v>1266</v>
      </c>
      <c r="E418" s="4">
        <v>7035.0</v>
      </c>
      <c r="F418" s="1" t="s">
        <v>1267</v>
      </c>
      <c r="G418" s="1" t="s">
        <v>85</v>
      </c>
      <c r="H418" s="1" t="s">
        <v>18</v>
      </c>
      <c r="I418" s="3">
        <f t="shared" si="1"/>
        <v>2000</v>
      </c>
      <c r="J418" s="12">
        <v>2018.0</v>
      </c>
      <c r="K418" s="3">
        <f t="shared" si="2"/>
        <v>18</v>
      </c>
      <c r="L418" s="11" t="s">
        <v>3688</v>
      </c>
      <c r="M418" s="11" t="s">
        <v>3689</v>
      </c>
      <c r="N418" s="11"/>
      <c r="O418" s="11"/>
    </row>
    <row r="419" ht="15.75" customHeight="1">
      <c r="A419" s="4">
        <v>418.0</v>
      </c>
      <c r="B419" s="11" t="s">
        <v>3690</v>
      </c>
      <c r="C419" s="7">
        <v>35808.0</v>
      </c>
      <c r="D419" s="1" t="s">
        <v>3691</v>
      </c>
      <c r="E419" s="4">
        <v>2775.0</v>
      </c>
      <c r="F419" s="1" t="s">
        <v>3692</v>
      </c>
      <c r="G419" s="1" t="s">
        <v>26</v>
      </c>
      <c r="H419" s="1" t="s">
        <v>18</v>
      </c>
      <c r="I419" s="3">
        <f t="shared" si="1"/>
        <v>1998</v>
      </c>
      <c r="J419" s="12">
        <v>2018.0</v>
      </c>
      <c r="K419" s="3">
        <f t="shared" si="2"/>
        <v>20</v>
      </c>
      <c r="L419" s="11" t="s">
        <v>3693</v>
      </c>
      <c r="M419" s="11" t="s">
        <v>3694</v>
      </c>
      <c r="N419" s="11"/>
      <c r="O419" s="11"/>
    </row>
    <row r="420" ht="15.75" customHeight="1">
      <c r="A420" s="4">
        <v>419.0</v>
      </c>
      <c r="B420" s="11" t="s">
        <v>3695</v>
      </c>
      <c r="C420" s="7">
        <v>32130.0</v>
      </c>
      <c r="D420" s="1" t="s">
        <v>3696</v>
      </c>
      <c r="E420" s="4">
        <v>3887.0</v>
      </c>
      <c r="F420" s="1" t="s">
        <v>3697</v>
      </c>
      <c r="G420" s="1" t="s">
        <v>30</v>
      </c>
      <c r="H420" s="1" t="s">
        <v>18</v>
      </c>
      <c r="I420" s="3">
        <f t="shared" si="1"/>
        <v>1987</v>
      </c>
      <c r="J420" s="12">
        <v>2018.0</v>
      </c>
      <c r="K420" s="3">
        <f t="shared" si="2"/>
        <v>31</v>
      </c>
      <c r="L420" s="11" t="s">
        <v>3698</v>
      </c>
      <c r="M420" s="11" t="s">
        <v>3699</v>
      </c>
      <c r="N420" s="11"/>
      <c r="O420" s="11"/>
    </row>
    <row r="421" ht="15.75" customHeight="1">
      <c r="A421" s="4">
        <v>420.0</v>
      </c>
      <c r="B421" s="11" t="s">
        <v>3700</v>
      </c>
      <c r="C421" s="7">
        <v>34347.0</v>
      </c>
      <c r="D421" s="1" t="s">
        <v>3701</v>
      </c>
      <c r="E421" s="4">
        <v>5547.0</v>
      </c>
      <c r="F421" s="1" t="s">
        <v>3702</v>
      </c>
      <c r="G421" s="1" t="s">
        <v>85</v>
      </c>
      <c r="H421" s="1" t="s">
        <v>18</v>
      </c>
      <c r="I421" s="3">
        <f t="shared" si="1"/>
        <v>1994</v>
      </c>
      <c r="J421" s="12">
        <v>2018.0</v>
      </c>
      <c r="K421" s="3">
        <f t="shared" si="2"/>
        <v>24</v>
      </c>
      <c r="L421" s="11" t="s">
        <v>3703</v>
      </c>
      <c r="M421" s="11" t="s">
        <v>3704</v>
      </c>
      <c r="N421" s="11"/>
      <c r="O421" s="11"/>
    </row>
    <row r="422" ht="15.75" customHeight="1">
      <c r="A422" s="4">
        <v>421.0</v>
      </c>
      <c r="B422" s="11" t="s">
        <v>3705</v>
      </c>
      <c r="C422" s="7">
        <v>36024.0</v>
      </c>
      <c r="D422" s="1" t="s">
        <v>3706</v>
      </c>
      <c r="E422" s="4">
        <v>5382.0</v>
      </c>
      <c r="F422" s="1" t="s">
        <v>3707</v>
      </c>
      <c r="G422" s="1" t="s">
        <v>26</v>
      </c>
      <c r="H422" s="1" t="s">
        <v>18</v>
      </c>
      <c r="I422" s="3">
        <f t="shared" si="1"/>
        <v>1998</v>
      </c>
      <c r="J422" s="12">
        <v>2018.0</v>
      </c>
      <c r="K422" s="3">
        <f t="shared" si="2"/>
        <v>20</v>
      </c>
      <c r="L422" s="11" t="s">
        <v>3708</v>
      </c>
      <c r="M422" s="11" t="s">
        <v>3709</v>
      </c>
      <c r="N422" s="11"/>
      <c r="O422" s="11"/>
    </row>
    <row r="423" ht="15.75" customHeight="1">
      <c r="A423" s="4">
        <v>422.0</v>
      </c>
      <c r="B423" s="11" t="s">
        <v>3710</v>
      </c>
      <c r="C423" s="7">
        <v>34732.0</v>
      </c>
      <c r="D423" s="1" t="s">
        <v>3711</v>
      </c>
      <c r="E423" s="4">
        <v>1342.0</v>
      </c>
      <c r="F423" s="1" t="s">
        <v>930</v>
      </c>
      <c r="G423" s="1" t="s">
        <v>30</v>
      </c>
      <c r="H423" s="1" t="s">
        <v>18</v>
      </c>
      <c r="I423" s="3">
        <f t="shared" si="1"/>
        <v>1995</v>
      </c>
      <c r="J423" s="12">
        <v>2018.0</v>
      </c>
      <c r="K423" s="3">
        <f t="shared" si="2"/>
        <v>23</v>
      </c>
      <c r="L423" s="11" t="s">
        <v>3712</v>
      </c>
      <c r="M423" s="11" t="s">
        <v>3713</v>
      </c>
      <c r="N423" s="11"/>
      <c r="O423" s="11"/>
    </row>
    <row r="424" ht="15.75" customHeight="1">
      <c r="A424" s="4">
        <v>423.0</v>
      </c>
      <c r="B424" s="11" t="s">
        <v>3714</v>
      </c>
      <c r="C424" s="7">
        <v>29458.0</v>
      </c>
      <c r="D424" s="1" t="s">
        <v>3715</v>
      </c>
      <c r="E424" s="4">
        <v>1047.0</v>
      </c>
      <c r="F424" s="1" t="s">
        <v>3716</v>
      </c>
      <c r="G424" s="1" t="s">
        <v>22</v>
      </c>
      <c r="H424" s="1" t="s">
        <v>18</v>
      </c>
      <c r="I424" s="3">
        <f t="shared" si="1"/>
        <v>1980</v>
      </c>
      <c r="J424" s="12">
        <v>2018.0</v>
      </c>
      <c r="K424" s="3">
        <f t="shared" si="2"/>
        <v>38</v>
      </c>
      <c r="L424" s="11" t="s">
        <v>3717</v>
      </c>
      <c r="M424" s="11" t="s">
        <v>3718</v>
      </c>
      <c r="N424" s="11"/>
      <c r="O424" s="11"/>
    </row>
    <row r="425" ht="15.75" customHeight="1">
      <c r="A425" s="4">
        <v>424.0</v>
      </c>
      <c r="B425" s="11" t="s">
        <v>3719</v>
      </c>
      <c r="C425" s="7">
        <v>36676.0</v>
      </c>
      <c r="D425" s="1" t="s">
        <v>3720</v>
      </c>
      <c r="E425" s="4">
        <v>5743.0</v>
      </c>
      <c r="F425" s="1" t="s">
        <v>3721</v>
      </c>
      <c r="G425" s="1" t="s">
        <v>50</v>
      </c>
      <c r="H425" s="1" t="s">
        <v>18</v>
      </c>
      <c r="I425" s="3">
        <f t="shared" si="1"/>
        <v>2000</v>
      </c>
      <c r="J425" s="12">
        <v>2018.0</v>
      </c>
      <c r="K425" s="3">
        <f t="shared" si="2"/>
        <v>18</v>
      </c>
      <c r="L425" s="11" t="s">
        <v>3722</v>
      </c>
      <c r="M425" s="11" t="s">
        <v>3723</v>
      </c>
      <c r="N425" s="11"/>
      <c r="O425" s="11"/>
    </row>
    <row r="426" ht="15.75" customHeight="1">
      <c r="A426" s="4">
        <v>425.0</v>
      </c>
      <c r="B426" s="11" t="s">
        <v>3724</v>
      </c>
      <c r="C426" s="7">
        <v>34942.0</v>
      </c>
      <c r="D426" s="1" t="s">
        <v>3725</v>
      </c>
      <c r="E426" s="4">
        <v>8487.0</v>
      </c>
      <c r="F426" s="1" t="s">
        <v>3726</v>
      </c>
      <c r="G426" s="1" t="s">
        <v>17</v>
      </c>
      <c r="H426" s="1" t="s">
        <v>18</v>
      </c>
      <c r="I426" s="3">
        <f t="shared" si="1"/>
        <v>1995</v>
      </c>
      <c r="J426" s="12">
        <v>2018.0</v>
      </c>
      <c r="K426" s="3">
        <f t="shared" si="2"/>
        <v>23</v>
      </c>
      <c r="L426" s="11" t="s">
        <v>3727</v>
      </c>
      <c r="M426" s="11" t="s">
        <v>3728</v>
      </c>
      <c r="N426" s="11"/>
      <c r="O426" s="11"/>
    </row>
    <row r="427" ht="15.75" customHeight="1">
      <c r="A427" s="4">
        <v>426.0</v>
      </c>
      <c r="B427" s="11" t="s">
        <v>3729</v>
      </c>
      <c r="C427" s="7">
        <v>35393.0</v>
      </c>
      <c r="D427" s="1" t="s">
        <v>3730</v>
      </c>
      <c r="E427" s="4">
        <v>6184.0</v>
      </c>
      <c r="F427" s="1" t="s">
        <v>3731</v>
      </c>
      <c r="G427" s="1" t="s">
        <v>69</v>
      </c>
      <c r="H427" s="1" t="s">
        <v>18</v>
      </c>
      <c r="I427" s="3">
        <f t="shared" si="1"/>
        <v>1996</v>
      </c>
      <c r="J427" s="12">
        <v>2018.0</v>
      </c>
      <c r="K427" s="3">
        <f t="shared" si="2"/>
        <v>22</v>
      </c>
      <c r="L427" s="11" t="s">
        <v>3732</v>
      </c>
      <c r="M427" s="11" t="s">
        <v>3733</v>
      </c>
      <c r="N427" s="11"/>
      <c r="O427" s="11"/>
    </row>
    <row r="428" ht="15.75" customHeight="1">
      <c r="A428" s="4">
        <v>427.0</v>
      </c>
      <c r="B428" s="11" t="s">
        <v>3734</v>
      </c>
      <c r="C428" s="7">
        <v>33161.0</v>
      </c>
      <c r="D428" s="1" t="s">
        <v>3735</v>
      </c>
      <c r="E428" s="4">
        <v>8556.0</v>
      </c>
      <c r="F428" s="1" t="s">
        <v>609</v>
      </c>
      <c r="G428" s="1" t="s">
        <v>30</v>
      </c>
      <c r="H428" s="1" t="s">
        <v>18</v>
      </c>
      <c r="I428" s="3">
        <f t="shared" si="1"/>
        <v>1990</v>
      </c>
      <c r="J428" s="12">
        <v>2018.0</v>
      </c>
      <c r="K428" s="3">
        <f t="shared" si="2"/>
        <v>28</v>
      </c>
      <c r="L428" s="11" t="s">
        <v>3736</v>
      </c>
      <c r="M428" s="11" t="s">
        <v>3737</v>
      </c>
      <c r="N428" s="11"/>
      <c r="O428" s="11"/>
    </row>
    <row r="429" ht="15.75" customHeight="1">
      <c r="A429" s="4">
        <v>428.0</v>
      </c>
      <c r="B429" s="11" t="s">
        <v>3738</v>
      </c>
      <c r="C429" s="7">
        <v>36933.0</v>
      </c>
      <c r="D429" s="1" t="s">
        <v>3739</v>
      </c>
      <c r="E429" s="4">
        <v>1112.0</v>
      </c>
      <c r="F429" s="1" t="s">
        <v>3740</v>
      </c>
      <c r="G429" s="1" t="s">
        <v>26</v>
      </c>
      <c r="H429" s="1" t="s">
        <v>18</v>
      </c>
      <c r="I429" s="3">
        <f t="shared" si="1"/>
        <v>2001</v>
      </c>
      <c r="J429" s="12">
        <v>2018.0</v>
      </c>
      <c r="K429" s="3">
        <f t="shared" si="2"/>
        <v>17</v>
      </c>
      <c r="L429" s="11" t="s">
        <v>3741</v>
      </c>
      <c r="M429" s="11" t="s">
        <v>3742</v>
      </c>
      <c r="N429" s="11"/>
      <c r="O429" s="11"/>
    </row>
    <row r="430" ht="15.75" customHeight="1">
      <c r="A430" s="4">
        <v>429.0</v>
      </c>
      <c r="B430" s="11" t="s">
        <v>3743</v>
      </c>
      <c r="C430" s="7">
        <v>35422.0</v>
      </c>
      <c r="D430" s="1" t="s">
        <v>3744</v>
      </c>
      <c r="E430" s="4">
        <v>675.0</v>
      </c>
      <c r="F430" s="1" t="s">
        <v>3745</v>
      </c>
      <c r="G430" s="1" t="s">
        <v>85</v>
      </c>
      <c r="H430" s="1" t="s">
        <v>18</v>
      </c>
      <c r="I430" s="3">
        <f t="shared" si="1"/>
        <v>1996</v>
      </c>
      <c r="J430" s="12">
        <v>2018.0</v>
      </c>
      <c r="K430" s="3">
        <f t="shared" si="2"/>
        <v>22</v>
      </c>
      <c r="L430" s="11" t="s">
        <v>3746</v>
      </c>
      <c r="M430" s="11" t="s">
        <v>3747</v>
      </c>
      <c r="N430" s="11"/>
      <c r="O430" s="11"/>
    </row>
    <row r="431" ht="15.75" customHeight="1">
      <c r="A431" s="4">
        <v>430.0</v>
      </c>
      <c r="B431" s="11" t="s">
        <v>3748</v>
      </c>
      <c r="C431" s="7">
        <v>32048.0</v>
      </c>
      <c r="D431" s="1" t="s">
        <v>3749</v>
      </c>
      <c r="E431" s="4">
        <v>8212.0</v>
      </c>
      <c r="F431" s="1" t="s">
        <v>3750</v>
      </c>
      <c r="G431" s="1" t="s">
        <v>37</v>
      </c>
      <c r="H431" s="1" t="s">
        <v>18</v>
      </c>
      <c r="I431" s="3">
        <f t="shared" si="1"/>
        <v>1987</v>
      </c>
      <c r="J431" s="12">
        <v>2018.0</v>
      </c>
      <c r="K431" s="3">
        <f t="shared" si="2"/>
        <v>31</v>
      </c>
      <c r="L431" s="11" t="s">
        <v>3751</v>
      </c>
      <c r="M431" s="11" t="s">
        <v>3752</v>
      </c>
      <c r="N431" s="11"/>
      <c r="O431" s="11"/>
    </row>
    <row r="432" ht="15.75" customHeight="1">
      <c r="A432" s="4">
        <v>431.0</v>
      </c>
      <c r="B432" s="11" t="s">
        <v>3753</v>
      </c>
      <c r="C432" s="7">
        <v>34456.0</v>
      </c>
      <c r="D432" s="1" t="s">
        <v>3754</v>
      </c>
      <c r="E432" s="4">
        <v>8422.0</v>
      </c>
      <c r="F432" s="1" t="s">
        <v>636</v>
      </c>
      <c r="G432" s="1" t="s">
        <v>69</v>
      </c>
      <c r="H432" s="1" t="s">
        <v>18</v>
      </c>
      <c r="I432" s="3">
        <f t="shared" si="1"/>
        <v>1994</v>
      </c>
      <c r="J432" s="12">
        <v>2018.0</v>
      </c>
      <c r="K432" s="3">
        <f t="shared" si="2"/>
        <v>24</v>
      </c>
      <c r="L432" s="11" t="s">
        <v>3755</v>
      </c>
      <c r="M432" s="11" t="s">
        <v>3756</v>
      </c>
      <c r="N432" s="11"/>
      <c r="O432" s="11"/>
    </row>
    <row r="433" ht="15.75" customHeight="1">
      <c r="A433" s="4">
        <v>432.0</v>
      </c>
      <c r="B433" s="11" t="s">
        <v>3757</v>
      </c>
      <c r="C433" s="7">
        <v>30960.0</v>
      </c>
      <c r="D433" s="1" t="s">
        <v>3758</v>
      </c>
      <c r="E433" s="4">
        <v>7029.0</v>
      </c>
      <c r="F433" s="1" t="s">
        <v>3759</v>
      </c>
      <c r="G433" s="1" t="s">
        <v>69</v>
      </c>
      <c r="H433" s="1" t="s">
        <v>18</v>
      </c>
      <c r="I433" s="3">
        <f t="shared" si="1"/>
        <v>1984</v>
      </c>
      <c r="J433" s="12">
        <v>2018.0</v>
      </c>
      <c r="K433" s="3">
        <f t="shared" si="2"/>
        <v>34</v>
      </c>
      <c r="L433" s="11" t="s">
        <v>3760</v>
      </c>
      <c r="M433" s="11" t="s">
        <v>3761</v>
      </c>
      <c r="N433" s="11"/>
      <c r="O433" s="11"/>
    </row>
    <row r="434" ht="15.75" customHeight="1">
      <c r="A434" s="4">
        <v>433.0</v>
      </c>
      <c r="B434" s="11" t="s">
        <v>3762</v>
      </c>
      <c r="C434" s="7">
        <v>33598.0</v>
      </c>
      <c r="D434" s="1" t="s">
        <v>3763</v>
      </c>
      <c r="E434" s="4">
        <v>9728.0</v>
      </c>
      <c r="F434" s="1" t="s">
        <v>3764</v>
      </c>
      <c r="G434" s="1" t="s">
        <v>85</v>
      </c>
      <c r="H434" s="1" t="s">
        <v>18</v>
      </c>
      <c r="I434" s="3">
        <f t="shared" si="1"/>
        <v>1991</v>
      </c>
      <c r="J434" s="12">
        <v>2018.0</v>
      </c>
      <c r="K434" s="3">
        <f t="shared" si="2"/>
        <v>27</v>
      </c>
      <c r="L434" s="11" t="s">
        <v>3765</v>
      </c>
      <c r="M434" s="11" t="s">
        <v>3766</v>
      </c>
      <c r="N434" s="11"/>
      <c r="O434" s="11"/>
    </row>
    <row r="435" ht="15.75" customHeight="1">
      <c r="A435" s="4">
        <v>434.0</v>
      </c>
      <c r="B435" s="11" t="s">
        <v>3767</v>
      </c>
      <c r="C435" s="7">
        <v>35117.0</v>
      </c>
      <c r="D435" s="1" t="s">
        <v>3768</v>
      </c>
      <c r="E435" s="4">
        <v>4176.0</v>
      </c>
      <c r="F435" s="1" t="s">
        <v>3769</v>
      </c>
      <c r="G435" s="1" t="s">
        <v>50</v>
      </c>
      <c r="H435" s="1" t="s">
        <v>18</v>
      </c>
      <c r="I435" s="3">
        <f t="shared" si="1"/>
        <v>1996</v>
      </c>
      <c r="J435" s="12">
        <v>2018.0</v>
      </c>
      <c r="K435" s="3">
        <f t="shared" si="2"/>
        <v>22</v>
      </c>
      <c r="L435" s="11" t="s">
        <v>3770</v>
      </c>
      <c r="M435" s="11" t="s">
        <v>3771</v>
      </c>
      <c r="N435" s="11"/>
      <c r="O435" s="11"/>
    </row>
    <row r="436" ht="15.75" customHeight="1">
      <c r="A436" s="4">
        <v>435.0</v>
      </c>
      <c r="B436" s="11" t="s">
        <v>3772</v>
      </c>
      <c r="C436" s="7">
        <v>32444.0</v>
      </c>
      <c r="D436" s="1" t="s">
        <v>3773</v>
      </c>
      <c r="E436" s="4">
        <v>5868.0</v>
      </c>
      <c r="F436" s="1" t="s">
        <v>3774</v>
      </c>
      <c r="G436" s="1" t="s">
        <v>22</v>
      </c>
      <c r="H436" s="1" t="s">
        <v>18</v>
      </c>
      <c r="I436" s="3">
        <f t="shared" si="1"/>
        <v>1988</v>
      </c>
      <c r="J436" s="12">
        <v>2018.0</v>
      </c>
      <c r="K436" s="3">
        <f t="shared" si="2"/>
        <v>30</v>
      </c>
      <c r="L436" s="11" t="s">
        <v>3775</v>
      </c>
      <c r="M436" s="11" t="s">
        <v>3776</v>
      </c>
      <c r="N436" s="11"/>
      <c r="O436" s="11"/>
    </row>
    <row r="437" ht="15.75" customHeight="1">
      <c r="A437" s="4">
        <v>436.0</v>
      </c>
      <c r="B437" s="11" t="s">
        <v>3777</v>
      </c>
      <c r="C437" s="7">
        <v>31795.0</v>
      </c>
      <c r="D437" s="1" t="s">
        <v>3778</v>
      </c>
      <c r="E437" s="4">
        <v>7809.0</v>
      </c>
      <c r="F437" s="1" t="s">
        <v>3779</v>
      </c>
      <c r="G437" s="1" t="s">
        <v>22</v>
      </c>
      <c r="H437" s="1" t="s">
        <v>18</v>
      </c>
      <c r="I437" s="3">
        <f t="shared" si="1"/>
        <v>1987</v>
      </c>
      <c r="J437" s="12">
        <v>2018.0</v>
      </c>
      <c r="K437" s="3">
        <f t="shared" si="2"/>
        <v>31</v>
      </c>
      <c r="L437" s="11" t="s">
        <v>3780</v>
      </c>
      <c r="M437" s="11" t="s">
        <v>3781</v>
      </c>
      <c r="N437" s="11"/>
      <c r="O437" s="11"/>
    </row>
    <row r="438" ht="15.75" customHeight="1">
      <c r="A438" s="4">
        <v>437.0</v>
      </c>
      <c r="B438" s="11" t="s">
        <v>3782</v>
      </c>
      <c r="C438" s="7">
        <v>33239.0</v>
      </c>
      <c r="D438" s="1" t="s">
        <v>3783</v>
      </c>
      <c r="E438" s="4">
        <v>8456.0</v>
      </c>
      <c r="F438" s="1" t="s">
        <v>3784</v>
      </c>
      <c r="G438" s="1" t="s">
        <v>26</v>
      </c>
      <c r="H438" s="1" t="s">
        <v>18</v>
      </c>
      <c r="I438" s="3">
        <f t="shared" si="1"/>
        <v>1991</v>
      </c>
      <c r="J438" s="12">
        <v>2018.0</v>
      </c>
      <c r="K438" s="3">
        <f t="shared" si="2"/>
        <v>27</v>
      </c>
      <c r="L438" s="11" t="s">
        <v>3785</v>
      </c>
      <c r="M438" s="11" t="s">
        <v>3786</v>
      </c>
      <c r="N438" s="11"/>
      <c r="O438" s="11"/>
    </row>
    <row r="439" ht="15.75" customHeight="1">
      <c r="A439" s="4">
        <v>438.0</v>
      </c>
      <c r="B439" s="11" t="s">
        <v>1268</v>
      </c>
      <c r="C439" s="7">
        <v>32664.0</v>
      </c>
      <c r="D439" s="1" t="s">
        <v>1269</v>
      </c>
      <c r="E439" s="4">
        <v>6893.0</v>
      </c>
      <c r="F439" s="1" t="s">
        <v>1270</v>
      </c>
      <c r="G439" s="1" t="s">
        <v>50</v>
      </c>
      <c r="H439" s="1" t="s">
        <v>18</v>
      </c>
      <c r="I439" s="3">
        <f t="shared" si="1"/>
        <v>1989</v>
      </c>
      <c r="J439" s="12">
        <v>2018.0</v>
      </c>
      <c r="K439" s="3">
        <f t="shared" si="2"/>
        <v>29</v>
      </c>
      <c r="L439" s="11" t="s">
        <v>3354</v>
      </c>
      <c r="M439" s="11" t="s">
        <v>3787</v>
      </c>
      <c r="N439" s="11"/>
      <c r="O439" s="11"/>
    </row>
    <row r="440" ht="15.75" customHeight="1">
      <c r="A440" s="4">
        <v>439.0</v>
      </c>
      <c r="B440" s="11" t="s">
        <v>1271</v>
      </c>
      <c r="C440" s="7">
        <v>36537.0</v>
      </c>
      <c r="D440" s="1" t="s">
        <v>1272</v>
      </c>
      <c r="E440" s="4">
        <v>3142.0</v>
      </c>
      <c r="F440" s="1" t="s">
        <v>1273</v>
      </c>
      <c r="G440" s="1" t="s">
        <v>69</v>
      </c>
      <c r="H440" s="1" t="s">
        <v>18</v>
      </c>
      <c r="I440" s="3">
        <f t="shared" si="1"/>
        <v>2000</v>
      </c>
      <c r="J440" s="12">
        <v>2018.0</v>
      </c>
      <c r="K440" s="3">
        <f t="shared" si="2"/>
        <v>18</v>
      </c>
      <c r="L440" s="11" t="s">
        <v>3788</v>
      </c>
      <c r="M440" s="11" t="s">
        <v>3789</v>
      </c>
      <c r="N440" s="11"/>
      <c r="O440" s="11"/>
    </row>
    <row r="441" ht="15.75" customHeight="1">
      <c r="A441" s="4">
        <v>440.0</v>
      </c>
      <c r="B441" s="11" t="s">
        <v>1274</v>
      </c>
      <c r="C441" s="7">
        <v>36597.0</v>
      </c>
      <c r="D441" s="1" t="s">
        <v>1275</v>
      </c>
      <c r="E441" s="4">
        <v>5404.0</v>
      </c>
      <c r="F441" s="1" t="s">
        <v>1276</v>
      </c>
      <c r="G441" s="1" t="s">
        <v>30</v>
      </c>
      <c r="H441" s="1" t="s">
        <v>18</v>
      </c>
      <c r="I441" s="3">
        <f t="shared" si="1"/>
        <v>2000</v>
      </c>
      <c r="J441" s="12">
        <v>2018.0</v>
      </c>
      <c r="K441" s="3">
        <f t="shared" si="2"/>
        <v>18</v>
      </c>
      <c r="L441" s="11" t="s">
        <v>3790</v>
      </c>
      <c r="M441" s="11" t="s">
        <v>3791</v>
      </c>
      <c r="N441" s="11"/>
      <c r="O441" s="11"/>
    </row>
    <row r="442" ht="15.75" customHeight="1">
      <c r="A442" s="4">
        <v>441.0</v>
      </c>
      <c r="B442" s="11" t="s">
        <v>1277</v>
      </c>
      <c r="C442" s="7">
        <v>32805.0</v>
      </c>
      <c r="D442" s="1" t="s">
        <v>1278</v>
      </c>
      <c r="E442" s="4">
        <v>7650.0</v>
      </c>
      <c r="F442" s="1" t="s">
        <v>1279</v>
      </c>
      <c r="G442" s="1" t="s">
        <v>50</v>
      </c>
      <c r="H442" s="1" t="s">
        <v>18</v>
      </c>
      <c r="I442" s="3">
        <f t="shared" si="1"/>
        <v>1989</v>
      </c>
      <c r="J442" s="12">
        <v>2018.0</v>
      </c>
      <c r="K442" s="3">
        <f t="shared" si="2"/>
        <v>29</v>
      </c>
      <c r="L442" s="11" t="s">
        <v>3792</v>
      </c>
      <c r="M442" s="11" t="s">
        <v>3793</v>
      </c>
      <c r="N442" s="11"/>
      <c r="O442" s="11"/>
    </row>
    <row r="443" ht="15.75" customHeight="1">
      <c r="A443" s="4">
        <v>442.0</v>
      </c>
      <c r="B443" s="11" t="s">
        <v>1280</v>
      </c>
      <c r="C443" s="7">
        <v>33368.0</v>
      </c>
      <c r="D443" s="1" t="s">
        <v>1281</v>
      </c>
      <c r="E443" s="4">
        <v>7249.0</v>
      </c>
      <c r="F443" s="1" t="s">
        <v>1282</v>
      </c>
      <c r="G443" s="1" t="s">
        <v>37</v>
      </c>
      <c r="H443" s="1" t="s">
        <v>18</v>
      </c>
      <c r="I443" s="3">
        <f t="shared" si="1"/>
        <v>1991</v>
      </c>
      <c r="J443" s="12">
        <v>2018.0</v>
      </c>
      <c r="K443" s="3">
        <f t="shared" si="2"/>
        <v>27</v>
      </c>
      <c r="L443" s="11" t="s">
        <v>3794</v>
      </c>
      <c r="M443" s="11" t="s">
        <v>3795</v>
      </c>
      <c r="N443" s="11"/>
      <c r="O443" s="11"/>
    </row>
    <row r="444" ht="15.75" customHeight="1">
      <c r="A444" s="4">
        <v>443.0</v>
      </c>
      <c r="B444" s="11" t="s">
        <v>1283</v>
      </c>
      <c r="C444" s="7">
        <v>33227.0</v>
      </c>
      <c r="D444" s="1" t="s">
        <v>1284</v>
      </c>
      <c r="E444" s="4">
        <v>9651.0</v>
      </c>
      <c r="F444" s="1" t="s">
        <v>1285</v>
      </c>
      <c r="G444" s="1" t="s">
        <v>69</v>
      </c>
      <c r="H444" s="1" t="s">
        <v>18</v>
      </c>
      <c r="I444" s="3">
        <f t="shared" si="1"/>
        <v>1990</v>
      </c>
      <c r="J444" s="12">
        <v>2018.0</v>
      </c>
      <c r="K444" s="3">
        <f t="shared" si="2"/>
        <v>28</v>
      </c>
      <c r="L444" s="11" t="s">
        <v>3796</v>
      </c>
      <c r="M444" s="11" t="s">
        <v>3797</v>
      </c>
      <c r="N444" s="11"/>
      <c r="O444" s="11"/>
    </row>
    <row r="445" ht="15.75" customHeight="1">
      <c r="A445" s="4">
        <v>444.0</v>
      </c>
      <c r="B445" s="11" t="s">
        <v>1286</v>
      </c>
      <c r="C445" s="7">
        <v>35318.0</v>
      </c>
      <c r="D445" s="1" t="s">
        <v>1287</v>
      </c>
      <c r="E445" s="4">
        <v>6837.0</v>
      </c>
      <c r="F445" s="1" t="s">
        <v>1288</v>
      </c>
      <c r="G445" s="1" t="s">
        <v>50</v>
      </c>
      <c r="H445" s="1" t="s">
        <v>18</v>
      </c>
      <c r="I445" s="3">
        <f t="shared" si="1"/>
        <v>1996</v>
      </c>
      <c r="J445" s="12">
        <v>2018.0</v>
      </c>
      <c r="K445" s="3">
        <f t="shared" si="2"/>
        <v>22</v>
      </c>
      <c r="L445" s="11" t="s">
        <v>3798</v>
      </c>
      <c r="M445" s="11" t="s">
        <v>3799</v>
      </c>
      <c r="N445" s="11"/>
      <c r="O445" s="11"/>
    </row>
    <row r="446" ht="15.75" customHeight="1">
      <c r="A446" s="4">
        <v>445.0</v>
      </c>
      <c r="B446" s="11" t="s">
        <v>1289</v>
      </c>
      <c r="C446" s="7">
        <v>34213.0</v>
      </c>
      <c r="D446" s="1" t="s">
        <v>1290</v>
      </c>
      <c r="E446" s="4">
        <v>1927.0</v>
      </c>
      <c r="F446" s="1" t="s">
        <v>1291</v>
      </c>
      <c r="G446" s="1" t="s">
        <v>69</v>
      </c>
      <c r="H446" s="1" t="s">
        <v>18</v>
      </c>
      <c r="I446" s="3">
        <f t="shared" si="1"/>
        <v>1993</v>
      </c>
      <c r="J446" s="12">
        <v>2018.0</v>
      </c>
      <c r="K446" s="3">
        <f t="shared" si="2"/>
        <v>25</v>
      </c>
      <c r="L446" s="11" t="s">
        <v>3800</v>
      </c>
      <c r="M446" s="11" t="s">
        <v>3801</v>
      </c>
      <c r="N446" s="11"/>
      <c r="O446" s="11"/>
    </row>
    <row r="447" ht="15.75" customHeight="1">
      <c r="A447" s="4">
        <v>446.0</v>
      </c>
      <c r="B447" s="11" t="s">
        <v>1292</v>
      </c>
      <c r="C447" s="7">
        <v>34178.0</v>
      </c>
      <c r="D447" s="1" t="s">
        <v>1293</v>
      </c>
      <c r="E447" s="4">
        <v>1552.0</v>
      </c>
      <c r="F447" s="1" t="s">
        <v>1294</v>
      </c>
      <c r="G447" s="1" t="s">
        <v>85</v>
      </c>
      <c r="H447" s="1" t="s">
        <v>18</v>
      </c>
      <c r="I447" s="3">
        <f t="shared" si="1"/>
        <v>1993</v>
      </c>
      <c r="J447" s="12">
        <v>2018.0</v>
      </c>
      <c r="K447" s="3">
        <f t="shared" si="2"/>
        <v>25</v>
      </c>
      <c r="L447" s="11" t="s">
        <v>3802</v>
      </c>
      <c r="M447" s="11" t="s">
        <v>3803</v>
      </c>
      <c r="N447" s="11"/>
      <c r="O447" s="11"/>
    </row>
    <row r="448" ht="15.75" customHeight="1">
      <c r="A448" s="4">
        <v>447.0</v>
      </c>
      <c r="B448" s="11" t="s">
        <v>1295</v>
      </c>
      <c r="C448" s="7">
        <v>34905.0</v>
      </c>
      <c r="D448" s="1" t="s">
        <v>1296</v>
      </c>
      <c r="E448" s="4">
        <v>8664.0</v>
      </c>
      <c r="F448" s="1" t="s">
        <v>1297</v>
      </c>
      <c r="G448" s="1" t="s">
        <v>37</v>
      </c>
      <c r="H448" s="1" t="s">
        <v>18</v>
      </c>
      <c r="I448" s="3">
        <f t="shared" si="1"/>
        <v>1995</v>
      </c>
      <c r="J448" s="12">
        <v>2018.0</v>
      </c>
      <c r="K448" s="3">
        <f t="shared" si="2"/>
        <v>23</v>
      </c>
      <c r="L448" s="11" t="s">
        <v>3804</v>
      </c>
      <c r="M448" s="11" t="s">
        <v>3805</v>
      </c>
      <c r="N448" s="11"/>
      <c r="O448" s="11"/>
    </row>
    <row r="449" ht="15.75" customHeight="1">
      <c r="A449" s="4">
        <v>448.0</v>
      </c>
      <c r="B449" s="11" t="s">
        <v>1298</v>
      </c>
      <c r="C449" s="7">
        <v>34095.0</v>
      </c>
      <c r="D449" s="1" t="s">
        <v>1299</v>
      </c>
      <c r="E449" s="4">
        <v>3895.0</v>
      </c>
      <c r="F449" s="1" t="s">
        <v>1300</v>
      </c>
      <c r="G449" s="1" t="s">
        <v>30</v>
      </c>
      <c r="H449" s="1" t="s">
        <v>18</v>
      </c>
      <c r="I449" s="3">
        <f t="shared" si="1"/>
        <v>1993</v>
      </c>
      <c r="J449" s="12">
        <v>2018.0</v>
      </c>
      <c r="K449" s="3">
        <f t="shared" si="2"/>
        <v>25</v>
      </c>
      <c r="L449" s="11" t="s">
        <v>3806</v>
      </c>
      <c r="M449" s="11" t="s">
        <v>3807</v>
      </c>
      <c r="N449" s="11"/>
      <c r="O449" s="11"/>
    </row>
    <row r="450" ht="15.75" customHeight="1">
      <c r="A450" s="4">
        <v>449.0</v>
      </c>
      <c r="B450" s="11" t="s">
        <v>1301</v>
      </c>
      <c r="C450" s="7">
        <v>32460.0</v>
      </c>
      <c r="D450" s="1" t="s">
        <v>1302</v>
      </c>
      <c r="E450" s="4">
        <v>3041.0</v>
      </c>
      <c r="F450" s="1" t="s">
        <v>1303</v>
      </c>
      <c r="G450" s="1" t="s">
        <v>17</v>
      </c>
      <c r="H450" s="1" t="s">
        <v>18</v>
      </c>
      <c r="I450" s="3">
        <f t="shared" si="1"/>
        <v>1988</v>
      </c>
      <c r="J450" s="12">
        <v>2018.0</v>
      </c>
      <c r="K450" s="3">
        <f t="shared" si="2"/>
        <v>30</v>
      </c>
      <c r="L450" s="11" t="s">
        <v>3808</v>
      </c>
      <c r="M450" s="11" t="s">
        <v>3809</v>
      </c>
      <c r="N450" s="11"/>
      <c r="O450" s="11"/>
    </row>
    <row r="451" ht="15.75" customHeight="1">
      <c r="A451" s="4">
        <v>450.0</v>
      </c>
      <c r="B451" s="11" t="s">
        <v>1304</v>
      </c>
      <c r="C451" s="7">
        <v>29408.0</v>
      </c>
      <c r="D451" s="1" t="s">
        <v>1305</v>
      </c>
      <c r="E451" s="4">
        <v>5146.0</v>
      </c>
      <c r="F451" s="1" t="s">
        <v>1306</v>
      </c>
      <c r="G451" s="1" t="s">
        <v>37</v>
      </c>
      <c r="H451" s="1" t="s">
        <v>18</v>
      </c>
      <c r="I451" s="3">
        <f t="shared" si="1"/>
        <v>1980</v>
      </c>
      <c r="J451" s="12">
        <v>2018.0</v>
      </c>
      <c r="K451" s="3">
        <f t="shared" si="2"/>
        <v>38</v>
      </c>
      <c r="L451" s="11" t="s">
        <v>3810</v>
      </c>
      <c r="M451" s="11" t="s">
        <v>3811</v>
      </c>
      <c r="N451" s="11"/>
      <c r="O451" s="11"/>
    </row>
    <row r="452" ht="15.75" customHeight="1">
      <c r="A452" s="4">
        <v>451.0</v>
      </c>
      <c r="B452" s="11" t="s">
        <v>1307</v>
      </c>
      <c r="C452" s="7">
        <v>35220.0</v>
      </c>
      <c r="D452" s="1" t="s">
        <v>1308</v>
      </c>
      <c r="E452" s="4">
        <v>9491.0</v>
      </c>
      <c r="F452" s="1" t="s">
        <v>1309</v>
      </c>
      <c r="G452" s="1" t="s">
        <v>26</v>
      </c>
      <c r="H452" s="1" t="s">
        <v>18</v>
      </c>
      <c r="I452" s="3">
        <f t="shared" si="1"/>
        <v>1996</v>
      </c>
      <c r="J452" s="12">
        <v>2018.0</v>
      </c>
      <c r="K452" s="3">
        <f t="shared" si="2"/>
        <v>22</v>
      </c>
      <c r="L452" s="11" t="s">
        <v>3812</v>
      </c>
      <c r="M452" s="11" t="s">
        <v>3813</v>
      </c>
      <c r="N452" s="11"/>
      <c r="O452" s="11"/>
    </row>
    <row r="453" ht="15.75" customHeight="1">
      <c r="A453" s="4">
        <v>452.0</v>
      </c>
      <c r="B453" s="11" t="s">
        <v>1310</v>
      </c>
      <c r="C453" s="7">
        <v>31434.0</v>
      </c>
      <c r="D453" s="1" t="s">
        <v>1311</v>
      </c>
      <c r="E453" s="4">
        <v>3680.0</v>
      </c>
      <c r="F453" s="1" t="s">
        <v>1312</v>
      </c>
      <c r="G453" s="1" t="s">
        <v>37</v>
      </c>
      <c r="H453" s="1" t="s">
        <v>18</v>
      </c>
      <c r="I453" s="3">
        <f t="shared" si="1"/>
        <v>1986</v>
      </c>
      <c r="J453" s="12">
        <v>2018.0</v>
      </c>
      <c r="K453" s="3">
        <f t="shared" si="2"/>
        <v>32</v>
      </c>
      <c r="L453" s="11" t="s">
        <v>3814</v>
      </c>
      <c r="M453" s="11" t="s">
        <v>3815</v>
      </c>
      <c r="N453" s="11"/>
      <c r="O453" s="11"/>
    </row>
    <row r="454" ht="15.75" customHeight="1">
      <c r="A454" s="4">
        <v>453.0</v>
      </c>
      <c r="B454" s="11" t="s">
        <v>1313</v>
      </c>
      <c r="C454" s="7">
        <v>30995.0</v>
      </c>
      <c r="D454" s="1" t="s">
        <v>1314</v>
      </c>
      <c r="E454" s="4">
        <v>2891.0</v>
      </c>
      <c r="F454" s="1" t="s">
        <v>1315</v>
      </c>
      <c r="G454" s="1" t="s">
        <v>85</v>
      </c>
      <c r="H454" s="1" t="s">
        <v>18</v>
      </c>
      <c r="I454" s="3">
        <f t="shared" si="1"/>
        <v>1984</v>
      </c>
      <c r="J454" s="12">
        <v>2018.0</v>
      </c>
      <c r="K454" s="3">
        <f t="shared" si="2"/>
        <v>34</v>
      </c>
      <c r="L454" s="11" t="s">
        <v>3816</v>
      </c>
      <c r="M454" s="11" t="s">
        <v>3817</v>
      </c>
      <c r="N454" s="11"/>
      <c r="O454" s="11"/>
    </row>
    <row r="455" ht="15.75" customHeight="1">
      <c r="A455" s="4">
        <v>454.0</v>
      </c>
      <c r="B455" s="11" t="s">
        <v>1316</v>
      </c>
      <c r="C455" s="7">
        <v>33677.0</v>
      </c>
      <c r="D455" s="1" t="s">
        <v>1317</v>
      </c>
      <c r="E455" s="4">
        <v>3276.0</v>
      </c>
      <c r="F455" s="1" t="s">
        <v>1318</v>
      </c>
      <c r="G455" s="1" t="s">
        <v>37</v>
      </c>
      <c r="H455" s="1" t="s">
        <v>18</v>
      </c>
      <c r="I455" s="3">
        <f t="shared" si="1"/>
        <v>1992</v>
      </c>
      <c r="J455" s="12">
        <v>2018.0</v>
      </c>
      <c r="K455" s="3">
        <f t="shared" si="2"/>
        <v>26</v>
      </c>
      <c r="L455" s="11" t="s">
        <v>3818</v>
      </c>
      <c r="M455" s="11" t="s">
        <v>3819</v>
      </c>
      <c r="N455" s="11"/>
      <c r="O455" s="11"/>
    </row>
    <row r="456" ht="15.75" customHeight="1">
      <c r="A456" s="4">
        <v>455.0</v>
      </c>
      <c r="B456" s="11" t="s">
        <v>1319</v>
      </c>
      <c r="C456" s="7">
        <v>37495.0</v>
      </c>
      <c r="D456" s="1" t="s">
        <v>1320</v>
      </c>
      <c r="E456" s="4">
        <v>8038.0</v>
      </c>
      <c r="F456" s="1" t="s">
        <v>1321</v>
      </c>
      <c r="G456" s="1" t="s">
        <v>17</v>
      </c>
      <c r="H456" s="1" t="s">
        <v>18</v>
      </c>
      <c r="I456" s="3">
        <f t="shared" si="1"/>
        <v>2002</v>
      </c>
      <c r="J456" s="12">
        <v>2018.0</v>
      </c>
      <c r="K456" s="3">
        <f t="shared" si="2"/>
        <v>16</v>
      </c>
      <c r="L456" s="11" t="s">
        <v>3820</v>
      </c>
      <c r="M456" s="11" t="s">
        <v>3821</v>
      </c>
      <c r="N456" s="11"/>
      <c r="O456" s="11"/>
    </row>
    <row r="457" ht="15.75" customHeight="1">
      <c r="A457" s="4">
        <v>456.0</v>
      </c>
      <c r="B457" s="11" t="s">
        <v>1322</v>
      </c>
      <c r="C457" s="7">
        <v>30678.0</v>
      </c>
      <c r="D457" s="1" t="s">
        <v>1323</v>
      </c>
      <c r="E457" s="4">
        <v>2010.0</v>
      </c>
      <c r="F457" s="1" t="s">
        <v>1324</v>
      </c>
      <c r="G457" s="1" t="s">
        <v>30</v>
      </c>
      <c r="H457" s="1" t="s">
        <v>18</v>
      </c>
      <c r="I457" s="3">
        <f t="shared" si="1"/>
        <v>1983</v>
      </c>
      <c r="J457" s="12">
        <v>2018.0</v>
      </c>
      <c r="K457" s="3">
        <f t="shared" si="2"/>
        <v>35</v>
      </c>
      <c r="L457" s="11" t="s">
        <v>3822</v>
      </c>
      <c r="M457" s="11" t="s">
        <v>3823</v>
      </c>
      <c r="N457" s="11"/>
      <c r="O457" s="11"/>
    </row>
    <row r="458" ht="15.75" customHeight="1">
      <c r="A458" s="4">
        <v>457.0</v>
      </c>
      <c r="B458" s="11" t="s">
        <v>1325</v>
      </c>
      <c r="C458" s="7">
        <v>37016.0</v>
      </c>
      <c r="D458" s="1" t="s">
        <v>1326</v>
      </c>
      <c r="E458" s="4">
        <v>1849.0</v>
      </c>
      <c r="F458" s="1" t="s">
        <v>1327</v>
      </c>
      <c r="G458" s="1" t="s">
        <v>69</v>
      </c>
      <c r="H458" s="1" t="s">
        <v>18</v>
      </c>
      <c r="I458" s="3">
        <f t="shared" si="1"/>
        <v>2001</v>
      </c>
      <c r="J458" s="12">
        <v>2018.0</v>
      </c>
      <c r="K458" s="3">
        <f t="shared" si="2"/>
        <v>17</v>
      </c>
      <c r="L458" s="11" t="s">
        <v>3824</v>
      </c>
      <c r="M458" s="11" t="s">
        <v>3825</v>
      </c>
      <c r="N458" s="11"/>
      <c r="O458" s="11"/>
    </row>
    <row r="459" ht="15.75" customHeight="1">
      <c r="A459" s="4">
        <v>458.0</v>
      </c>
      <c r="B459" s="11" t="s">
        <v>1328</v>
      </c>
      <c r="C459" s="7">
        <v>37619.0</v>
      </c>
      <c r="D459" s="1" t="s">
        <v>1329</v>
      </c>
      <c r="E459" s="4">
        <v>1086.0</v>
      </c>
      <c r="F459" s="1" t="s">
        <v>1330</v>
      </c>
      <c r="G459" s="1" t="s">
        <v>30</v>
      </c>
      <c r="H459" s="1" t="s">
        <v>18</v>
      </c>
      <c r="I459" s="3">
        <f t="shared" si="1"/>
        <v>2002</v>
      </c>
      <c r="J459" s="12">
        <v>2018.0</v>
      </c>
      <c r="K459" s="3">
        <f t="shared" si="2"/>
        <v>16</v>
      </c>
      <c r="L459" s="11" t="s">
        <v>3826</v>
      </c>
      <c r="M459" s="11" t="s">
        <v>3827</v>
      </c>
      <c r="N459" s="11"/>
      <c r="O459" s="11"/>
    </row>
    <row r="460" ht="15.75" customHeight="1">
      <c r="A460" s="4">
        <v>459.0</v>
      </c>
      <c r="B460" s="11" t="s">
        <v>1331</v>
      </c>
      <c r="C460" s="7">
        <v>32073.0</v>
      </c>
      <c r="D460" s="1" t="s">
        <v>1332</v>
      </c>
      <c r="E460" s="4">
        <v>4975.0</v>
      </c>
      <c r="F460" s="1" t="s">
        <v>1333</v>
      </c>
      <c r="G460" s="1" t="s">
        <v>37</v>
      </c>
      <c r="H460" s="1" t="s">
        <v>18</v>
      </c>
      <c r="I460" s="3">
        <f t="shared" si="1"/>
        <v>1987</v>
      </c>
      <c r="J460" s="12">
        <v>2018.0</v>
      </c>
      <c r="K460" s="3">
        <f t="shared" si="2"/>
        <v>31</v>
      </c>
      <c r="L460" s="11" t="s">
        <v>3828</v>
      </c>
      <c r="M460" s="11" t="s">
        <v>3829</v>
      </c>
      <c r="N460" s="11"/>
      <c r="O460" s="11"/>
    </row>
    <row r="461" ht="15.75" customHeight="1">
      <c r="A461" s="4">
        <v>460.0</v>
      </c>
      <c r="B461" s="11" t="s">
        <v>1334</v>
      </c>
      <c r="C461" s="7">
        <v>33844.0</v>
      </c>
      <c r="D461" s="1" t="s">
        <v>1335</v>
      </c>
      <c r="E461" s="4">
        <v>3847.0</v>
      </c>
      <c r="F461" s="1" t="s">
        <v>1336</v>
      </c>
      <c r="G461" s="1" t="s">
        <v>69</v>
      </c>
      <c r="H461" s="1" t="s">
        <v>18</v>
      </c>
      <c r="I461" s="3">
        <f t="shared" si="1"/>
        <v>1992</v>
      </c>
      <c r="J461" s="12">
        <v>2018.0</v>
      </c>
      <c r="K461" s="3">
        <f t="shared" si="2"/>
        <v>26</v>
      </c>
      <c r="L461" s="11" t="s">
        <v>3830</v>
      </c>
      <c r="M461" s="11" t="s">
        <v>3831</v>
      </c>
      <c r="N461" s="11"/>
      <c r="O461" s="11"/>
    </row>
    <row r="462" ht="15.75" customHeight="1">
      <c r="A462" s="4">
        <v>461.0</v>
      </c>
      <c r="B462" s="11" t="s">
        <v>1337</v>
      </c>
      <c r="C462" s="7">
        <v>29595.0</v>
      </c>
      <c r="D462" s="1" t="s">
        <v>1338</v>
      </c>
      <c r="E462" s="4">
        <v>60.0</v>
      </c>
      <c r="F462" s="1" t="s">
        <v>1339</v>
      </c>
      <c r="G462" s="1" t="s">
        <v>26</v>
      </c>
      <c r="H462" s="1" t="s">
        <v>18</v>
      </c>
      <c r="I462" s="3">
        <f t="shared" si="1"/>
        <v>1981</v>
      </c>
      <c r="J462" s="12">
        <v>2018.0</v>
      </c>
      <c r="K462" s="3">
        <f t="shared" si="2"/>
        <v>37</v>
      </c>
      <c r="L462" s="11" t="s">
        <v>3832</v>
      </c>
      <c r="M462" s="11" t="s">
        <v>3833</v>
      </c>
      <c r="N462" s="11"/>
      <c r="O462" s="11"/>
    </row>
    <row r="463" ht="15.75" customHeight="1">
      <c r="A463" s="4">
        <v>462.0</v>
      </c>
      <c r="B463" s="11" t="s">
        <v>1340</v>
      </c>
      <c r="C463" s="7">
        <v>36398.0</v>
      </c>
      <c r="D463" s="1" t="s">
        <v>1341</v>
      </c>
      <c r="E463" s="4">
        <v>1919.0</v>
      </c>
      <c r="F463" s="1" t="s">
        <v>1342</v>
      </c>
      <c r="G463" s="1" t="s">
        <v>22</v>
      </c>
      <c r="H463" s="1" t="s">
        <v>18</v>
      </c>
      <c r="I463" s="3">
        <f t="shared" si="1"/>
        <v>1999</v>
      </c>
      <c r="J463" s="12">
        <v>2018.0</v>
      </c>
      <c r="K463" s="3">
        <f t="shared" si="2"/>
        <v>19</v>
      </c>
      <c r="L463" s="11" t="s">
        <v>3834</v>
      </c>
      <c r="M463" s="11" t="s">
        <v>3835</v>
      </c>
      <c r="N463" s="11"/>
      <c r="O463" s="11"/>
    </row>
    <row r="464" ht="15.75" customHeight="1">
      <c r="A464" s="4">
        <v>463.0</v>
      </c>
      <c r="B464" s="11" t="s">
        <v>1343</v>
      </c>
      <c r="C464" s="7">
        <v>35919.0</v>
      </c>
      <c r="D464" s="1" t="s">
        <v>1344</v>
      </c>
      <c r="E464" s="4">
        <v>387.0</v>
      </c>
      <c r="F464" s="1" t="s">
        <v>1345</v>
      </c>
      <c r="G464" s="1" t="s">
        <v>26</v>
      </c>
      <c r="H464" s="1" t="s">
        <v>18</v>
      </c>
      <c r="I464" s="3">
        <f t="shared" si="1"/>
        <v>1998</v>
      </c>
      <c r="J464" s="12">
        <v>2018.0</v>
      </c>
      <c r="K464" s="3">
        <f t="shared" si="2"/>
        <v>20</v>
      </c>
      <c r="L464" s="11" t="s">
        <v>3836</v>
      </c>
      <c r="M464" s="11" t="s">
        <v>3837</v>
      </c>
      <c r="N464" s="11"/>
      <c r="O464" s="11"/>
    </row>
    <row r="465" ht="15.75" customHeight="1">
      <c r="A465" s="4">
        <v>464.0</v>
      </c>
      <c r="B465" s="11" t="s">
        <v>1346</v>
      </c>
      <c r="C465" s="7">
        <v>29488.0</v>
      </c>
      <c r="D465" s="1" t="s">
        <v>1347</v>
      </c>
      <c r="E465" s="4">
        <v>5327.0</v>
      </c>
      <c r="F465" s="1" t="s">
        <v>1348</v>
      </c>
      <c r="G465" s="1" t="s">
        <v>22</v>
      </c>
      <c r="H465" s="1" t="s">
        <v>18</v>
      </c>
      <c r="I465" s="3">
        <f t="shared" si="1"/>
        <v>1980</v>
      </c>
      <c r="J465" s="12">
        <v>2018.0</v>
      </c>
      <c r="K465" s="3">
        <f t="shared" si="2"/>
        <v>38</v>
      </c>
      <c r="L465" s="11" t="s">
        <v>3838</v>
      </c>
      <c r="M465" s="11" t="s">
        <v>3839</v>
      </c>
      <c r="N465" s="11"/>
      <c r="O465" s="11"/>
    </row>
    <row r="466" ht="15.75" customHeight="1">
      <c r="A466" s="4">
        <v>465.0</v>
      </c>
      <c r="B466" s="11" t="s">
        <v>1349</v>
      </c>
      <c r="C466" s="7">
        <v>31166.0</v>
      </c>
      <c r="D466" s="1" t="s">
        <v>1350</v>
      </c>
      <c r="E466" s="4">
        <v>4700.0</v>
      </c>
      <c r="F466" s="1" t="s">
        <v>1351</v>
      </c>
      <c r="G466" s="1" t="s">
        <v>69</v>
      </c>
      <c r="H466" s="1" t="s">
        <v>18</v>
      </c>
      <c r="I466" s="3">
        <f t="shared" si="1"/>
        <v>1985</v>
      </c>
      <c r="J466" s="12">
        <v>2018.0</v>
      </c>
      <c r="K466" s="3">
        <f t="shared" si="2"/>
        <v>33</v>
      </c>
      <c r="L466" s="11" t="s">
        <v>3812</v>
      </c>
      <c r="M466" s="11" t="s">
        <v>3840</v>
      </c>
      <c r="N466" s="11"/>
      <c r="O466" s="11"/>
    </row>
    <row r="467" ht="15.75" customHeight="1">
      <c r="A467" s="4">
        <v>466.0</v>
      </c>
      <c r="B467" s="11" t="s">
        <v>1352</v>
      </c>
      <c r="C467" s="7">
        <v>33335.0</v>
      </c>
      <c r="D467" s="1" t="s">
        <v>1353</v>
      </c>
      <c r="E467" s="4">
        <v>7356.0</v>
      </c>
      <c r="F467" s="1" t="s">
        <v>1354</v>
      </c>
      <c r="G467" s="1" t="s">
        <v>22</v>
      </c>
      <c r="H467" s="1" t="s">
        <v>18</v>
      </c>
      <c r="I467" s="3">
        <f t="shared" si="1"/>
        <v>1991</v>
      </c>
      <c r="J467" s="12">
        <v>2018.0</v>
      </c>
      <c r="K467" s="3">
        <f t="shared" si="2"/>
        <v>27</v>
      </c>
      <c r="L467" s="11" t="s">
        <v>3841</v>
      </c>
      <c r="M467" s="11" t="s">
        <v>3842</v>
      </c>
      <c r="N467" s="11"/>
      <c r="O467" s="11"/>
    </row>
    <row r="468" ht="15.75" customHeight="1">
      <c r="A468" s="4">
        <v>467.0</v>
      </c>
      <c r="B468" s="11" t="s">
        <v>1355</v>
      </c>
      <c r="C468" s="7">
        <v>30854.0</v>
      </c>
      <c r="D468" s="1" t="s">
        <v>1356</v>
      </c>
      <c r="E468" s="4">
        <v>7040.0</v>
      </c>
      <c r="F468" s="1" t="s">
        <v>1357</v>
      </c>
      <c r="G468" s="1" t="s">
        <v>22</v>
      </c>
      <c r="H468" s="1" t="s">
        <v>18</v>
      </c>
      <c r="I468" s="3">
        <f t="shared" si="1"/>
        <v>1984</v>
      </c>
      <c r="J468" s="12">
        <v>2018.0</v>
      </c>
      <c r="K468" s="3">
        <f t="shared" si="2"/>
        <v>34</v>
      </c>
      <c r="L468" s="11" t="s">
        <v>3843</v>
      </c>
      <c r="M468" s="11" t="s">
        <v>3844</v>
      </c>
      <c r="N468" s="11"/>
      <c r="O468" s="11"/>
    </row>
    <row r="469" ht="15.75" customHeight="1">
      <c r="A469" s="4">
        <v>468.0</v>
      </c>
      <c r="B469" s="11" t="s">
        <v>1358</v>
      </c>
      <c r="C469" s="7">
        <v>32213.0</v>
      </c>
      <c r="D469" s="1" t="s">
        <v>1359</v>
      </c>
      <c r="E469" s="4">
        <v>5607.0</v>
      </c>
      <c r="F469" s="1" t="s">
        <v>1360</v>
      </c>
      <c r="G469" s="1" t="s">
        <v>85</v>
      </c>
      <c r="H469" s="1" t="s">
        <v>18</v>
      </c>
      <c r="I469" s="3">
        <f t="shared" si="1"/>
        <v>1988</v>
      </c>
      <c r="J469" s="12">
        <v>2018.0</v>
      </c>
      <c r="K469" s="3">
        <f t="shared" si="2"/>
        <v>30</v>
      </c>
      <c r="L469" s="11" t="s">
        <v>3845</v>
      </c>
      <c r="M469" s="11" t="s">
        <v>3846</v>
      </c>
      <c r="N469" s="11"/>
      <c r="O469" s="11"/>
    </row>
    <row r="470" ht="15.75" customHeight="1">
      <c r="A470" s="4">
        <v>469.0</v>
      </c>
      <c r="B470" s="11" t="s">
        <v>1361</v>
      </c>
      <c r="C470" s="7">
        <v>33890.0</v>
      </c>
      <c r="D470" s="1" t="s">
        <v>1362</v>
      </c>
      <c r="E470" s="4">
        <v>5011.0</v>
      </c>
      <c r="F470" s="1" t="s">
        <v>1363</v>
      </c>
      <c r="G470" s="1" t="s">
        <v>37</v>
      </c>
      <c r="H470" s="1" t="s">
        <v>18</v>
      </c>
      <c r="I470" s="3">
        <f t="shared" si="1"/>
        <v>1992</v>
      </c>
      <c r="J470" s="12">
        <v>2018.0</v>
      </c>
      <c r="K470" s="3">
        <f t="shared" si="2"/>
        <v>26</v>
      </c>
      <c r="L470" s="11" t="s">
        <v>3847</v>
      </c>
      <c r="M470" s="11" t="s">
        <v>3848</v>
      </c>
      <c r="N470" s="11"/>
      <c r="O470" s="11"/>
    </row>
    <row r="471" ht="15.75" customHeight="1">
      <c r="A471" s="4">
        <v>470.0</v>
      </c>
      <c r="B471" s="11" t="s">
        <v>1364</v>
      </c>
      <c r="C471" s="7">
        <v>34595.0</v>
      </c>
      <c r="D471" s="1" t="s">
        <v>1365</v>
      </c>
      <c r="E471" s="4">
        <v>3138.0</v>
      </c>
      <c r="F471" s="1" t="s">
        <v>1366</v>
      </c>
      <c r="G471" s="1" t="s">
        <v>50</v>
      </c>
      <c r="H471" s="1" t="s">
        <v>18</v>
      </c>
      <c r="I471" s="3">
        <f t="shared" si="1"/>
        <v>1994</v>
      </c>
      <c r="J471" s="12">
        <v>2018.0</v>
      </c>
      <c r="K471" s="3">
        <f t="shared" si="2"/>
        <v>24</v>
      </c>
      <c r="L471" s="11" t="s">
        <v>3849</v>
      </c>
      <c r="M471" s="11" t="s">
        <v>3850</v>
      </c>
      <c r="N471" s="11"/>
      <c r="O471" s="11"/>
    </row>
    <row r="472" ht="15.75" customHeight="1">
      <c r="A472" s="4">
        <v>471.0</v>
      </c>
      <c r="B472" s="11" t="s">
        <v>1367</v>
      </c>
      <c r="C472" s="7">
        <v>35504.0</v>
      </c>
      <c r="D472" s="1" t="s">
        <v>1368</v>
      </c>
      <c r="E472" s="4">
        <v>8731.0</v>
      </c>
      <c r="F472" s="1" t="s">
        <v>1369</v>
      </c>
      <c r="G472" s="1" t="s">
        <v>37</v>
      </c>
      <c r="H472" s="1" t="s">
        <v>18</v>
      </c>
      <c r="I472" s="3">
        <f t="shared" si="1"/>
        <v>1997</v>
      </c>
      <c r="J472" s="12">
        <v>2018.0</v>
      </c>
      <c r="K472" s="3">
        <f t="shared" si="2"/>
        <v>21</v>
      </c>
      <c r="L472" s="11" t="s">
        <v>3851</v>
      </c>
      <c r="M472" s="11" t="s">
        <v>3852</v>
      </c>
      <c r="N472" s="11"/>
      <c r="O472" s="11"/>
    </row>
    <row r="473" ht="15.75" customHeight="1">
      <c r="A473" s="4">
        <v>472.0</v>
      </c>
      <c r="B473" s="11" t="s">
        <v>1370</v>
      </c>
      <c r="C473" s="7">
        <v>33633.0</v>
      </c>
      <c r="D473" s="1" t="s">
        <v>1371</v>
      </c>
      <c r="E473" s="4">
        <v>4994.0</v>
      </c>
      <c r="F473" s="1" t="s">
        <v>1372</v>
      </c>
      <c r="G473" s="1" t="s">
        <v>30</v>
      </c>
      <c r="H473" s="1" t="s">
        <v>18</v>
      </c>
      <c r="I473" s="3">
        <f t="shared" si="1"/>
        <v>1992</v>
      </c>
      <c r="J473" s="12">
        <v>2018.0</v>
      </c>
      <c r="K473" s="3">
        <f t="shared" si="2"/>
        <v>26</v>
      </c>
      <c r="L473" s="11" t="s">
        <v>3853</v>
      </c>
      <c r="M473" s="11" t="s">
        <v>3854</v>
      </c>
      <c r="N473" s="11"/>
      <c r="O473" s="11"/>
    </row>
    <row r="474" ht="15.75" customHeight="1">
      <c r="A474" s="4">
        <v>473.0</v>
      </c>
      <c r="B474" s="11" t="s">
        <v>1373</v>
      </c>
      <c r="C474" s="7">
        <v>35084.0</v>
      </c>
      <c r="D474" s="1" t="s">
        <v>1374</v>
      </c>
      <c r="E474" s="4">
        <v>1744.0</v>
      </c>
      <c r="F474" s="1" t="s">
        <v>1375</v>
      </c>
      <c r="G474" s="1" t="s">
        <v>22</v>
      </c>
      <c r="H474" s="1" t="s">
        <v>18</v>
      </c>
      <c r="I474" s="3">
        <f t="shared" si="1"/>
        <v>1996</v>
      </c>
      <c r="J474" s="12">
        <v>2018.0</v>
      </c>
      <c r="K474" s="3">
        <f t="shared" si="2"/>
        <v>22</v>
      </c>
      <c r="L474" s="11" t="s">
        <v>3855</v>
      </c>
      <c r="M474" s="11" t="s">
        <v>3856</v>
      </c>
      <c r="N474" s="11"/>
      <c r="O474" s="11"/>
    </row>
    <row r="475" ht="15.75" customHeight="1">
      <c r="A475" s="4">
        <v>474.0</v>
      </c>
      <c r="B475" s="11" t="s">
        <v>1376</v>
      </c>
      <c r="C475" s="7">
        <v>35839.0</v>
      </c>
      <c r="D475" s="1" t="s">
        <v>1377</v>
      </c>
      <c r="E475" s="4">
        <v>7719.0</v>
      </c>
      <c r="F475" s="1" t="s">
        <v>1378</v>
      </c>
      <c r="G475" s="1" t="s">
        <v>22</v>
      </c>
      <c r="H475" s="1" t="s">
        <v>18</v>
      </c>
      <c r="I475" s="3">
        <f t="shared" si="1"/>
        <v>1998</v>
      </c>
      <c r="J475" s="12">
        <v>2018.0</v>
      </c>
      <c r="K475" s="3">
        <f t="shared" si="2"/>
        <v>20</v>
      </c>
      <c r="L475" s="11" t="s">
        <v>3857</v>
      </c>
      <c r="M475" s="11" t="s">
        <v>3858</v>
      </c>
      <c r="N475" s="11"/>
      <c r="O475" s="11"/>
    </row>
    <row r="476" ht="15.75" customHeight="1">
      <c r="A476" s="4">
        <v>475.0</v>
      </c>
      <c r="B476" s="11" t="s">
        <v>1379</v>
      </c>
      <c r="C476" s="7">
        <v>36354.0</v>
      </c>
      <c r="D476" s="1" t="s">
        <v>1380</v>
      </c>
      <c r="E476" s="4">
        <v>3722.0</v>
      </c>
      <c r="F476" s="1" t="s">
        <v>1381</v>
      </c>
      <c r="G476" s="1" t="s">
        <v>85</v>
      </c>
      <c r="H476" s="1" t="s">
        <v>18</v>
      </c>
      <c r="I476" s="3">
        <f t="shared" si="1"/>
        <v>1999</v>
      </c>
      <c r="J476" s="12">
        <v>2018.0</v>
      </c>
      <c r="K476" s="3">
        <f t="shared" si="2"/>
        <v>19</v>
      </c>
      <c r="L476" s="11" t="s">
        <v>3632</v>
      </c>
      <c r="M476" s="11" t="s">
        <v>3859</v>
      </c>
      <c r="N476" s="11"/>
      <c r="O476" s="11"/>
    </row>
    <row r="477" ht="15.75" customHeight="1">
      <c r="A477" s="4">
        <v>476.0</v>
      </c>
      <c r="B477" s="11" t="s">
        <v>1382</v>
      </c>
      <c r="C477" s="7">
        <v>36019.0</v>
      </c>
      <c r="D477" s="1" t="s">
        <v>1383</v>
      </c>
      <c r="E477" s="4">
        <v>1127.0</v>
      </c>
      <c r="F477" s="1" t="s">
        <v>1086</v>
      </c>
      <c r="G477" s="1" t="s">
        <v>22</v>
      </c>
      <c r="H477" s="1" t="s">
        <v>18</v>
      </c>
      <c r="I477" s="3">
        <f t="shared" si="1"/>
        <v>1998</v>
      </c>
      <c r="J477" s="12">
        <v>2018.0</v>
      </c>
      <c r="K477" s="3">
        <f t="shared" si="2"/>
        <v>20</v>
      </c>
      <c r="L477" s="11" t="s">
        <v>3860</v>
      </c>
      <c r="M477" s="11" t="s">
        <v>3861</v>
      </c>
      <c r="N477" s="11"/>
      <c r="O477" s="11"/>
    </row>
    <row r="478" ht="15.75" customHeight="1">
      <c r="A478" s="4">
        <v>477.0</v>
      </c>
      <c r="B478" s="11" t="s">
        <v>1384</v>
      </c>
      <c r="C478" s="7">
        <v>36524.0</v>
      </c>
      <c r="D478" s="1" t="s">
        <v>1385</v>
      </c>
      <c r="E478" s="4">
        <v>1579.0</v>
      </c>
      <c r="F478" s="1" t="s">
        <v>1386</v>
      </c>
      <c r="G478" s="1" t="s">
        <v>17</v>
      </c>
      <c r="H478" s="1" t="s">
        <v>18</v>
      </c>
      <c r="I478" s="3">
        <f t="shared" si="1"/>
        <v>1999</v>
      </c>
      <c r="J478" s="12">
        <v>2018.0</v>
      </c>
      <c r="K478" s="3">
        <f t="shared" si="2"/>
        <v>19</v>
      </c>
      <c r="L478" s="11" t="s">
        <v>3862</v>
      </c>
      <c r="M478" s="11" t="s">
        <v>3863</v>
      </c>
      <c r="N478" s="11"/>
      <c r="O478" s="11"/>
    </row>
    <row r="479" ht="15.75" customHeight="1">
      <c r="A479" s="4">
        <v>478.0</v>
      </c>
      <c r="B479" s="11" t="s">
        <v>1387</v>
      </c>
      <c r="C479" s="7">
        <v>33444.0</v>
      </c>
      <c r="D479" s="1" t="s">
        <v>1388</v>
      </c>
      <c r="E479" s="4">
        <v>1303.0</v>
      </c>
      <c r="F479" s="1" t="s">
        <v>1389</v>
      </c>
      <c r="G479" s="1" t="s">
        <v>17</v>
      </c>
      <c r="H479" s="1" t="s">
        <v>18</v>
      </c>
      <c r="I479" s="3">
        <f t="shared" si="1"/>
        <v>1991</v>
      </c>
      <c r="J479" s="12">
        <v>2018.0</v>
      </c>
      <c r="K479" s="3">
        <f t="shared" si="2"/>
        <v>27</v>
      </c>
      <c r="L479" s="11" t="s">
        <v>3864</v>
      </c>
      <c r="M479" s="11" t="s">
        <v>3865</v>
      </c>
      <c r="N479" s="11"/>
      <c r="O479" s="11"/>
    </row>
    <row r="480" ht="15.75" customHeight="1">
      <c r="A480" s="4">
        <v>479.0</v>
      </c>
      <c r="B480" s="11" t="s">
        <v>1390</v>
      </c>
      <c r="C480" s="7">
        <v>32034.0</v>
      </c>
      <c r="D480" s="1" t="s">
        <v>1391</v>
      </c>
      <c r="E480" s="4">
        <v>789.0</v>
      </c>
      <c r="F480" s="1" t="s">
        <v>1392</v>
      </c>
      <c r="G480" s="1" t="s">
        <v>50</v>
      </c>
      <c r="H480" s="1" t="s">
        <v>18</v>
      </c>
      <c r="I480" s="3">
        <f t="shared" si="1"/>
        <v>1987</v>
      </c>
      <c r="J480" s="12">
        <v>2018.0</v>
      </c>
      <c r="K480" s="3">
        <f t="shared" si="2"/>
        <v>31</v>
      </c>
      <c r="L480" s="11" t="s">
        <v>3866</v>
      </c>
      <c r="M480" s="11" t="s">
        <v>3867</v>
      </c>
      <c r="N480" s="11"/>
      <c r="O480" s="11"/>
    </row>
    <row r="481" ht="15.75" customHeight="1">
      <c r="A481" s="4">
        <v>480.0</v>
      </c>
      <c r="B481" s="11" t="s">
        <v>1393</v>
      </c>
      <c r="C481" s="7">
        <v>36768.0</v>
      </c>
      <c r="D481" s="1" t="s">
        <v>1394</v>
      </c>
      <c r="E481" s="4">
        <v>6329.0</v>
      </c>
      <c r="F481" s="1" t="s">
        <v>1395</v>
      </c>
      <c r="G481" s="1" t="s">
        <v>26</v>
      </c>
      <c r="H481" s="1" t="s">
        <v>18</v>
      </c>
      <c r="I481" s="3">
        <f t="shared" si="1"/>
        <v>2000</v>
      </c>
      <c r="J481" s="12">
        <v>2018.0</v>
      </c>
      <c r="K481" s="3">
        <f t="shared" si="2"/>
        <v>18</v>
      </c>
      <c r="L481" s="11" t="s">
        <v>3868</v>
      </c>
      <c r="M481" s="11" t="s">
        <v>3869</v>
      </c>
      <c r="N481" s="11"/>
      <c r="O481" s="11"/>
    </row>
    <row r="482" ht="15.75" customHeight="1">
      <c r="A482" s="4">
        <v>481.0</v>
      </c>
      <c r="B482" s="11" t="s">
        <v>1396</v>
      </c>
      <c r="C482" s="7">
        <v>29666.0</v>
      </c>
      <c r="D482" s="1" t="s">
        <v>1397</v>
      </c>
      <c r="E482" s="4">
        <v>4149.0</v>
      </c>
      <c r="F482" s="1" t="s">
        <v>1398</v>
      </c>
      <c r="G482" s="1" t="s">
        <v>50</v>
      </c>
      <c r="H482" s="1" t="s">
        <v>18</v>
      </c>
      <c r="I482" s="3">
        <f t="shared" si="1"/>
        <v>1981</v>
      </c>
      <c r="J482" s="12">
        <v>2018.0</v>
      </c>
      <c r="K482" s="3">
        <f t="shared" si="2"/>
        <v>37</v>
      </c>
      <c r="L482" s="11" t="s">
        <v>3870</v>
      </c>
      <c r="M482" s="11" t="s">
        <v>3871</v>
      </c>
      <c r="N482" s="11" t="s">
        <v>3872</v>
      </c>
      <c r="O482" s="11"/>
    </row>
    <row r="483" ht="15.75" customHeight="1">
      <c r="A483" s="4">
        <v>482.0</v>
      </c>
      <c r="B483" s="11" t="s">
        <v>1399</v>
      </c>
      <c r="C483" s="7">
        <v>34490.0</v>
      </c>
      <c r="D483" s="1" t="s">
        <v>1400</v>
      </c>
      <c r="E483" s="4">
        <v>8260.0</v>
      </c>
      <c r="F483" s="1" t="s">
        <v>1401</v>
      </c>
      <c r="G483" s="1" t="s">
        <v>30</v>
      </c>
      <c r="H483" s="1" t="s">
        <v>18</v>
      </c>
      <c r="I483" s="3">
        <f t="shared" si="1"/>
        <v>1994</v>
      </c>
      <c r="J483" s="12">
        <v>2018.0</v>
      </c>
      <c r="K483" s="3">
        <f t="shared" si="2"/>
        <v>24</v>
      </c>
      <c r="L483" s="11" t="s">
        <v>3873</v>
      </c>
      <c r="M483" s="11" t="s">
        <v>3874</v>
      </c>
      <c r="N483" s="11"/>
      <c r="O483" s="11"/>
    </row>
    <row r="484" ht="15.75" customHeight="1">
      <c r="A484" s="4">
        <v>483.0</v>
      </c>
      <c r="B484" s="11" t="s">
        <v>1402</v>
      </c>
      <c r="C484" s="7">
        <v>35239.0</v>
      </c>
      <c r="D484" s="1" t="s">
        <v>1403</v>
      </c>
      <c r="E484" s="4">
        <v>8487.0</v>
      </c>
      <c r="F484" s="1" t="s">
        <v>1404</v>
      </c>
      <c r="G484" s="1" t="s">
        <v>85</v>
      </c>
      <c r="H484" s="1" t="s">
        <v>18</v>
      </c>
      <c r="I484" s="3">
        <f t="shared" si="1"/>
        <v>1996</v>
      </c>
      <c r="J484" s="12">
        <v>2018.0</v>
      </c>
      <c r="K484" s="3">
        <f t="shared" si="2"/>
        <v>22</v>
      </c>
      <c r="L484" s="11" t="s">
        <v>3875</v>
      </c>
      <c r="M484" s="11" t="s">
        <v>3876</v>
      </c>
      <c r="N484" s="11"/>
      <c r="O484" s="11"/>
    </row>
    <row r="485" ht="15.75" customHeight="1">
      <c r="A485" s="4">
        <v>484.0</v>
      </c>
      <c r="B485" s="11" t="s">
        <v>1405</v>
      </c>
      <c r="C485" s="7">
        <v>33648.0</v>
      </c>
      <c r="D485" s="1" t="s">
        <v>1406</v>
      </c>
      <c r="E485" s="4">
        <v>7271.0</v>
      </c>
      <c r="F485" s="1" t="s">
        <v>1407</v>
      </c>
      <c r="G485" s="1" t="s">
        <v>26</v>
      </c>
      <c r="H485" s="1" t="s">
        <v>18</v>
      </c>
      <c r="I485" s="3">
        <f t="shared" si="1"/>
        <v>1992</v>
      </c>
      <c r="J485" s="12">
        <v>2018.0</v>
      </c>
      <c r="K485" s="3">
        <f t="shared" si="2"/>
        <v>26</v>
      </c>
      <c r="L485" s="11" t="s">
        <v>3877</v>
      </c>
      <c r="M485" s="11" t="s">
        <v>3878</v>
      </c>
      <c r="N485" s="11"/>
      <c r="O485" s="11"/>
    </row>
    <row r="486" ht="15.75" customHeight="1">
      <c r="A486" s="4">
        <v>485.0</v>
      </c>
      <c r="B486" s="11" t="s">
        <v>1408</v>
      </c>
      <c r="C486" s="7">
        <v>29801.0</v>
      </c>
      <c r="D486" s="1" t="s">
        <v>1409</v>
      </c>
      <c r="E486" s="4">
        <v>6977.0</v>
      </c>
      <c r="F486" s="1" t="s">
        <v>1410</v>
      </c>
      <c r="G486" s="1" t="s">
        <v>26</v>
      </c>
      <c r="H486" s="1" t="s">
        <v>18</v>
      </c>
      <c r="I486" s="3">
        <f t="shared" si="1"/>
        <v>1981</v>
      </c>
      <c r="J486" s="12">
        <v>2018.0</v>
      </c>
      <c r="K486" s="3">
        <f t="shared" si="2"/>
        <v>37</v>
      </c>
      <c r="L486" s="11" t="s">
        <v>3879</v>
      </c>
      <c r="M486" s="11" t="s">
        <v>3880</v>
      </c>
      <c r="N486" s="11"/>
      <c r="O486" s="11"/>
    </row>
    <row r="487" ht="15.75" customHeight="1">
      <c r="A487" s="4">
        <v>486.0</v>
      </c>
      <c r="B487" s="11" t="s">
        <v>1411</v>
      </c>
      <c r="C487" s="7">
        <v>35568.0</v>
      </c>
      <c r="D487" s="1" t="s">
        <v>1412</v>
      </c>
      <c r="E487" s="4">
        <v>8225.0</v>
      </c>
      <c r="F487" s="1" t="s">
        <v>1413</v>
      </c>
      <c r="G487" s="1" t="s">
        <v>17</v>
      </c>
      <c r="H487" s="1" t="s">
        <v>18</v>
      </c>
      <c r="I487" s="3">
        <f t="shared" si="1"/>
        <v>1997</v>
      </c>
      <c r="J487" s="12">
        <v>2018.0</v>
      </c>
      <c r="K487" s="3">
        <f t="shared" si="2"/>
        <v>21</v>
      </c>
      <c r="L487" s="11" t="s">
        <v>3680</v>
      </c>
      <c r="M487" s="11" t="s">
        <v>3881</v>
      </c>
      <c r="N487" s="11"/>
      <c r="O487" s="11"/>
    </row>
    <row r="488" ht="15.75" customHeight="1">
      <c r="A488" s="4">
        <v>487.0</v>
      </c>
      <c r="B488" s="11" t="s">
        <v>1414</v>
      </c>
      <c r="C488" s="7">
        <v>37355.0</v>
      </c>
      <c r="D488" s="1" t="s">
        <v>1415</v>
      </c>
      <c r="E488" s="4">
        <v>4113.0</v>
      </c>
      <c r="F488" s="1" t="s">
        <v>1416</v>
      </c>
      <c r="G488" s="1" t="s">
        <v>69</v>
      </c>
      <c r="H488" s="1" t="s">
        <v>18</v>
      </c>
      <c r="I488" s="3">
        <f t="shared" si="1"/>
        <v>2002</v>
      </c>
      <c r="J488" s="12">
        <v>2018.0</v>
      </c>
      <c r="K488" s="3">
        <f t="shared" si="2"/>
        <v>16</v>
      </c>
      <c r="L488" s="11" t="s">
        <v>3882</v>
      </c>
      <c r="M488" s="11" t="s">
        <v>3883</v>
      </c>
      <c r="N488" s="11"/>
      <c r="O488" s="11"/>
    </row>
    <row r="489" ht="15.75" customHeight="1">
      <c r="A489" s="4">
        <v>488.0</v>
      </c>
      <c r="B489" s="11" t="s">
        <v>1417</v>
      </c>
      <c r="C489" s="7">
        <v>29654.0</v>
      </c>
      <c r="D489" s="1" t="s">
        <v>1418</v>
      </c>
      <c r="E489" s="4">
        <v>1135.0</v>
      </c>
      <c r="F489" s="1" t="s">
        <v>1419</v>
      </c>
      <c r="G489" s="1" t="s">
        <v>85</v>
      </c>
      <c r="H489" s="1" t="s">
        <v>18</v>
      </c>
      <c r="I489" s="3">
        <f t="shared" si="1"/>
        <v>1981</v>
      </c>
      <c r="J489" s="12">
        <v>2018.0</v>
      </c>
      <c r="K489" s="3">
        <f t="shared" si="2"/>
        <v>37</v>
      </c>
      <c r="L489" s="11" t="s">
        <v>3202</v>
      </c>
      <c r="M489" s="11" t="s">
        <v>3884</v>
      </c>
      <c r="N489" s="11"/>
      <c r="O489" s="11"/>
    </row>
    <row r="490" ht="15.75" customHeight="1">
      <c r="A490" s="4">
        <v>489.0</v>
      </c>
      <c r="B490" s="11" t="s">
        <v>1420</v>
      </c>
      <c r="C490" s="7">
        <v>32699.0</v>
      </c>
      <c r="D490" s="1" t="s">
        <v>1421</v>
      </c>
      <c r="E490" s="4">
        <v>2537.0</v>
      </c>
      <c r="F490" s="1" t="s">
        <v>1422</v>
      </c>
      <c r="G490" s="1" t="s">
        <v>37</v>
      </c>
      <c r="H490" s="1" t="s">
        <v>18</v>
      </c>
      <c r="I490" s="3">
        <f t="shared" si="1"/>
        <v>1989</v>
      </c>
      <c r="J490" s="12">
        <v>2018.0</v>
      </c>
      <c r="K490" s="3">
        <f t="shared" si="2"/>
        <v>29</v>
      </c>
      <c r="L490" s="11" t="s">
        <v>3885</v>
      </c>
      <c r="M490" s="11" t="s">
        <v>3886</v>
      </c>
      <c r="N490" s="11"/>
      <c r="O490" s="11"/>
    </row>
    <row r="491" ht="15.75" customHeight="1">
      <c r="A491" s="4">
        <v>490.0</v>
      </c>
      <c r="B491" s="11" t="s">
        <v>1423</v>
      </c>
      <c r="C491" s="7">
        <v>33038.0</v>
      </c>
      <c r="D491" s="1" t="s">
        <v>1424</v>
      </c>
      <c r="E491" s="4">
        <v>7633.0</v>
      </c>
      <c r="F491" s="1" t="s">
        <v>1425</v>
      </c>
      <c r="G491" s="1" t="s">
        <v>37</v>
      </c>
      <c r="H491" s="1" t="s">
        <v>18</v>
      </c>
      <c r="I491" s="3">
        <f t="shared" si="1"/>
        <v>1990</v>
      </c>
      <c r="J491" s="12">
        <v>2018.0</v>
      </c>
      <c r="K491" s="3">
        <f t="shared" si="2"/>
        <v>28</v>
      </c>
      <c r="L491" s="11" t="s">
        <v>3887</v>
      </c>
      <c r="M491" s="11" t="s">
        <v>3888</v>
      </c>
      <c r="N491" s="11"/>
      <c r="O491" s="11"/>
    </row>
    <row r="492" ht="15.75" customHeight="1">
      <c r="A492" s="4">
        <v>491.0</v>
      </c>
      <c r="B492" s="11" t="s">
        <v>1426</v>
      </c>
      <c r="C492" s="7">
        <v>32966.0</v>
      </c>
      <c r="D492" s="1" t="s">
        <v>1427</v>
      </c>
      <c r="E492" s="4">
        <v>6666.0</v>
      </c>
      <c r="F492" s="1" t="s">
        <v>1428</v>
      </c>
      <c r="G492" s="1" t="s">
        <v>69</v>
      </c>
      <c r="H492" s="1" t="s">
        <v>18</v>
      </c>
      <c r="I492" s="3">
        <f t="shared" si="1"/>
        <v>1990</v>
      </c>
      <c r="J492" s="12">
        <v>2018.0</v>
      </c>
      <c r="K492" s="3">
        <f t="shared" si="2"/>
        <v>28</v>
      </c>
      <c r="L492" s="11" t="s">
        <v>3889</v>
      </c>
      <c r="M492" s="11" t="s">
        <v>3890</v>
      </c>
      <c r="N492" s="11"/>
      <c r="O492" s="11"/>
    </row>
    <row r="493" ht="15.75" customHeight="1">
      <c r="A493" s="4">
        <v>492.0</v>
      </c>
      <c r="B493" s="11" t="s">
        <v>1429</v>
      </c>
      <c r="C493" s="7">
        <v>30497.0</v>
      </c>
      <c r="D493" s="1" t="s">
        <v>1430</v>
      </c>
      <c r="E493" s="4">
        <v>8954.0</v>
      </c>
      <c r="F493" s="1" t="s">
        <v>1431</v>
      </c>
      <c r="G493" s="1" t="s">
        <v>30</v>
      </c>
      <c r="H493" s="1" t="s">
        <v>18</v>
      </c>
      <c r="I493" s="3">
        <f t="shared" si="1"/>
        <v>1983</v>
      </c>
      <c r="J493" s="12">
        <v>2018.0</v>
      </c>
      <c r="K493" s="3">
        <f t="shared" si="2"/>
        <v>35</v>
      </c>
      <c r="L493" s="11" t="s">
        <v>3891</v>
      </c>
      <c r="M493" s="11" t="s">
        <v>3892</v>
      </c>
      <c r="N493" s="11"/>
      <c r="O493" s="11"/>
    </row>
    <row r="494" ht="15.75" customHeight="1">
      <c r="A494" s="4">
        <v>493.0</v>
      </c>
      <c r="B494" s="11" t="s">
        <v>1432</v>
      </c>
      <c r="C494" s="7">
        <v>35871.0</v>
      </c>
      <c r="D494" s="1" t="s">
        <v>1433</v>
      </c>
      <c r="E494" s="4">
        <v>1696.0</v>
      </c>
      <c r="F494" s="1" t="s">
        <v>1434</v>
      </c>
      <c r="G494" s="1" t="s">
        <v>69</v>
      </c>
      <c r="H494" s="1" t="s">
        <v>18</v>
      </c>
      <c r="I494" s="3">
        <f t="shared" si="1"/>
        <v>1998</v>
      </c>
      <c r="J494" s="12">
        <v>2018.0</v>
      </c>
      <c r="K494" s="3">
        <f t="shared" si="2"/>
        <v>20</v>
      </c>
      <c r="L494" s="11" t="s">
        <v>3893</v>
      </c>
      <c r="M494" s="11" t="s">
        <v>3894</v>
      </c>
      <c r="N494" s="11"/>
      <c r="O494" s="11"/>
    </row>
    <row r="495" ht="15.75" customHeight="1">
      <c r="A495" s="4">
        <v>494.0</v>
      </c>
      <c r="B495" s="11" t="s">
        <v>1435</v>
      </c>
      <c r="C495" s="7">
        <v>33704.0</v>
      </c>
      <c r="D495" s="1" t="s">
        <v>1436</v>
      </c>
      <c r="E495" s="4">
        <v>8705.0</v>
      </c>
      <c r="F495" s="1" t="s">
        <v>1437</v>
      </c>
      <c r="G495" s="1" t="s">
        <v>30</v>
      </c>
      <c r="H495" s="1" t="s">
        <v>18</v>
      </c>
      <c r="I495" s="3">
        <f t="shared" si="1"/>
        <v>1992</v>
      </c>
      <c r="J495" s="12">
        <v>2018.0</v>
      </c>
      <c r="K495" s="3">
        <f t="shared" si="2"/>
        <v>26</v>
      </c>
      <c r="L495" s="11" t="s">
        <v>3895</v>
      </c>
      <c r="M495" s="11" t="s">
        <v>3896</v>
      </c>
      <c r="N495" s="11"/>
      <c r="O495" s="11"/>
    </row>
    <row r="496" ht="15.75" customHeight="1">
      <c r="A496" s="4">
        <v>495.0</v>
      </c>
      <c r="B496" s="11" t="s">
        <v>1438</v>
      </c>
      <c r="C496" s="7">
        <v>32998.0</v>
      </c>
      <c r="D496" s="1" t="s">
        <v>1439</v>
      </c>
      <c r="E496" s="4">
        <v>9409.0</v>
      </c>
      <c r="F496" s="1" t="s">
        <v>1440</v>
      </c>
      <c r="G496" s="1" t="s">
        <v>37</v>
      </c>
      <c r="H496" s="1" t="s">
        <v>18</v>
      </c>
      <c r="I496" s="3">
        <f t="shared" si="1"/>
        <v>1990</v>
      </c>
      <c r="J496" s="12">
        <v>2018.0</v>
      </c>
      <c r="K496" s="3">
        <f t="shared" si="2"/>
        <v>28</v>
      </c>
      <c r="L496" s="11" t="s">
        <v>3897</v>
      </c>
      <c r="M496" s="11" t="s">
        <v>3898</v>
      </c>
      <c r="N496" s="11"/>
      <c r="O496" s="11"/>
    </row>
    <row r="497" ht="15.75" customHeight="1">
      <c r="A497" s="4">
        <v>496.0</v>
      </c>
      <c r="B497" s="11" t="s">
        <v>1441</v>
      </c>
      <c r="C497" s="7">
        <v>36757.0</v>
      </c>
      <c r="D497" s="1" t="s">
        <v>1442</v>
      </c>
      <c r="E497" s="4">
        <v>3261.0</v>
      </c>
      <c r="F497" s="1" t="s">
        <v>1443</v>
      </c>
      <c r="G497" s="1" t="s">
        <v>22</v>
      </c>
      <c r="H497" s="1" t="s">
        <v>18</v>
      </c>
      <c r="I497" s="3">
        <f t="shared" si="1"/>
        <v>2000</v>
      </c>
      <c r="J497" s="12">
        <v>2018.0</v>
      </c>
      <c r="K497" s="3">
        <f t="shared" si="2"/>
        <v>18</v>
      </c>
      <c r="L497" s="11" t="s">
        <v>3899</v>
      </c>
      <c r="M497" s="11" t="s">
        <v>3900</v>
      </c>
      <c r="N497" s="11"/>
      <c r="O497" s="11"/>
    </row>
    <row r="498" ht="15.75" customHeight="1">
      <c r="A498" s="4">
        <v>497.0</v>
      </c>
      <c r="B498" s="11" t="s">
        <v>1444</v>
      </c>
      <c r="C498" s="7">
        <v>37390.0</v>
      </c>
      <c r="D498" s="1" t="s">
        <v>1445</v>
      </c>
      <c r="E498" s="4">
        <v>9290.0</v>
      </c>
      <c r="F498" s="1" t="s">
        <v>1446</v>
      </c>
      <c r="G498" s="1" t="s">
        <v>17</v>
      </c>
      <c r="H498" s="1" t="s">
        <v>18</v>
      </c>
      <c r="I498" s="3">
        <f t="shared" si="1"/>
        <v>2002</v>
      </c>
      <c r="J498" s="12">
        <v>2018.0</v>
      </c>
      <c r="K498" s="3">
        <f t="shared" si="2"/>
        <v>16</v>
      </c>
      <c r="L498" s="11" t="s">
        <v>3901</v>
      </c>
      <c r="M498" s="11" t="s">
        <v>3902</v>
      </c>
      <c r="N498" s="11"/>
      <c r="O498" s="11"/>
    </row>
    <row r="499" ht="15.75" customHeight="1">
      <c r="A499" s="4">
        <v>498.0</v>
      </c>
      <c r="B499" s="11" t="s">
        <v>1447</v>
      </c>
      <c r="C499" s="7">
        <v>35766.0</v>
      </c>
      <c r="D499" s="1" t="s">
        <v>1448</v>
      </c>
      <c r="E499" s="4">
        <v>745.0</v>
      </c>
      <c r="F499" s="1" t="s">
        <v>1449</v>
      </c>
      <c r="G499" s="1" t="s">
        <v>69</v>
      </c>
      <c r="H499" s="1" t="s">
        <v>18</v>
      </c>
      <c r="I499" s="3">
        <f t="shared" si="1"/>
        <v>1997</v>
      </c>
      <c r="J499" s="12">
        <v>2018.0</v>
      </c>
      <c r="K499" s="3">
        <f t="shared" si="2"/>
        <v>21</v>
      </c>
      <c r="L499" s="11" t="s">
        <v>3903</v>
      </c>
      <c r="M499" s="11" t="s">
        <v>3904</v>
      </c>
      <c r="N499" s="11"/>
      <c r="O499" s="11"/>
    </row>
    <row r="500" ht="15.75" customHeight="1">
      <c r="A500" s="4">
        <v>499.0</v>
      </c>
      <c r="B500" s="11" t="s">
        <v>1450</v>
      </c>
      <c r="C500" s="7">
        <v>31717.0</v>
      </c>
      <c r="D500" s="1" t="s">
        <v>1451</v>
      </c>
      <c r="E500" s="4">
        <v>3833.0</v>
      </c>
      <c r="F500" s="1" t="s">
        <v>1452</v>
      </c>
      <c r="G500" s="1" t="s">
        <v>26</v>
      </c>
      <c r="H500" s="1" t="s">
        <v>18</v>
      </c>
      <c r="I500" s="3">
        <f t="shared" si="1"/>
        <v>1986</v>
      </c>
      <c r="J500" s="12">
        <v>2018.0</v>
      </c>
      <c r="K500" s="3">
        <f t="shared" si="2"/>
        <v>32</v>
      </c>
      <c r="L500" s="11" t="s">
        <v>3905</v>
      </c>
      <c r="M500" s="11" t="s">
        <v>3906</v>
      </c>
      <c r="N500" s="11"/>
      <c r="O500" s="11"/>
    </row>
    <row r="501" ht="15.75" customHeight="1">
      <c r="A501" s="4">
        <v>500.0</v>
      </c>
      <c r="B501" s="11" t="s">
        <v>1453</v>
      </c>
      <c r="C501" s="7">
        <v>34275.0</v>
      </c>
      <c r="D501" s="1" t="s">
        <v>1454</v>
      </c>
      <c r="E501" s="4">
        <v>1819.0</v>
      </c>
      <c r="F501" s="1" t="s">
        <v>1455</v>
      </c>
      <c r="G501" s="1" t="s">
        <v>50</v>
      </c>
      <c r="H501" s="1" t="s">
        <v>18</v>
      </c>
      <c r="I501" s="3">
        <f t="shared" si="1"/>
        <v>1993</v>
      </c>
      <c r="J501" s="12">
        <v>2018.0</v>
      </c>
      <c r="K501" s="3">
        <f t="shared" si="2"/>
        <v>25</v>
      </c>
      <c r="L501" s="11" t="s">
        <v>3907</v>
      </c>
      <c r="M501" s="11" t="s">
        <v>3908</v>
      </c>
      <c r="N501" s="11"/>
      <c r="O501" s="11"/>
    </row>
    <row r="502" ht="15.75" customHeight="1">
      <c r="A502" s="4">
        <v>501.0</v>
      </c>
      <c r="B502" s="11" t="s">
        <v>1456</v>
      </c>
      <c r="C502" s="7">
        <v>34690.0</v>
      </c>
      <c r="D502" s="1" t="s">
        <v>1457</v>
      </c>
      <c r="E502" s="4">
        <v>2482.0</v>
      </c>
      <c r="F502" s="1" t="s">
        <v>1458</v>
      </c>
      <c r="G502" s="1" t="s">
        <v>85</v>
      </c>
      <c r="H502" s="1" t="s">
        <v>18</v>
      </c>
      <c r="I502" s="3">
        <f t="shared" si="1"/>
        <v>1994</v>
      </c>
      <c r="J502" s="12">
        <v>2018.0</v>
      </c>
      <c r="K502" s="3">
        <f t="shared" si="2"/>
        <v>24</v>
      </c>
      <c r="L502" s="11" t="s">
        <v>3909</v>
      </c>
      <c r="M502" s="11" t="s">
        <v>3910</v>
      </c>
      <c r="N502" s="11"/>
      <c r="O502" s="11"/>
    </row>
    <row r="503" ht="15.75" customHeight="1">
      <c r="A503" s="4">
        <v>502.0</v>
      </c>
      <c r="B503" s="11" t="s">
        <v>1459</v>
      </c>
      <c r="C503" s="7">
        <v>32886.0</v>
      </c>
      <c r="D503" s="1" t="s">
        <v>1460</v>
      </c>
      <c r="E503" s="4">
        <v>6075.0</v>
      </c>
      <c r="F503" s="1" t="s">
        <v>172</v>
      </c>
      <c r="G503" s="1" t="s">
        <v>26</v>
      </c>
      <c r="H503" s="1" t="s">
        <v>18</v>
      </c>
      <c r="I503" s="3">
        <f t="shared" si="1"/>
        <v>1990</v>
      </c>
      <c r="J503" s="12">
        <v>2018.0</v>
      </c>
      <c r="K503" s="3">
        <f t="shared" si="2"/>
        <v>28</v>
      </c>
      <c r="L503" s="11" t="s">
        <v>3311</v>
      </c>
      <c r="M503" s="11" t="s">
        <v>3911</v>
      </c>
      <c r="N503" s="11"/>
      <c r="O503" s="11"/>
    </row>
    <row r="504" ht="15.75" customHeight="1">
      <c r="A504" s="4">
        <v>503.0</v>
      </c>
      <c r="B504" s="11" t="s">
        <v>1461</v>
      </c>
      <c r="C504" s="7">
        <v>35551.0</v>
      </c>
      <c r="D504" s="1" t="s">
        <v>1462</v>
      </c>
      <c r="E504" s="4">
        <v>3480.0</v>
      </c>
      <c r="F504" s="1" t="s">
        <v>1463</v>
      </c>
      <c r="G504" s="1" t="s">
        <v>37</v>
      </c>
      <c r="H504" s="1" t="s">
        <v>18</v>
      </c>
      <c r="I504" s="3">
        <f t="shared" si="1"/>
        <v>1997</v>
      </c>
      <c r="J504" s="12">
        <v>2018.0</v>
      </c>
      <c r="K504" s="3">
        <f t="shared" si="2"/>
        <v>21</v>
      </c>
      <c r="L504" s="11" t="s">
        <v>3912</v>
      </c>
      <c r="M504" s="11" t="s">
        <v>3913</v>
      </c>
      <c r="N504" s="11"/>
      <c r="O504" s="11"/>
    </row>
    <row r="505" ht="15.75" customHeight="1">
      <c r="A505" s="4">
        <v>504.0</v>
      </c>
      <c r="B505" s="11" t="s">
        <v>1464</v>
      </c>
      <c r="C505" s="7">
        <v>34317.0</v>
      </c>
      <c r="D505" s="1" t="s">
        <v>1465</v>
      </c>
      <c r="E505" s="4">
        <v>2384.0</v>
      </c>
      <c r="F505" s="1" t="s">
        <v>1466</v>
      </c>
      <c r="G505" s="1" t="s">
        <v>17</v>
      </c>
      <c r="H505" s="1" t="s">
        <v>18</v>
      </c>
      <c r="I505" s="3">
        <f t="shared" si="1"/>
        <v>1993</v>
      </c>
      <c r="J505" s="12">
        <v>2018.0</v>
      </c>
      <c r="K505" s="3">
        <f t="shared" si="2"/>
        <v>25</v>
      </c>
      <c r="L505" s="11" t="s">
        <v>3914</v>
      </c>
      <c r="M505" s="11" t="s">
        <v>3915</v>
      </c>
      <c r="N505" s="11"/>
      <c r="O505" s="11"/>
    </row>
    <row r="506" ht="15.75" customHeight="1">
      <c r="A506" s="4">
        <v>505.0</v>
      </c>
      <c r="B506" s="11" t="s">
        <v>1467</v>
      </c>
      <c r="C506" s="7">
        <v>36110.0</v>
      </c>
      <c r="D506" s="1" t="s">
        <v>1468</v>
      </c>
      <c r="E506" s="4">
        <v>4931.0</v>
      </c>
      <c r="F506" s="1" t="s">
        <v>1469</v>
      </c>
      <c r="G506" s="1" t="s">
        <v>85</v>
      </c>
      <c r="H506" s="1" t="s">
        <v>18</v>
      </c>
      <c r="I506" s="3">
        <f t="shared" si="1"/>
        <v>1998</v>
      </c>
      <c r="J506" s="12">
        <v>2018.0</v>
      </c>
      <c r="K506" s="3">
        <f t="shared" si="2"/>
        <v>20</v>
      </c>
      <c r="L506" s="11" t="s">
        <v>3916</v>
      </c>
      <c r="M506" s="11" t="s">
        <v>3917</v>
      </c>
      <c r="N506" s="11"/>
      <c r="O506" s="11"/>
    </row>
    <row r="507" ht="15.75" customHeight="1">
      <c r="A507" s="4">
        <v>506.0</v>
      </c>
      <c r="B507" s="11" t="s">
        <v>1470</v>
      </c>
      <c r="C507" s="7">
        <v>29696.0</v>
      </c>
      <c r="D507" s="1" t="s">
        <v>1471</v>
      </c>
      <c r="E507" s="4">
        <v>8757.0</v>
      </c>
      <c r="F507" s="1" t="s">
        <v>1472</v>
      </c>
      <c r="G507" s="1" t="s">
        <v>26</v>
      </c>
      <c r="H507" s="1" t="s">
        <v>18</v>
      </c>
      <c r="I507" s="3">
        <f t="shared" si="1"/>
        <v>1981</v>
      </c>
      <c r="J507" s="12">
        <v>2018.0</v>
      </c>
      <c r="K507" s="3">
        <f t="shared" si="2"/>
        <v>37</v>
      </c>
      <c r="L507" s="11" t="s">
        <v>3918</v>
      </c>
      <c r="M507" s="11" t="s">
        <v>3919</v>
      </c>
      <c r="N507" s="11"/>
      <c r="O507" s="11"/>
    </row>
    <row r="508" ht="15.75" customHeight="1">
      <c r="A508" s="4">
        <v>507.0</v>
      </c>
      <c r="B508" s="11" t="s">
        <v>1473</v>
      </c>
      <c r="C508" s="7">
        <v>32942.0</v>
      </c>
      <c r="D508" s="1" t="s">
        <v>1474</v>
      </c>
      <c r="E508" s="4">
        <v>8416.0</v>
      </c>
      <c r="F508" s="1" t="s">
        <v>1475</v>
      </c>
      <c r="G508" s="1" t="s">
        <v>69</v>
      </c>
      <c r="H508" s="1" t="s">
        <v>18</v>
      </c>
      <c r="I508" s="3">
        <f t="shared" si="1"/>
        <v>1990</v>
      </c>
      <c r="J508" s="12">
        <v>2018.0</v>
      </c>
      <c r="K508" s="3">
        <f t="shared" si="2"/>
        <v>28</v>
      </c>
      <c r="L508" s="11" t="s">
        <v>3920</v>
      </c>
      <c r="M508" s="11" t="s">
        <v>3921</v>
      </c>
      <c r="N508" s="11"/>
      <c r="O508" s="11"/>
    </row>
    <row r="509" ht="15.75" customHeight="1">
      <c r="A509" s="4">
        <v>508.0</v>
      </c>
      <c r="B509" s="11" t="s">
        <v>1476</v>
      </c>
      <c r="C509" s="7">
        <v>36079.0</v>
      </c>
      <c r="D509" s="1" t="s">
        <v>1477</v>
      </c>
      <c r="E509" s="4">
        <v>9728.0</v>
      </c>
      <c r="F509" s="1" t="s">
        <v>1478</v>
      </c>
      <c r="G509" s="1" t="s">
        <v>17</v>
      </c>
      <c r="H509" s="1" t="s">
        <v>18</v>
      </c>
      <c r="I509" s="3">
        <f t="shared" si="1"/>
        <v>1998</v>
      </c>
      <c r="J509" s="12">
        <v>2018.0</v>
      </c>
      <c r="K509" s="3">
        <f t="shared" si="2"/>
        <v>20</v>
      </c>
      <c r="L509" s="11" t="s">
        <v>3922</v>
      </c>
      <c r="M509" s="11" t="s">
        <v>3923</v>
      </c>
      <c r="N509" s="11"/>
      <c r="O509" s="11"/>
    </row>
    <row r="510" ht="15.75" customHeight="1">
      <c r="A510" s="4">
        <v>509.0</v>
      </c>
      <c r="B510" s="11" t="s">
        <v>1479</v>
      </c>
      <c r="C510" s="7">
        <v>32898.0</v>
      </c>
      <c r="D510" s="1" t="s">
        <v>1480</v>
      </c>
      <c r="E510" s="4">
        <v>1149.0</v>
      </c>
      <c r="F510" s="1" t="s">
        <v>1481</v>
      </c>
      <c r="G510" s="1" t="s">
        <v>30</v>
      </c>
      <c r="H510" s="1" t="s">
        <v>18</v>
      </c>
      <c r="I510" s="3">
        <f t="shared" si="1"/>
        <v>1990</v>
      </c>
      <c r="J510" s="12">
        <v>2018.0</v>
      </c>
      <c r="K510" s="3">
        <f t="shared" si="2"/>
        <v>28</v>
      </c>
      <c r="L510" s="11" t="s">
        <v>3924</v>
      </c>
      <c r="M510" s="11" t="s">
        <v>3925</v>
      </c>
      <c r="N510" s="11"/>
      <c r="O510" s="11"/>
    </row>
    <row r="511" ht="15.75" customHeight="1">
      <c r="A511" s="4">
        <v>510.0</v>
      </c>
      <c r="B511" s="11" t="s">
        <v>1482</v>
      </c>
      <c r="C511" s="7">
        <v>31249.0</v>
      </c>
      <c r="D511" s="1" t="s">
        <v>1483</v>
      </c>
      <c r="E511" s="4">
        <v>7867.0</v>
      </c>
      <c r="F511" s="1" t="s">
        <v>1484</v>
      </c>
      <c r="G511" s="1" t="s">
        <v>37</v>
      </c>
      <c r="H511" s="1" t="s">
        <v>18</v>
      </c>
      <c r="I511" s="3">
        <f t="shared" si="1"/>
        <v>1985</v>
      </c>
      <c r="J511" s="12">
        <v>2018.0</v>
      </c>
      <c r="K511" s="3">
        <f t="shared" si="2"/>
        <v>33</v>
      </c>
      <c r="L511" s="11" t="s">
        <v>3926</v>
      </c>
      <c r="M511" s="11" t="s">
        <v>3927</v>
      </c>
      <c r="N511" s="11"/>
      <c r="O511" s="11"/>
    </row>
    <row r="512" ht="15.75" customHeight="1">
      <c r="A512" s="4">
        <v>511.0</v>
      </c>
      <c r="B512" s="11" t="s">
        <v>1485</v>
      </c>
      <c r="C512" s="7">
        <v>30799.0</v>
      </c>
      <c r="D512" s="1" t="s">
        <v>1486</v>
      </c>
      <c r="E512" s="4">
        <v>3696.0</v>
      </c>
      <c r="F512" s="1" t="s">
        <v>1487</v>
      </c>
      <c r="G512" s="1" t="s">
        <v>22</v>
      </c>
      <c r="H512" s="1" t="s">
        <v>18</v>
      </c>
      <c r="I512" s="3">
        <f t="shared" si="1"/>
        <v>1984</v>
      </c>
      <c r="J512" s="12">
        <v>2018.0</v>
      </c>
      <c r="K512" s="3">
        <f t="shared" si="2"/>
        <v>34</v>
      </c>
      <c r="L512" s="11" t="s">
        <v>3928</v>
      </c>
      <c r="M512" s="11" t="s">
        <v>3929</v>
      </c>
      <c r="N512" s="11"/>
      <c r="O512" s="11"/>
    </row>
    <row r="513" ht="15.75" customHeight="1">
      <c r="A513" s="4">
        <v>512.0</v>
      </c>
      <c r="B513" s="11" t="s">
        <v>1488</v>
      </c>
      <c r="C513" s="7">
        <v>31562.0</v>
      </c>
      <c r="D513" s="1" t="s">
        <v>1489</v>
      </c>
      <c r="E513" s="4">
        <v>3394.0</v>
      </c>
      <c r="F513" s="1" t="s">
        <v>1490</v>
      </c>
      <c r="G513" s="1" t="s">
        <v>26</v>
      </c>
      <c r="H513" s="1" t="s">
        <v>18</v>
      </c>
      <c r="I513" s="3">
        <f t="shared" si="1"/>
        <v>1986</v>
      </c>
      <c r="J513" s="12">
        <v>2018.0</v>
      </c>
      <c r="K513" s="3">
        <f t="shared" si="2"/>
        <v>32</v>
      </c>
      <c r="L513" s="11" t="s">
        <v>3930</v>
      </c>
      <c r="M513" s="11" t="s">
        <v>3931</v>
      </c>
      <c r="N513" s="11"/>
      <c r="O513" s="11"/>
    </row>
    <row r="514" ht="15.75" customHeight="1">
      <c r="A514" s="4">
        <v>513.0</v>
      </c>
      <c r="B514" s="11" t="s">
        <v>1491</v>
      </c>
      <c r="C514" s="7">
        <v>34689.0</v>
      </c>
      <c r="D514" s="1" t="s">
        <v>1492</v>
      </c>
      <c r="E514" s="4">
        <v>2358.0</v>
      </c>
      <c r="F514" s="1" t="s">
        <v>1493</v>
      </c>
      <c r="G514" s="1" t="s">
        <v>85</v>
      </c>
      <c r="H514" s="1" t="s">
        <v>18</v>
      </c>
      <c r="I514" s="3">
        <f t="shared" si="1"/>
        <v>1994</v>
      </c>
      <c r="J514" s="12">
        <v>2018.0</v>
      </c>
      <c r="K514" s="3">
        <f t="shared" si="2"/>
        <v>24</v>
      </c>
      <c r="L514" s="11" t="s">
        <v>3932</v>
      </c>
      <c r="M514" s="11" t="s">
        <v>3933</v>
      </c>
      <c r="N514" s="11"/>
      <c r="O514" s="11"/>
    </row>
    <row r="515" ht="15.75" customHeight="1">
      <c r="A515" s="4">
        <v>514.0</v>
      </c>
      <c r="B515" s="11" t="s">
        <v>1494</v>
      </c>
      <c r="C515" s="7">
        <v>30826.0</v>
      </c>
      <c r="D515" s="1" t="s">
        <v>1495</v>
      </c>
      <c r="E515" s="4">
        <v>2633.0</v>
      </c>
      <c r="F515" s="1" t="s">
        <v>1496</v>
      </c>
      <c r="G515" s="1" t="s">
        <v>85</v>
      </c>
      <c r="H515" s="1" t="s">
        <v>18</v>
      </c>
      <c r="I515" s="3">
        <f t="shared" si="1"/>
        <v>1984</v>
      </c>
      <c r="J515" s="12">
        <v>2018.0</v>
      </c>
      <c r="K515" s="3">
        <f t="shared" si="2"/>
        <v>34</v>
      </c>
      <c r="L515" s="11" t="s">
        <v>3934</v>
      </c>
      <c r="M515" s="11" t="s">
        <v>3935</v>
      </c>
      <c r="N515" s="11"/>
      <c r="O515" s="11"/>
    </row>
    <row r="516" ht="15.75" customHeight="1">
      <c r="A516" s="4">
        <v>515.0</v>
      </c>
      <c r="B516" s="11" t="s">
        <v>1497</v>
      </c>
      <c r="C516" s="7">
        <v>35751.0</v>
      </c>
      <c r="D516" s="1" t="s">
        <v>1498</v>
      </c>
      <c r="E516" s="4">
        <v>830.0</v>
      </c>
      <c r="F516" s="1" t="s">
        <v>1499</v>
      </c>
      <c r="G516" s="1" t="s">
        <v>26</v>
      </c>
      <c r="H516" s="1" t="s">
        <v>18</v>
      </c>
      <c r="I516" s="3">
        <f t="shared" si="1"/>
        <v>1997</v>
      </c>
      <c r="J516" s="12">
        <v>2018.0</v>
      </c>
      <c r="K516" s="3">
        <f t="shared" si="2"/>
        <v>21</v>
      </c>
      <c r="L516" s="11" t="s">
        <v>3936</v>
      </c>
      <c r="M516" s="11" t="s">
        <v>3937</v>
      </c>
      <c r="N516" s="11"/>
      <c r="O516" s="11"/>
    </row>
    <row r="517" ht="15.75" customHeight="1">
      <c r="A517" s="4">
        <v>516.0</v>
      </c>
      <c r="B517" s="11" t="s">
        <v>1500</v>
      </c>
      <c r="C517" s="7">
        <v>29985.0</v>
      </c>
      <c r="D517" s="1" t="s">
        <v>1501</v>
      </c>
      <c r="E517" s="4">
        <v>2978.0</v>
      </c>
      <c r="F517" s="1" t="s">
        <v>1502</v>
      </c>
      <c r="G517" s="1" t="s">
        <v>17</v>
      </c>
      <c r="H517" s="1" t="s">
        <v>18</v>
      </c>
      <c r="I517" s="3">
        <f t="shared" si="1"/>
        <v>1982</v>
      </c>
      <c r="J517" s="12">
        <v>2018.0</v>
      </c>
      <c r="K517" s="3">
        <f t="shared" si="2"/>
        <v>36</v>
      </c>
      <c r="L517" s="11" t="s">
        <v>3938</v>
      </c>
      <c r="M517" s="11" t="s">
        <v>3939</v>
      </c>
      <c r="N517" s="11"/>
      <c r="O517" s="11"/>
    </row>
    <row r="518" ht="15.75" customHeight="1">
      <c r="A518" s="4">
        <v>517.0</v>
      </c>
      <c r="B518" s="11" t="s">
        <v>1503</v>
      </c>
      <c r="C518" s="7">
        <v>29336.0</v>
      </c>
      <c r="D518" s="1" t="s">
        <v>1504</v>
      </c>
      <c r="E518" s="4">
        <v>4264.0</v>
      </c>
      <c r="F518" s="1" t="s">
        <v>1505</v>
      </c>
      <c r="G518" s="1" t="s">
        <v>69</v>
      </c>
      <c r="H518" s="1" t="s">
        <v>18</v>
      </c>
      <c r="I518" s="3">
        <f t="shared" si="1"/>
        <v>1980</v>
      </c>
      <c r="J518" s="12">
        <v>2018.0</v>
      </c>
      <c r="K518" s="3">
        <f t="shared" si="2"/>
        <v>38</v>
      </c>
      <c r="L518" s="11" t="s">
        <v>3940</v>
      </c>
      <c r="M518" s="11" t="s">
        <v>3941</v>
      </c>
      <c r="N518" s="11"/>
      <c r="O518" s="11"/>
    </row>
    <row r="519" ht="15.75" customHeight="1">
      <c r="A519" s="4">
        <v>518.0</v>
      </c>
      <c r="B519" s="11" t="s">
        <v>1506</v>
      </c>
      <c r="C519" s="7">
        <v>34868.0</v>
      </c>
      <c r="D519" s="1" t="s">
        <v>1507</v>
      </c>
      <c r="E519" s="4">
        <v>6393.0</v>
      </c>
      <c r="F519" s="1" t="s">
        <v>1508</v>
      </c>
      <c r="G519" s="1" t="s">
        <v>17</v>
      </c>
      <c r="H519" s="1" t="s">
        <v>18</v>
      </c>
      <c r="I519" s="3">
        <f t="shared" si="1"/>
        <v>1995</v>
      </c>
      <c r="J519" s="12">
        <v>2018.0</v>
      </c>
      <c r="K519" s="3">
        <f t="shared" si="2"/>
        <v>23</v>
      </c>
      <c r="L519" s="11" t="s">
        <v>3942</v>
      </c>
      <c r="M519" s="11" t="s">
        <v>3943</v>
      </c>
      <c r="N519" s="11"/>
      <c r="O519" s="11"/>
    </row>
    <row r="520" ht="15.75" customHeight="1">
      <c r="A520" s="4">
        <v>519.0</v>
      </c>
      <c r="B520" s="11" t="s">
        <v>1509</v>
      </c>
      <c r="C520" s="7">
        <v>35410.0</v>
      </c>
      <c r="D520" s="1" t="s">
        <v>1510</v>
      </c>
      <c r="E520" s="4">
        <v>1354.0</v>
      </c>
      <c r="F520" s="1" t="s">
        <v>1511</v>
      </c>
      <c r="G520" s="1" t="s">
        <v>17</v>
      </c>
      <c r="H520" s="1" t="s">
        <v>18</v>
      </c>
      <c r="I520" s="3">
        <f t="shared" si="1"/>
        <v>1996</v>
      </c>
      <c r="J520" s="12">
        <v>2018.0</v>
      </c>
      <c r="K520" s="3">
        <f t="shared" si="2"/>
        <v>22</v>
      </c>
      <c r="L520" s="11" t="s">
        <v>3944</v>
      </c>
      <c r="M520" s="11" t="s">
        <v>3945</v>
      </c>
      <c r="N520" s="11"/>
      <c r="O520" s="11"/>
    </row>
    <row r="521" ht="15.75" customHeight="1">
      <c r="A521" s="4">
        <v>520.0</v>
      </c>
      <c r="B521" s="11" t="s">
        <v>1512</v>
      </c>
      <c r="C521" s="7">
        <v>37009.0</v>
      </c>
      <c r="D521" s="1" t="s">
        <v>1513</v>
      </c>
      <c r="E521" s="4">
        <v>1853.0</v>
      </c>
      <c r="F521" s="1" t="s">
        <v>1514</v>
      </c>
      <c r="G521" s="1" t="s">
        <v>37</v>
      </c>
      <c r="H521" s="1" t="s">
        <v>18</v>
      </c>
      <c r="I521" s="3">
        <f t="shared" si="1"/>
        <v>2001</v>
      </c>
      <c r="J521" s="12">
        <v>2018.0</v>
      </c>
      <c r="K521" s="3">
        <f t="shared" si="2"/>
        <v>17</v>
      </c>
      <c r="L521" s="11" t="s">
        <v>3946</v>
      </c>
      <c r="M521" s="11" t="s">
        <v>3947</v>
      </c>
      <c r="N521" s="11"/>
      <c r="O521" s="11"/>
    </row>
    <row r="522" ht="15.75" customHeight="1">
      <c r="A522" s="4">
        <v>521.0</v>
      </c>
      <c r="B522" s="11" t="s">
        <v>1515</v>
      </c>
      <c r="C522" s="7">
        <v>36719.0</v>
      </c>
      <c r="D522" s="1" t="s">
        <v>1516</v>
      </c>
      <c r="E522" s="4">
        <v>6070.0</v>
      </c>
      <c r="F522" s="1" t="s">
        <v>1517</v>
      </c>
      <c r="G522" s="1" t="s">
        <v>69</v>
      </c>
      <c r="H522" s="1" t="s">
        <v>18</v>
      </c>
      <c r="I522" s="3">
        <f t="shared" si="1"/>
        <v>2000</v>
      </c>
      <c r="J522" s="12">
        <v>2018.0</v>
      </c>
      <c r="K522" s="3">
        <f t="shared" si="2"/>
        <v>18</v>
      </c>
      <c r="L522" s="11" t="s">
        <v>3948</v>
      </c>
      <c r="M522" s="11" t="s">
        <v>3949</v>
      </c>
      <c r="N522" s="11"/>
      <c r="O522" s="11"/>
    </row>
    <row r="523" ht="15.75" customHeight="1">
      <c r="A523" s="4">
        <v>522.0</v>
      </c>
      <c r="B523" s="11" t="s">
        <v>1518</v>
      </c>
      <c r="C523" s="7">
        <v>32390.0</v>
      </c>
      <c r="D523" s="1" t="s">
        <v>1519</v>
      </c>
      <c r="E523" s="4">
        <v>6890.0</v>
      </c>
      <c r="F523" s="1" t="s">
        <v>1520</v>
      </c>
      <c r="G523" s="1" t="s">
        <v>22</v>
      </c>
      <c r="H523" s="1" t="s">
        <v>18</v>
      </c>
      <c r="I523" s="3">
        <f t="shared" si="1"/>
        <v>1988</v>
      </c>
      <c r="J523" s="12">
        <v>2018.0</v>
      </c>
      <c r="K523" s="3">
        <f t="shared" si="2"/>
        <v>30</v>
      </c>
      <c r="L523" s="11" t="s">
        <v>3950</v>
      </c>
      <c r="M523" s="11" t="s">
        <v>3951</v>
      </c>
      <c r="N523" s="11"/>
      <c r="O523" s="11"/>
    </row>
    <row r="524" ht="15.75" customHeight="1">
      <c r="A524" s="4">
        <v>523.0</v>
      </c>
      <c r="B524" s="11" t="s">
        <v>1521</v>
      </c>
      <c r="C524" s="7">
        <v>31025.0</v>
      </c>
      <c r="D524" s="1" t="s">
        <v>1522</v>
      </c>
      <c r="E524" s="4">
        <v>3373.0</v>
      </c>
      <c r="F524" s="1" t="s">
        <v>1523</v>
      </c>
      <c r="G524" s="1" t="s">
        <v>17</v>
      </c>
      <c r="H524" s="1" t="s">
        <v>18</v>
      </c>
      <c r="I524" s="3">
        <f t="shared" si="1"/>
        <v>1984</v>
      </c>
      <c r="J524" s="12">
        <v>2018.0</v>
      </c>
      <c r="K524" s="3">
        <f t="shared" si="2"/>
        <v>34</v>
      </c>
      <c r="L524" s="11" t="s">
        <v>3952</v>
      </c>
      <c r="M524" s="11" t="s">
        <v>3128</v>
      </c>
      <c r="N524" s="11"/>
      <c r="O524" s="11"/>
    </row>
    <row r="525" ht="15.75" customHeight="1">
      <c r="A525" s="4">
        <v>524.0</v>
      </c>
      <c r="B525" s="11" t="s">
        <v>1524</v>
      </c>
      <c r="C525" s="7">
        <v>35850.0</v>
      </c>
      <c r="D525" s="1" t="s">
        <v>1525</v>
      </c>
      <c r="E525" s="4">
        <v>3345.0</v>
      </c>
      <c r="F525" s="1" t="s">
        <v>1526</v>
      </c>
      <c r="G525" s="1" t="s">
        <v>30</v>
      </c>
      <c r="H525" s="1" t="s">
        <v>18</v>
      </c>
      <c r="I525" s="3">
        <f t="shared" si="1"/>
        <v>1998</v>
      </c>
      <c r="J525" s="12">
        <v>2018.0</v>
      </c>
      <c r="K525" s="3">
        <f t="shared" si="2"/>
        <v>20</v>
      </c>
      <c r="L525" s="11" t="s">
        <v>3325</v>
      </c>
      <c r="M525" s="11" t="s">
        <v>3953</v>
      </c>
      <c r="N525" s="11"/>
      <c r="O525" s="11"/>
    </row>
    <row r="526" ht="15.75" customHeight="1">
      <c r="A526" s="4">
        <v>525.0</v>
      </c>
      <c r="B526" s="11" t="s">
        <v>3954</v>
      </c>
      <c r="C526" s="7">
        <v>29285.0</v>
      </c>
      <c r="D526" s="1" t="s">
        <v>3955</v>
      </c>
      <c r="E526" s="4">
        <v>5639.0</v>
      </c>
      <c r="F526" s="1" t="s">
        <v>3956</v>
      </c>
      <c r="G526" s="1" t="s">
        <v>37</v>
      </c>
      <c r="H526" s="1" t="s">
        <v>18</v>
      </c>
      <c r="I526" s="3">
        <f t="shared" si="1"/>
        <v>1980</v>
      </c>
      <c r="J526" s="12">
        <v>2018.0</v>
      </c>
      <c r="K526" s="3">
        <f t="shared" si="2"/>
        <v>38</v>
      </c>
      <c r="L526" s="11" t="s">
        <v>3957</v>
      </c>
      <c r="M526" s="11" t="s">
        <v>3958</v>
      </c>
      <c r="N526" s="11"/>
      <c r="O526" s="11"/>
    </row>
    <row r="527" ht="15.75" customHeight="1">
      <c r="A527" s="4">
        <v>526.0</v>
      </c>
      <c r="B527" s="11" t="s">
        <v>3959</v>
      </c>
      <c r="C527" s="7">
        <v>35748.0</v>
      </c>
      <c r="D527" s="1" t="s">
        <v>3960</v>
      </c>
      <c r="E527" s="4">
        <v>2565.0</v>
      </c>
      <c r="F527" s="1" t="s">
        <v>3961</v>
      </c>
      <c r="G527" s="1" t="s">
        <v>85</v>
      </c>
      <c r="H527" s="1" t="s">
        <v>18</v>
      </c>
      <c r="I527" s="3">
        <f t="shared" si="1"/>
        <v>1997</v>
      </c>
      <c r="J527" s="12">
        <v>2018.0</v>
      </c>
      <c r="K527" s="3">
        <f t="shared" si="2"/>
        <v>21</v>
      </c>
      <c r="L527" s="11" t="s">
        <v>3962</v>
      </c>
      <c r="M527" s="11" t="s">
        <v>3963</v>
      </c>
      <c r="N527" s="11"/>
      <c r="O527" s="11"/>
    </row>
    <row r="528" ht="15.75" customHeight="1">
      <c r="A528" s="4">
        <v>527.0</v>
      </c>
      <c r="B528" s="11" t="s">
        <v>3964</v>
      </c>
      <c r="C528" s="7">
        <v>37145.0</v>
      </c>
      <c r="D528" s="1" t="s">
        <v>3965</v>
      </c>
      <c r="E528" s="4">
        <v>1168.0</v>
      </c>
      <c r="F528" s="1" t="s">
        <v>3966</v>
      </c>
      <c r="G528" s="1" t="s">
        <v>50</v>
      </c>
      <c r="H528" s="1" t="s">
        <v>18</v>
      </c>
      <c r="I528" s="3">
        <f t="shared" si="1"/>
        <v>2001</v>
      </c>
      <c r="J528" s="12">
        <v>2018.0</v>
      </c>
      <c r="K528" s="3">
        <f t="shared" si="2"/>
        <v>17</v>
      </c>
      <c r="L528" s="11" t="s">
        <v>3967</v>
      </c>
      <c r="M528" s="11" t="s">
        <v>3968</v>
      </c>
      <c r="N528" s="11"/>
      <c r="O528" s="11"/>
    </row>
    <row r="529" ht="15.75" customHeight="1">
      <c r="A529" s="4">
        <v>528.0</v>
      </c>
      <c r="B529" s="11" t="s">
        <v>3969</v>
      </c>
      <c r="C529" s="7">
        <v>30182.0</v>
      </c>
      <c r="D529" s="1" t="s">
        <v>3970</v>
      </c>
      <c r="E529" s="4">
        <v>1126.0</v>
      </c>
      <c r="F529" s="1" t="s">
        <v>3971</v>
      </c>
      <c r="G529" s="1" t="s">
        <v>50</v>
      </c>
      <c r="H529" s="1" t="s">
        <v>18</v>
      </c>
      <c r="I529" s="3">
        <f t="shared" si="1"/>
        <v>1982</v>
      </c>
      <c r="J529" s="12">
        <v>2018.0</v>
      </c>
      <c r="K529" s="3">
        <f t="shared" si="2"/>
        <v>36</v>
      </c>
      <c r="L529" s="11" t="s">
        <v>3972</v>
      </c>
      <c r="M529" s="11" t="s">
        <v>3973</v>
      </c>
      <c r="N529" s="11"/>
      <c r="O529" s="11"/>
    </row>
    <row r="530" ht="15.75" customHeight="1">
      <c r="A530" s="4">
        <v>529.0</v>
      </c>
      <c r="B530" s="11" t="s">
        <v>3974</v>
      </c>
      <c r="C530" s="7">
        <v>29869.0</v>
      </c>
      <c r="D530" s="1" t="s">
        <v>3975</v>
      </c>
      <c r="E530" s="4">
        <v>1894.0</v>
      </c>
      <c r="F530" s="1" t="s">
        <v>3976</v>
      </c>
      <c r="G530" s="1" t="s">
        <v>37</v>
      </c>
      <c r="H530" s="1" t="s">
        <v>18</v>
      </c>
      <c r="I530" s="3">
        <f t="shared" si="1"/>
        <v>1981</v>
      </c>
      <c r="J530" s="12">
        <v>2018.0</v>
      </c>
      <c r="K530" s="3">
        <f t="shared" si="2"/>
        <v>37</v>
      </c>
      <c r="L530" s="11" t="s">
        <v>3977</v>
      </c>
      <c r="M530" s="11" t="s">
        <v>3978</v>
      </c>
      <c r="N530" s="11"/>
      <c r="O530" s="11"/>
    </row>
    <row r="531" ht="15.75" customHeight="1">
      <c r="A531" s="4">
        <v>530.0</v>
      </c>
      <c r="B531" s="11" t="s">
        <v>3979</v>
      </c>
      <c r="C531" s="7">
        <v>29517.0</v>
      </c>
      <c r="D531" s="1" t="s">
        <v>3980</v>
      </c>
      <c r="E531" s="4">
        <v>9367.0</v>
      </c>
      <c r="F531" s="1" t="s">
        <v>2244</v>
      </c>
      <c r="G531" s="1" t="s">
        <v>50</v>
      </c>
      <c r="H531" s="1" t="s">
        <v>18</v>
      </c>
      <c r="I531" s="3">
        <f t="shared" si="1"/>
        <v>1980</v>
      </c>
      <c r="J531" s="12">
        <v>2018.0</v>
      </c>
      <c r="K531" s="3">
        <f t="shared" si="2"/>
        <v>38</v>
      </c>
      <c r="L531" s="11" t="s">
        <v>3981</v>
      </c>
      <c r="M531" s="11" t="s">
        <v>3982</v>
      </c>
      <c r="N531" s="11"/>
      <c r="O531" s="11"/>
    </row>
    <row r="532" ht="15.75" customHeight="1">
      <c r="A532" s="4">
        <v>531.0</v>
      </c>
      <c r="B532" s="11" t="s">
        <v>1527</v>
      </c>
      <c r="C532" s="7">
        <v>33621.0</v>
      </c>
      <c r="D532" s="1" t="s">
        <v>1528</v>
      </c>
      <c r="E532" s="4">
        <v>8873.0</v>
      </c>
      <c r="F532" s="1" t="s">
        <v>1529</v>
      </c>
      <c r="G532" s="1" t="s">
        <v>30</v>
      </c>
      <c r="H532" s="1" t="s">
        <v>18</v>
      </c>
      <c r="I532" s="3">
        <f t="shared" si="1"/>
        <v>1992</v>
      </c>
      <c r="J532" s="12">
        <v>2018.0</v>
      </c>
      <c r="K532" s="3">
        <f t="shared" si="2"/>
        <v>26</v>
      </c>
      <c r="L532" s="11" t="s">
        <v>3983</v>
      </c>
      <c r="M532" s="11" t="s">
        <v>3984</v>
      </c>
      <c r="N532" s="11"/>
      <c r="O532" s="11"/>
    </row>
    <row r="533" ht="15.75" customHeight="1">
      <c r="A533" s="4">
        <v>532.0</v>
      </c>
      <c r="B533" s="11" t="s">
        <v>1530</v>
      </c>
      <c r="C533" s="7">
        <v>35125.0</v>
      </c>
      <c r="D533" s="1" t="s">
        <v>1531</v>
      </c>
      <c r="E533" s="4">
        <v>9064.0</v>
      </c>
      <c r="F533" s="1" t="s">
        <v>1532</v>
      </c>
      <c r="G533" s="1" t="s">
        <v>17</v>
      </c>
      <c r="H533" s="1" t="s">
        <v>18</v>
      </c>
      <c r="I533" s="3">
        <f t="shared" si="1"/>
        <v>1996</v>
      </c>
      <c r="J533" s="12">
        <v>2018.0</v>
      </c>
      <c r="K533" s="3">
        <f t="shared" si="2"/>
        <v>22</v>
      </c>
      <c r="L533" s="11" t="s">
        <v>3985</v>
      </c>
      <c r="M533" s="11" t="s">
        <v>3986</v>
      </c>
      <c r="N533" s="11"/>
      <c r="O533" s="11"/>
    </row>
    <row r="534" ht="15.75" customHeight="1">
      <c r="A534" s="4">
        <v>533.0</v>
      </c>
      <c r="B534" s="11" t="s">
        <v>1533</v>
      </c>
      <c r="C534" s="7">
        <v>29261.0</v>
      </c>
      <c r="D534" s="1" t="s">
        <v>1534</v>
      </c>
      <c r="E534" s="4">
        <v>4236.0</v>
      </c>
      <c r="F534" s="1" t="s">
        <v>1535</v>
      </c>
      <c r="G534" s="1" t="s">
        <v>22</v>
      </c>
      <c r="H534" s="1" t="s">
        <v>18</v>
      </c>
      <c r="I534" s="3">
        <f t="shared" si="1"/>
        <v>1980</v>
      </c>
      <c r="J534" s="12">
        <v>2018.0</v>
      </c>
      <c r="K534" s="3">
        <f t="shared" si="2"/>
        <v>38</v>
      </c>
      <c r="L534" s="11" t="s">
        <v>3987</v>
      </c>
      <c r="M534" s="11" t="s">
        <v>3988</v>
      </c>
      <c r="N534" s="11"/>
      <c r="O534" s="11"/>
    </row>
    <row r="535" ht="15.75" customHeight="1">
      <c r="A535" s="4">
        <v>534.0</v>
      </c>
      <c r="B535" s="11" t="s">
        <v>1536</v>
      </c>
      <c r="C535" s="7">
        <v>33041.0</v>
      </c>
      <c r="D535" s="1" t="s">
        <v>1537</v>
      </c>
      <c r="E535" s="4">
        <v>9919.0</v>
      </c>
      <c r="F535" s="1" t="s">
        <v>1538</v>
      </c>
      <c r="G535" s="1" t="s">
        <v>85</v>
      </c>
      <c r="H535" s="1" t="s">
        <v>18</v>
      </c>
      <c r="I535" s="3">
        <f t="shared" si="1"/>
        <v>1990</v>
      </c>
      <c r="J535" s="12">
        <v>2018.0</v>
      </c>
      <c r="K535" s="3">
        <f t="shared" si="2"/>
        <v>28</v>
      </c>
      <c r="L535" s="11" t="s">
        <v>3989</v>
      </c>
      <c r="M535" s="11" t="s">
        <v>3990</v>
      </c>
      <c r="N535" s="11"/>
      <c r="O535" s="11"/>
    </row>
    <row r="536" ht="15.75" customHeight="1">
      <c r="A536" s="4">
        <v>535.0</v>
      </c>
      <c r="B536" s="11" t="s">
        <v>1539</v>
      </c>
      <c r="C536" s="7">
        <v>36116.0</v>
      </c>
      <c r="D536" s="1" t="s">
        <v>1540</v>
      </c>
      <c r="E536" s="4">
        <v>6593.0</v>
      </c>
      <c r="F536" s="1" t="s">
        <v>1541</v>
      </c>
      <c r="G536" s="1" t="s">
        <v>22</v>
      </c>
      <c r="H536" s="1" t="s">
        <v>18</v>
      </c>
      <c r="I536" s="3">
        <f t="shared" si="1"/>
        <v>1998</v>
      </c>
      <c r="J536" s="12">
        <v>2018.0</v>
      </c>
      <c r="K536" s="3">
        <f t="shared" si="2"/>
        <v>20</v>
      </c>
      <c r="L536" s="11" t="s">
        <v>3991</v>
      </c>
      <c r="M536" s="11" t="s">
        <v>3992</v>
      </c>
      <c r="N536" s="11"/>
      <c r="O536" s="11"/>
    </row>
    <row r="537" ht="15.75" customHeight="1">
      <c r="A537" s="4">
        <v>536.0</v>
      </c>
      <c r="B537" s="11" t="s">
        <v>1542</v>
      </c>
      <c r="C537" s="7">
        <v>34127.0</v>
      </c>
      <c r="D537" s="1" t="s">
        <v>1543</v>
      </c>
      <c r="E537" s="4">
        <v>5125.0</v>
      </c>
      <c r="F537" s="1" t="s">
        <v>1544</v>
      </c>
      <c r="G537" s="1" t="s">
        <v>37</v>
      </c>
      <c r="H537" s="1" t="s">
        <v>18</v>
      </c>
      <c r="I537" s="3">
        <f t="shared" si="1"/>
        <v>1993</v>
      </c>
      <c r="J537" s="12">
        <v>2018.0</v>
      </c>
      <c r="K537" s="3">
        <f t="shared" si="2"/>
        <v>25</v>
      </c>
      <c r="L537" s="11" t="s">
        <v>2962</v>
      </c>
      <c r="M537" s="11" t="s">
        <v>3993</v>
      </c>
      <c r="N537" s="11"/>
      <c r="O537" s="11"/>
    </row>
    <row r="538" ht="15.75" customHeight="1">
      <c r="A538" s="4">
        <v>537.0</v>
      </c>
      <c r="B538" s="11" t="s">
        <v>1545</v>
      </c>
      <c r="C538" s="7">
        <v>30564.0</v>
      </c>
      <c r="D538" s="1" t="s">
        <v>1546</v>
      </c>
      <c r="E538" s="4">
        <v>7342.0</v>
      </c>
      <c r="F538" s="1" t="s">
        <v>1547</v>
      </c>
      <c r="G538" s="1" t="s">
        <v>50</v>
      </c>
      <c r="H538" s="1" t="s">
        <v>18</v>
      </c>
      <c r="I538" s="3">
        <f t="shared" si="1"/>
        <v>1983</v>
      </c>
      <c r="J538" s="12">
        <v>2018.0</v>
      </c>
      <c r="K538" s="3">
        <f t="shared" si="2"/>
        <v>35</v>
      </c>
      <c r="L538" s="11" t="s">
        <v>3994</v>
      </c>
      <c r="M538" s="11" t="s">
        <v>3995</v>
      </c>
      <c r="N538" s="11"/>
      <c r="O538" s="11"/>
    </row>
    <row r="539" ht="15.75" customHeight="1">
      <c r="A539" s="4">
        <v>538.0</v>
      </c>
      <c r="B539" s="11" t="s">
        <v>1548</v>
      </c>
      <c r="C539" s="7">
        <v>35462.0</v>
      </c>
      <c r="D539" s="1" t="s">
        <v>1549</v>
      </c>
      <c r="E539" s="4">
        <v>6968.0</v>
      </c>
      <c r="F539" s="1" t="s">
        <v>1550</v>
      </c>
      <c r="G539" s="1" t="s">
        <v>30</v>
      </c>
      <c r="H539" s="1" t="s">
        <v>18</v>
      </c>
      <c r="I539" s="3">
        <f t="shared" si="1"/>
        <v>1997</v>
      </c>
      <c r="J539" s="12">
        <v>2018.0</v>
      </c>
      <c r="K539" s="3">
        <f t="shared" si="2"/>
        <v>21</v>
      </c>
      <c r="L539" s="11" t="s">
        <v>3996</v>
      </c>
      <c r="M539" s="11" t="s">
        <v>3997</v>
      </c>
      <c r="N539" s="11"/>
      <c r="O539" s="11"/>
    </row>
    <row r="540" ht="15.75" customHeight="1">
      <c r="A540" s="4">
        <v>539.0</v>
      </c>
      <c r="B540" s="11" t="s">
        <v>1551</v>
      </c>
      <c r="C540" s="7">
        <v>33268.0</v>
      </c>
      <c r="D540" s="1" t="s">
        <v>1552</v>
      </c>
      <c r="E540" s="4">
        <v>4362.0</v>
      </c>
      <c r="F540" s="1" t="s">
        <v>1553</v>
      </c>
      <c r="G540" s="1" t="s">
        <v>30</v>
      </c>
      <c r="H540" s="1" t="s">
        <v>18</v>
      </c>
      <c r="I540" s="3">
        <f t="shared" si="1"/>
        <v>1991</v>
      </c>
      <c r="J540" s="12">
        <v>2018.0</v>
      </c>
      <c r="K540" s="3">
        <f t="shared" si="2"/>
        <v>27</v>
      </c>
      <c r="L540" s="11" t="s">
        <v>3998</v>
      </c>
      <c r="M540" s="11" t="s">
        <v>3999</v>
      </c>
      <c r="N540" s="11"/>
      <c r="O540" s="11"/>
    </row>
    <row r="541" ht="15.75" customHeight="1">
      <c r="A541" s="4">
        <v>540.0</v>
      </c>
      <c r="B541" s="11" t="s">
        <v>1554</v>
      </c>
      <c r="C541" s="7">
        <v>31921.0</v>
      </c>
      <c r="D541" s="1" t="s">
        <v>1555</v>
      </c>
      <c r="E541" s="4">
        <v>8550.0</v>
      </c>
      <c r="F541" s="1" t="s">
        <v>1556</v>
      </c>
      <c r="G541" s="1" t="s">
        <v>22</v>
      </c>
      <c r="H541" s="1" t="s">
        <v>18</v>
      </c>
      <c r="I541" s="3">
        <f t="shared" si="1"/>
        <v>1987</v>
      </c>
      <c r="J541" s="12">
        <v>2018.0</v>
      </c>
      <c r="K541" s="3">
        <f t="shared" si="2"/>
        <v>31</v>
      </c>
      <c r="L541" s="11" t="s">
        <v>4000</v>
      </c>
      <c r="M541" s="11" t="s">
        <v>4001</v>
      </c>
      <c r="N541" s="11"/>
      <c r="O541" s="11"/>
    </row>
    <row r="542" ht="15.75" customHeight="1">
      <c r="A542" s="4">
        <v>541.0</v>
      </c>
      <c r="B542" s="11" t="s">
        <v>1557</v>
      </c>
      <c r="C542" s="7">
        <v>36337.0</v>
      </c>
      <c r="D542" s="1" t="s">
        <v>1558</v>
      </c>
      <c r="E542" s="4">
        <v>5254.0</v>
      </c>
      <c r="F542" s="1" t="s">
        <v>1559</v>
      </c>
      <c r="G542" s="1" t="s">
        <v>85</v>
      </c>
      <c r="H542" s="1" t="s">
        <v>18</v>
      </c>
      <c r="I542" s="3">
        <f t="shared" si="1"/>
        <v>1999</v>
      </c>
      <c r="J542" s="12">
        <v>2018.0</v>
      </c>
      <c r="K542" s="3">
        <f t="shared" si="2"/>
        <v>19</v>
      </c>
      <c r="L542" s="11" t="s">
        <v>4002</v>
      </c>
      <c r="M542" s="11" t="s">
        <v>4003</v>
      </c>
      <c r="N542" s="11"/>
      <c r="O542" s="11"/>
    </row>
    <row r="543" ht="15.75" customHeight="1">
      <c r="A543" s="4">
        <v>542.0</v>
      </c>
      <c r="B543" s="11" t="s">
        <v>1560</v>
      </c>
      <c r="C543" s="7">
        <v>37133.0</v>
      </c>
      <c r="D543" s="1" t="s">
        <v>1561</v>
      </c>
      <c r="E543" s="4">
        <v>1416.0</v>
      </c>
      <c r="F543" s="1" t="s">
        <v>1562</v>
      </c>
      <c r="G543" s="1" t="s">
        <v>37</v>
      </c>
      <c r="H543" s="1" t="s">
        <v>18</v>
      </c>
      <c r="I543" s="3">
        <f t="shared" si="1"/>
        <v>2001</v>
      </c>
      <c r="J543" s="12">
        <v>2018.0</v>
      </c>
      <c r="K543" s="3">
        <f t="shared" si="2"/>
        <v>17</v>
      </c>
      <c r="L543" s="11" t="s">
        <v>4004</v>
      </c>
      <c r="M543" s="11" t="s">
        <v>4005</v>
      </c>
      <c r="N543" s="11"/>
      <c r="O543" s="11"/>
    </row>
    <row r="544" ht="15.75" customHeight="1">
      <c r="A544" s="4">
        <v>543.0</v>
      </c>
      <c r="B544" s="11" t="s">
        <v>1563</v>
      </c>
      <c r="C544" s="7">
        <v>37293.0</v>
      </c>
      <c r="D544" s="1" t="s">
        <v>1564</v>
      </c>
      <c r="E544" s="4">
        <v>7215.0</v>
      </c>
      <c r="F544" s="1" t="s">
        <v>1565</v>
      </c>
      <c r="G544" s="1" t="s">
        <v>30</v>
      </c>
      <c r="H544" s="1" t="s">
        <v>18</v>
      </c>
      <c r="I544" s="3">
        <f t="shared" si="1"/>
        <v>2002</v>
      </c>
      <c r="J544" s="12">
        <v>2018.0</v>
      </c>
      <c r="K544" s="3">
        <f t="shared" si="2"/>
        <v>16</v>
      </c>
      <c r="L544" s="11" t="s">
        <v>4006</v>
      </c>
      <c r="M544" s="11" t="s">
        <v>4007</v>
      </c>
      <c r="N544" s="11"/>
      <c r="O544" s="11"/>
    </row>
    <row r="545" ht="15.75" customHeight="1">
      <c r="A545" s="4">
        <v>544.0</v>
      </c>
      <c r="B545" s="11" t="s">
        <v>1566</v>
      </c>
      <c r="C545" s="7">
        <v>31322.0</v>
      </c>
      <c r="D545" s="1" t="s">
        <v>1567</v>
      </c>
      <c r="E545" s="4">
        <v>2980.0</v>
      </c>
      <c r="F545" s="1" t="s">
        <v>1568</v>
      </c>
      <c r="G545" s="1" t="s">
        <v>17</v>
      </c>
      <c r="H545" s="1" t="s">
        <v>18</v>
      </c>
      <c r="I545" s="3">
        <f t="shared" si="1"/>
        <v>1985</v>
      </c>
      <c r="J545" s="12">
        <v>2018.0</v>
      </c>
      <c r="K545" s="3">
        <f t="shared" si="2"/>
        <v>33</v>
      </c>
      <c r="L545" s="11" t="s">
        <v>4008</v>
      </c>
      <c r="M545" s="11" t="s">
        <v>4009</v>
      </c>
      <c r="N545" s="11"/>
      <c r="O545" s="11"/>
    </row>
    <row r="546" ht="15.75" customHeight="1">
      <c r="A546" s="4">
        <v>545.0</v>
      </c>
      <c r="B546" s="11" t="s">
        <v>1569</v>
      </c>
      <c r="C546" s="7">
        <v>32031.0</v>
      </c>
      <c r="D546" s="1" t="s">
        <v>1570</v>
      </c>
      <c r="E546" s="4">
        <v>8864.0</v>
      </c>
      <c r="F546" s="1" t="s">
        <v>1571</v>
      </c>
      <c r="G546" s="1" t="s">
        <v>30</v>
      </c>
      <c r="H546" s="1" t="s">
        <v>18</v>
      </c>
      <c r="I546" s="3">
        <f t="shared" si="1"/>
        <v>1987</v>
      </c>
      <c r="J546" s="12">
        <v>2018.0</v>
      </c>
      <c r="K546" s="3">
        <f t="shared" si="2"/>
        <v>31</v>
      </c>
      <c r="L546" s="11" t="s">
        <v>4010</v>
      </c>
      <c r="M546" s="11" t="s">
        <v>4011</v>
      </c>
      <c r="N546" s="11"/>
      <c r="O546" s="11"/>
    </row>
    <row r="547" ht="15.75" customHeight="1">
      <c r="A547" s="4">
        <v>546.0</v>
      </c>
      <c r="B547" s="11" t="s">
        <v>1572</v>
      </c>
      <c r="C547" s="7">
        <v>29506.0</v>
      </c>
      <c r="D547" s="1" t="s">
        <v>1573</v>
      </c>
      <c r="E547" s="4">
        <v>4797.0</v>
      </c>
      <c r="F547" s="1" t="s">
        <v>1574</v>
      </c>
      <c r="G547" s="1" t="s">
        <v>30</v>
      </c>
      <c r="H547" s="1" t="s">
        <v>18</v>
      </c>
      <c r="I547" s="3">
        <f t="shared" si="1"/>
        <v>1980</v>
      </c>
      <c r="J547" s="12">
        <v>2018.0</v>
      </c>
      <c r="K547" s="3">
        <f t="shared" si="2"/>
        <v>38</v>
      </c>
      <c r="L547" s="11" t="s">
        <v>4012</v>
      </c>
      <c r="M547" s="11" t="s">
        <v>4013</v>
      </c>
      <c r="N547" s="11"/>
      <c r="O547" s="11"/>
    </row>
    <row r="548" ht="15.75" customHeight="1">
      <c r="A548" s="4">
        <v>547.0</v>
      </c>
      <c r="B548" s="11" t="s">
        <v>1575</v>
      </c>
      <c r="C548" s="7">
        <v>32540.0</v>
      </c>
      <c r="D548" s="1" t="s">
        <v>1576</v>
      </c>
      <c r="E548" s="4">
        <v>7510.0</v>
      </c>
      <c r="F548" s="1" t="s">
        <v>1577</v>
      </c>
      <c r="G548" s="1" t="s">
        <v>17</v>
      </c>
      <c r="H548" s="1" t="s">
        <v>18</v>
      </c>
      <c r="I548" s="3">
        <f t="shared" si="1"/>
        <v>1989</v>
      </c>
      <c r="J548" s="12">
        <v>2018.0</v>
      </c>
      <c r="K548" s="3">
        <f t="shared" si="2"/>
        <v>29</v>
      </c>
      <c r="L548" s="11" t="s">
        <v>4014</v>
      </c>
      <c r="M548" s="11" t="s">
        <v>4015</v>
      </c>
      <c r="N548" s="11"/>
      <c r="O548" s="11"/>
    </row>
    <row r="549" ht="15.75" customHeight="1">
      <c r="A549" s="4">
        <v>548.0</v>
      </c>
      <c r="B549" s="11" t="s">
        <v>1578</v>
      </c>
      <c r="C549" s="7">
        <v>35223.0</v>
      </c>
      <c r="D549" s="1" t="s">
        <v>1579</v>
      </c>
      <c r="E549" s="4">
        <v>7432.0</v>
      </c>
      <c r="F549" s="1" t="s">
        <v>1580</v>
      </c>
      <c r="G549" s="1" t="s">
        <v>17</v>
      </c>
      <c r="H549" s="1" t="s">
        <v>18</v>
      </c>
      <c r="I549" s="3">
        <f t="shared" si="1"/>
        <v>1996</v>
      </c>
      <c r="J549" s="12">
        <v>2018.0</v>
      </c>
      <c r="K549" s="3">
        <f t="shared" si="2"/>
        <v>22</v>
      </c>
      <c r="L549" s="11" t="s">
        <v>4016</v>
      </c>
      <c r="M549" s="11" t="s">
        <v>4017</v>
      </c>
      <c r="N549" s="11"/>
      <c r="O549" s="11"/>
    </row>
    <row r="550" ht="15.75" customHeight="1">
      <c r="A550" s="4">
        <v>549.0</v>
      </c>
      <c r="B550" s="11" t="s">
        <v>1581</v>
      </c>
      <c r="C550" s="7">
        <v>34862.0</v>
      </c>
      <c r="D550" s="1" t="s">
        <v>1582</v>
      </c>
      <c r="E550" s="4">
        <v>1919.0</v>
      </c>
      <c r="F550" s="1" t="s">
        <v>1583</v>
      </c>
      <c r="G550" s="1" t="s">
        <v>17</v>
      </c>
      <c r="H550" s="1" t="s">
        <v>18</v>
      </c>
      <c r="I550" s="3">
        <f t="shared" si="1"/>
        <v>1995</v>
      </c>
      <c r="J550" s="12">
        <v>2018.0</v>
      </c>
      <c r="K550" s="3">
        <f t="shared" si="2"/>
        <v>23</v>
      </c>
      <c r="L550" s="11" t="s">
        <v>3517</v>
      </c>
      <c r="M550" s="11" t="s">
        <v>4018</v>
      </c>
      <c r="N550" s="11"/>
      <c r="O550" s="11"/>
    </row>
    <row r="551" ht="15.75" customHeight="1">
      <c r="A551" s="4">
        <v>550.0</v>
      </c>
      <c r="B551" s="11" t="s">
        <v>1584</v>
      </c>
      <c r="C551" s="7">
        <v>30689.0</v>
      </c>
      <c r="D551" s="1" t="s">
        <v>1585</v>
      </c>
      <c r="E551" s="4">
        <v>4050.0</v>
      </c>
      <c r="F551" s="1" t="s">
        <v>1586</v>
      </c>
      <c r="G551" s="1" t="s">
        <v>37</v>
      </c>
      <c r="H551" s="1" t="s">
        <v>18</v>
      </c>
      <c r="I551" s="3">
        <f t="shared" si="1"/>
        <v>1984</v>
      </c>
      <c r="J551" s="12">
        <v>2018.0</v>
      </c>
      <c r="K551" s="3">
        <f t="shared" si="2"/>
        <v>34</v>
      </c>
      <c r="L551" s="11" t="s">
        <v>4019</v>
      </c>
      <c r="M551" s="11" t="s">
        <v>4020</v>
      </c>
      <c r="N551" s="11"/>
      <c r="O551" s="11"/>
    </row>
    <row r="552" ht="15.75" customHeight="1">
      <c r="A552" s="4">
        <v>551.0</v>
      </c>
      <c r="B552" s="11" t="s">
        <v>1587</v>
      </c>
      <c r="C552" s="7">
        <v>29367.0</v>
      </c>
      <c r="D552" s="1" t="s">
        <v>1588</v>
      </c>
      <c r="E552" s="4">
        <v>591.0</v>
      </c>
      <c r="F552" s="1" t="s">
        <v>1589</v>
      </c>
      <c r="G552" s="1" t="s">
        <v>22</v>
      </c>
      <c r="H552" s="1" t="s">
        <v>18</v>
      </c>
      <c r="I552" s="3">
        <f t="shared" si="1"/>
        <v>1980</v>
      </c>
      <c r="J552" s="12">
        <v>2018.0</v>
      </c>
      <c r="K552" s="3">
        <f t="shared" si="2"/>
        <v>38</v>
      </c>
      <c r="L552" s="11" t="s">
        <v>4021</v>
      </c>
      <c r="M552" s="11" t="s">
        <v>4022</v>
      </c>
      <c r="N552" s="11"/>
      <c r="O552" s="11"/>
    </row>
    <row r="553" ht="15.75" customHeight="1">
      <c r="A553" s="4">
        <v>552.0</v>
      </c>
      <c r="B553" s="11" t="s">
        <v>1590</v>
      </c>
      <c r="C553" s="7">
        <v>31612.0</v>
      </c>
      <c r="D553" s="1" t="s">
        <v>1591</v>
      </c>
      <c r="E553" s="4">
        <v>5626.0</v>
      </c>
      <c r="F553" s="1" t="s">
        <v>1592</v>
      </c>
      <c r="G553" s="1" t="s">
        <v>69</v>
      </c>
      <c r="H553" s="1" t="s">
        <v>18</v>
      </c>
      <c r="I553" s="3">
        <f t="shared" si="1"/>
        <v>1986</v>
      </c>
      <c r="J553" s="12">
        <v>2018.0</v>
      </c>
      <c r="K553" s="3">
        <f t="shared" si="2"/>
        <v>32</v>
      </c>
      <c r="L553" s="11" t="s">
        <v>4023</v>
      </c>
      <c r="M553" s="11" t="s">
        <v>4024</v>
      </c>
      <c r="N553" s="11"/>
      <c r="O553" s="11"/>
    </row>
    <row r="554" ht="15.75" customHeight="1">
      <c r="A554" s="4">
        <v>553.0</v>
      </c>
      <c r="B554" s="11" t="s">
        <v>1593</v>
      </c>
      <c r="C554" s="7">
        <v>31583.0</v>
      </c>
      <c r="D554" s="1" t="s">
        <v>1594</v>
      </c>
      <c r="E554" s="4">
        <v>7146.0</v>
      </c>
      <c r="F554" s="1" t="s">
        <v>1595</v>
      </c>
      <c r="G554" s="1" t="s">
        <v>37</v>
      </c>
      <c r="H554" s="1" t="s">
        <v>18</v>
      </c>
      <c r="I554" s="3">
        <f t="shared" si="1"/>
        <v>1986</v>
      </c>
      <c r="J554" s="12">
        <v>2018.0</v>
      </c>
      <c r="K554" s="3">
        <f t="shared" si="2"/>
        <v>32</v>
      </c>
      <c r="L554" s="11" t="s">
        <v>4025</v>
      </c>
      <c r="M554" s="11" t="s">
        <v>4026</v>
      </c>
      <c r="N554" s="11"/>
      <c r="O554" s="11"/>
    </row>
    <row r="555" ht="15.75" customHeight="1">
      <c r="A555" s="4">
        <v>554.0</v>
      </c>
      <c r="B555" s="11" t="s">
        <v>1596</v>
      </c>
      <c r="C555" s="7">
        <v>32832.0</v>
      </c>
      <c r="D555" s="1" t="s">
        <v>1597</v>
      </c>
      <c r="E555" s="4">
        <v>1928.0</v>
      </c>
      <c r="F555" s="1" t="s">
        <v>1598</v>
      </c>
      <c r="G555" s="1" t="s">
        <v>85</v>
      </c>
      <c r="H555" s="1" t="s">
        <v>18</v>
      </c>
      <c r="I555" s="3">
        <f t="shared" si="1"/>
        <v>1989</v>
      </c>
      <c r="J555" s="12">
        <v>2018.0</v>
      </c>
      <c r="K555" s="3">
        <f t="shared" si="2"/>
        <v>29</v>
      </c>
      <c r="L555" s="11" t="s">
        <v>4027</v>
      </c>
      <c r="M555" s="11" t="s">
        <v>4028</v>
      </c>
      <c r="N555" s="11"/>
      <c r="O555" s="11"/>
    </row>
    <row r="556" ht="15.75" customHeight="1">
      <c r="A556" s="4">
        <v>555.0</v>
      </c>
      <c r="B556" s="11" t="s">
        <v>1599</v>
      </c>
      <c r="C556" s="7">
        <v>32090.0</v>
      </c>
      <c r="D556" s="1" t="s">
        <v>1600</v>
      </c>
      <c r="E556" s="4">
        <v>2156.0</v>
      </c>
      <c r="F556" s="1" t="s">
        <v>1601</v>
      </c>
      <c r="G556" s="1" t="s">
        <v>69</v>
      </c>
      <c r="H556" s="1" t="s">
        <v>18</v>
      </c>
      <c r="I556" s="3">
        <f t="shared" si="1"/>
        <v>1987</v>
      </c>
      <c r="J556" s="12">
        <v>2018.0</v>
      </c>
      <c r="K556" s="3">
        <f t="shared" si="2"/>
        <v>31</v>
      </c>
      <c r="L556" s="11" t="s">
        <v>4029</v>
      </c>
      <c r="M556" s="11" t="s">
        <v>4030</v>
      </c>
      <c r="N556" s="11"/>
      <c r="O556" s="11"/>
    </row>
    <row r="557" ht="15.75" customHeight="1">
      <c r="A557" s="4">
        <v>556.0</v>
      </c>
      <c r="B557" s="11" t="s">
        <v>1602</v>
      </c>
      <c r="C557" s="7">
        <v>30348.0</v>
      </c>
      <c r="D557" s="1" t="s">
        <v>1603</v>
      </c>
      <c r="E557" s="4">
        <v>3140.0</v>
      </c>
      <c r="F557" s="1" t="s">
        <v>1604</v>
      </c>
      <c r="G557" s="1" t="s">
        <v>22</v>
      </c>
      <c r="H557" s="1" t="s">
        <v>18</v>
      </c>
      <c r="I557" s="3">
        <f t="shared" si="1"/>
        <v>1983</v>
      </c>
      <c r="J557" s="12">
        <v>2018.0</v>
      </c>
      <c r="K557" s="3">
        <f t="shared" si="2"/>
        <v>35</v>
      </c>
      <c r="L557" s="11" t="s">
        <v>4031</v>
      </c>
      <c r="M557" s="11" t="s">
        <v>4032</v>
      </c>
      <c r="N557" s="11"/>
      <c r="O557" s="11"/>
    </row>
    <row r="558" ht="15.75" customHeight="1">
      <c r="A558" s="4">
        <v>557.0</v>
      </c>
      <c r="B558" s="11" t="s">
        <v>1605</v>
      </c>
      <c r="C558" s="7">
        <v>30437.0</v>
      </c>
      <c r="D558" s="1" t="s">
        <v>1606</v>
      </c>
      <c r="E558" s="4">
        <v>7346.0</v>
      </c>
      <c r="F558" s="1" t="s">
        <v>1607</v>
      </c>
      <c r="G558" s="1" t="s">
        <v>85</v>
      </c>
      <c r="H558" s="1" t="s">
        <v>18</v>
      </c>
      <c r="I558" s="3">
        <f t="shared" si="1"/>
        <v>1983</v>
      </c>
      <c r="J558" s="12">
        <v>2018.0</v>
      </c>
      <c r="K558" s="3">
        <f t="shared" si="2"/>
        <v>35</v>
      </c>
      <c r="L558" s="11" t="s">
        <v>4033</v>
      </c>
      <c r="M558" s="11" t="s">
        <v>4034</v>
      </c>
      <c r="N558" s="11"/>
      <c r="O558" s="11"/>
    </row>
    <row r="559" ht="15.75" customHeight="1">
      <c r="A559" s="4">
        <v>558.0</v>
      </c>
      <c r="B559" s="11" t="s">
        <v>1608</v>
      </c>
      <c r="C559" s="7">
        <v>36534.0</v>
      </c>
      <c r="D559" s="1" t="s">
        <v>1609</v>
      </c>
      <c r="E559" s="4">
        <v>9827.0</v>
      </c>
      <c r="F559" s="1" t="s">
        <v>1610</v>
      </c>
      <c r="G559" s="1" t="s">
        <v>22</v>
      </c>
      <c r="H559" s="1" t="s">
        <v>18</v>
      </c>
      <c r="I559" s="3">
        <f t="shared" si="1"/>
        <v>2000</v>
      </c>
      <c r="J559" s="12">
        <v>2018.0</v>
      </c>
      <c r="K559" s="3">
        <f t="shared" si="2"/>
        <v>18</v>
      </c>
      <c r="L559" s="11" t="s">
        <v>4035</v>
      </c>
      <c r="M559" s="11" t="s">
        <v>4036</v>
      </c>
      <c r="N559" s="11"/>
      <c r="O559" s="11"/>
    </row>
    <row r="560" ht="15.75" customHeight="1">
      <c r="A560" s="4">
        <v>559.0</v>
      </c>
      <c r="B560" s="11" t="s">
        <v>1611</v>
      </c>
      <c r="C560" s="7">
        <v>37451.0</v>
      </c>
      <c r="D560" s="1" t="s">
        <v>1612</v>
      </c>
      <c r="E560" s="4">
        <v>6782.0</v>
      </c>
      <c r="F560" s="1" t="s">
        <v>1613</v>
      </c>
      <c r="G560" s="1" t="s">
        <v>30</v>
      </c>
      <c r="H560" s="1" t="s">
        <v>18</v>
      </c>
      <c r="I560" s="3">
        <f t="shared" si="1"/>
        <v>2002</v>
      </c>
      <c r="J560" s="12">
        <v>2018.0</v>
      </c>
      <c r="K560" s="3">
        <f t="shared" si="2"/>
        <v>16</v>
      </c>
      <c r="L560" s="11" t="s">
        <v>4037</v>
      </c>
      <c r="M560" s="11" t="s">
        <v>4038</v>
      </c>
      <c r="N560" s="11"/>
      <c r="O560" s="11"/>
    </row>
    <row r="561" ht="15.75" customHeight="1">
      <c r="A561" s="4">
        <v>560.0</v>
      </c>
      <c r="B561" s="11" t="s">
        <v>1614</v>
      </c>
      <c r="C561" s="7">
        <v>32484.0</v>
      </c>
      <c r="D561" s="1" t="s">
        <v>1615</v>
      </c>
      <c r="E561" s="4">
        <v>6122.0</v>
      </c>
      <c r="F561" s="1" t="s">
        <v>1616</v>
      </c>
      <c r="G561" s="1" t="s">
        <v>30</v>
      </c>
      <c r="H561" s="1" t="s">
        <v>18</v>
      </c>
      <c r="I561" s="3">
        <f t="shared" si="1"/>
        <v>1988</v>
      </c>
      <c r="J561" s="12">
        <v>2018.0</v>
      </c>
      <c r="K561" s="3">
        <f t="shared" si="2"/>
        <v>30</v>
      </c>
      <c r="L561" s="11" t="s">
        <v>4039</v>
      </c>
      <c r="M561" s="11" t="s">
        <v>4040</v>
      </c>
      <c r="N561" s="11"/>
      <c r="O561" s="11"/>
    </row>
    <row r="562" ht="15.75" customHeight="1">
      <c r="A562" s="4">
        <v>561.0</v>
      </c>
      <c r="B562" s="11" t="s">
        <v>1617</v>
      </c>
      <c r="C562" s="7">
        <v>31453.0</v>
      </c>
      <c r="D562" s="1" t="s">
        <v>1618</v>
      </c>
      <c r="E562" s="4">
        <v>2661.0</v>
      </c>
      <c r="F562" s="1" t="s">
        <v>1011</v>
      </c>
      <c r="G562" s="1" t="s">
        <v>37</v>
      </c>
      <c r="H562" s="1" t="s">
        <v>18</v>
      </c>
      <c r="I562" s="3">
        <f t="shared" si="1"/>
        <v>1986</v>
      </c>
      <c r="J562" s="12">
        <v>2018.0</v>
      </c>
      <c r="K562" s="3">
        <f t="shared" si="2"/>
        <v>32</v>
      </c>
      <c r="L562" s="11" t="s">
        <v>4041</v>
      </c>
      <c r="M562" s="11" t="s">
        <v>4042</v>
      </c>
      <c r="N562" s="11"/>
      <c r="O562" s="11"/>
    </row>
    <row r="563" ht="15.75" customHeight="1">
      <c r="A563" s="4">
        <v>562.0</v>
      </c>
      <c r="B563" s="11" t="s">
        <v>1619</v>
      </c>
      <c r="C563" s="7">
        <v>30702.0</v>
      </c>
      <c r="D563" s="1" t="s">
        <v>1620</v>
      </c>
      <c r="E563" s="4">
        <v>8257.0</v>
      </c>
      <c r="F563" s="1" t="s">
        <v>1621</v>
      </c>
      <c r="G563" s="1" t="s">
        <v>30</v>
      </c>
      <c r="H563" s="1" t="s">
        <v>18</v>
      </c>
      <c r="I563" s="3">
        <f t="shared" si="1"/>
        <v>1984</v>
      </c>
      <c r="J563" s="12">
        <v>2018.0</v>
      </c>
      <c r="K563" s="3">
        <f t="shared" si="2"/>
        <v>34</v>
      </c>
      <c r="L563" s="11" t="s">
        <v>4043</v>
      </c>
      <c r="M563" s="11" t="s">
        <v>4044</v>
      </c>
      <c r="N563" s="11"/>
      <c r="O563" s="11"/>
    </row>
    <row r="564" ht="15.75" customHeight="1">
      <c r="A564" s="4">
        <v>563.0</v>
      </c>
      <c r="B564" s="11" t="s">
        <v>1622</v>
      </c>
      <c r="C564" s="7">
        <v>31365.0</v>
      </c>
      <c r="D564" s="1" t="s">
        <v>1623</v>
      </c>
      <c r="E564" s="4">
        <v>9574.0</v>
      </c>
      <c r="F564" s="1" t="s">
        <v>1351</v>
      </c>
      <c r="G564" s="1" t="s">
        <v>26</v>
      </c>
      <c r="H564" s="1" t="s">
        <v>18</v>
      </c>
      <c r="I564" s="3">
        <f t="shared" si="1"/>
        <v>1985</v>
      </c>
      <c r="J564" s="12">
        <v>2018.0</v>
      </c>
      <c r="K564" s="3">
        <f t="shared" si="2"/>
        <v>33</v>
      </c>
      <c r="L564" s="11" t="s">
        <v>4045</v>
      </c>
      <c r="M564" s="11" t="s">
        <v>4046</v>
      </c>
      <c r="N564" s="11"/>
      <c r="O564" s="11"/>
    </row>
    <row r="565" ht="15.75" customHeight="1">
      <c r="A565" s="4">
        <v>564.0</v>
      </c>
      <c r="B565" s="11" t="s">
        <v>1624</v>
      </c>
      <c r="C565" s="7">
        <v>36504.0</v>
      </c>
      <c r="D565" s="1" t="s">
        <v>1625</v>
      </c>
      <c r="E565" s="4">
        <v>4054.0</v>
      </c>
      <c r="F565" s="1" t="s">
        <v>1626</v>
      </c>
      <c r="G565" s="1" t="s">
        <v>17</v>
      </c>
      <c r="H565" s="1" t="s">
        <v>18</v>
      </c>
      <c r="I565" s="3">
        <f t="shared" si="1"/>
        <v>1999</v>
      </c>
      <c r="J565" s="12">
        <v>2018.0</v>
      </c>
      <c r="K565" s="3">
        <f t="shared" si="2"/>
        <v>19</v>
      </c>
      <c r="L565" s="11" t="s">
        <v>4047</v>
      </c>
      <c r="M565" s="11" t="s">
        <v>4048</v>
      </c>
      <c r="N565" s="11"/>
      <c r="O565" s="11"/>
    </row>
    <row r="566" ht="15.75" customHeight="1">
      <c r="A566" s="4">
        <v>565.0</v>
      </c>
      <c r="B566" s="11" t="s">
        <v>1627</v>
      </c>
      <c r="C566" s="7">
        <v>33225.0</v>
      </c>
      <c r="D566" s="1" t="s">
        <v>1628</v>
      </c>
      <c r="E566" s="4">
        <v>4126.0</v>
      </c>
      <c r="F566" s="1" t="s">
        <v>1629</v>
      </c>
      <c r="G566" s="1" t="s">
        <v>30</v>
      </c>
      <c r="H566" s="1" t="s">
        <v>18</v>
      </c>
      <c r="I566" s="3">
        <f t="shared" si="1"/>
        <v>1990</v>
      </c>
      <c r="J566" s="12">
        <v>2018.0</v>
      </c>
      <c r="K566" s="3">
        <f t="shared" si="2"/>
        <v>28</v>
      </c>
      <c r="L566" s="11" t="s">
        <v>4049</v>
      </c>
      <c r="M566" s="11" t="s">
        <v>4050</v>
      </c>
      <c r="N566" s="11"/>
      <c r="O566" s="11"/>
    </row>
    <row r="567" ht="15.75" customHeight="1">
      <c r="A567" s="4">
        <v>566.0</v>
      </c>
      <c r="B567" s="11" t="s">
        <v>1630</v>
      </c>
      <c r="C567" s="7">
        <v>35137.0</v>
      </c>
      <c r="D567" s="1" t="s">
        <v>1631</v>
      </c>
      <c r="E567" s="4">
        <v>2919.0</v>
      </c>
      <c r="F567" s="1" t="s">
        <v>1632</v>
      </c>
      <c r="G567" s="1" t="s">
        <v>85</v>
      </c>
      <c r="H567" s="1" t="s">
        <v>18</v>
      </c>
      <c r="I567" s="3">
        <f t="shared" si="1"/>
        <v>1996</v>
      </c>
      <c r="J567" s="12">
        <v>2018.0</v>
      </c>
      <c r="K567" s="3">
        <f t="shared" si="2"/>
        <v>22</v>
      </c>
      <c r="L567" s="11" t="s">
        <v>4051</v>
      </c>
      <c r="M567" s="11" t="s">
        <v>4052</v>
      </c>
      <c r="N567" s="11"/>
      <c r="O567" s="11"/>
    </row>
    <row r="568" ht="15.75" customHeight="1">
      <c r="A568" s="4">
        <v>567.0</v>
      </c>
      <c r="B568" s="11" t="s">
        <v>1633</v>
      </c>
      <c r="C568" s="7">
        <v>37113.0</v>
      </c>
      <c r="D568" s="1" t="s">
        <v>1634</v>
      </c>
      <c r="E568" s="4">
        <v>7008.0</v>
      </c>
      <c r="F568" s="1" t="s">
        <v>1635</v>
      </c>
      <c r="G568" s="1" t="s">
        <v>17</v>
      </c>
      <c r="H568" s="1" t="s">
        <v>18</v>
      </c>
      <c r="I568" s="3">
        <f t="shared" si="1"/>
        <v>2001</v>
      </c>
      <c r="J568" s="12">
        <v>2018.0</v>
      </c>
      <c r="K568" s="3">
        <f t="shared" si="2"/>
        <v>17</v>
      </c>
      <c r="L568" s="11" t="s">
        <v>4053</v>
      </c>
      <c r="M568" s="11" t="s">
        <v>4054</v>
      </c>
      <c r="N568" s="11"/>
      <c r="O568" s="11"/>
    </row>
    <row r="569" ht="15.75" customHeight="1">
      <c r="A569" s="4">
        <v>568.0</v>
      </c>
      <c r="B569" s="11" t="s">
        <v>1636</v>
      </c>
      <c r="C569" s="7">
        <v>31326.0</v>
      </c>
      <c r="D569" s="1" t="s">
        <v>1637</v>
      </c>
      <c r="E569" s="4">
        <v>9416.0</v>
      </c>
      <c r="F569" s="1" t="s">
        <v>253</v>
      </c>
      <c r="G569" s="1" t="s">
        <v>85</v>
      </c>
      <c r="H569" s="1" t="s">
        <v>18</v>
      </c>
      <c r="I569" s="3">
        <f t="shared" si="1"/>
        <v>1985</v>
      </c>
      <c r="J569" s="12">
        <v>2018.0</v>
      </c>
      <c r="K569" s="3">
        <f t="shared" si="2"/>
        <v>33</v>
      </c>
      <c r="L569" s="11" t="s">
        <v>4055</v>
      </c>
      <c r="M569" s="11" t="s">
        <v>4056</v>
      </c>
      <c r="N569" s="11"/>
      <c r="O569" s="11"/>
    </row>
    <row r="570" ht="15.75" customHeight="1">
      <c r="A570" s="4">
        <v>569.0</v>
      </c>
      <c r="B570" s="11" t="s">
        <v>1638</v>
      </c>
      <c r="C570" s="7">
        <v>30486.0</v>
      </c>
      <c r="D570" s="1" t="s">
        <v>1639</v>
      </c>
      <c r="E570" s="4">
        <v>3494.0</v>
      </c>
      <c r="F570" s="1" t="s">
        <v>1640</v>
      </c>
      <c r="G570" s="1" t="s">
        <v>37</v>
      </c>
      <c r="H570" s="1" t="s">
        <v>18</v>
      </c>
      <c r="I570" s="3">
        <f t="shared" si="1"/>
        <v>1983</v>
      </c>
      <c r="J570" s="12">
        <v>2018.0</v>
      </c>
      <c r="K570" s="3">
        <f t="shared" si="2"/>
        <v>35</v>
      </c>
      <c r="L570" s="11" t="s">
        <v>4057</v>
      </c>
      <c r="M570" s="11" t="s">
        <v>4058</v>
      </c>
      <c r="N570" s="11"/>
      <c r="O570" s="11"/>
    </row>
    <row r="571" ht="15.75" customHeight="1">
      <c r="A571" s="4">
        <v>570.0</v>
      </c>
      <c r="B571" s="11" t="s">
        <v>1641</v>
      </c>
      <c r="C571" s="7">
        <v>32406.0</v>
      </c>
      <c r="D571" s="1" t="s">
        <v>1642</v>
      </c>
      <c r="E571" s="4">
        <v>4468.0</v>
      </c>
      <c r="F571" s="1" t="s">
        <v>1643</v>
      </c>
      <c r="G571" s="1" t="s">
        <v>37</v>
      </c>
      <c r="H571" s="1" t="s">
        <v>18</v>
      </c>
      <c r="I571" s="3">
        <f t="shared" si="1"/>
        <v>1988</v>
      </c>
      <c r="J571" s="12">
        <v>2018.0</v>
      </c>
      <c r="K571" s="3">
        <f t="shared" si="2"/>
        <v>30</v>
      </c>
      <c r="L571" s="11" t="s">
        <v>4059</v>
      </c>
      <c r="M571" s="11" t="s">
        <v>4060</v>
      </c>
      <c r="N571" s="11"/>
      <c r="O571" s="11"/>
    </row>
    <row r="572" ht="15.75" customHeight="1">
      <c r="A572" s="4">
        <v>571.0</v>
      </c>
      <c r="B572" s="11" t="s">
        <v>1644</v>
      </c>
      <c r="C572" s="7">
        <v>34739.0</v>
      </c>
      <c r="D572" s="1" t="s">
        <v>1645</v>
      </c>
      <c r="E572" s="4">
        <v>4043.0</v>
      </c>
      <c r="F572" s="1" t="s">
        <v>1646</v>
      </c>
      <c r="G572" s="1" t="s">
        <v>26</v>
      </c>
      <c r="H572" s="1" t="s">
        <v>18</v>
      </c>
      <c r="I572" s="3">
        <f t="shared" si="1"/>
        <v>1995</v>
      </c>
      <c r="J572" s="12">
        <v>2018.0</v>
      </c>
      <c r="K572" s="3">
        <f t="shared" si="2"/>
        <v>23</v>
      </c>
      <c r="L572" s="11" t="s">
        <v>4061</v>
      </c>
      <c r="M572" s="11" t="s">
        <v>4062</v>
      </c>
      <c r="N572" s="11"/>
      <c r="O572" s="11"/>
    </row>
    <row r="573" ht="15.75" customHeight="1">
      <c r="A573" s="4">
        <v>572.0</v>
      </c>
      <c r="B573" s="11" t="s">
        <v>1647</v>
      </c>
      <c r="C573" s="7">
        <v>29355.0</v>
      </c>
      <c r="D573" s="1" t="s">
        <v>1648</v>
      </c>
      <c r="E573" s="4">
        <v>7611.0</v>
      </c>
      <c r="F573" s="1" t="s">
        <v>1649</v>
      </c>
      <c r="G573" s="1" t="s">
        <v>22</v>
      </c>
      <c r="H573" s="1" t="s">
        <v>18</v>
      </c>
      <c r="I573" s="3">
        <f t="shared" si="1"/>
        <v>1980</v>
      </c>
      <c r="J573" s="12">
        <v>2018.0</v>
      </c>
      <c r="K573" s="3">
        <f t="shared" si="2"/>
        <v>38</v>
      </c>
      <c r="L573" s="11" t="s">
        <v>4063</v>
      </c>
      <c r="M573" s="11" t="s">
        <v>4064</v>
      </c>
      <c r="N573" s="11"/>
      <c r="O573" s="11"/>
    </row>
    <row r="574" ht="15.75" customHeight="1">
      <c r="A574" s="4">
        <v>573.0</v>
      </c>
      <c r="B574" s="11" t="s">
        <v>1650</v>
      </c>
      <c r="C574" s="7">
        <v>34310.0</v>
      </c>
      <c r="D574" s="1" t="s">
        <v>1651</v>
      </c>
      <c r="E574" s="4">
        <v>7541.0</v>
      </c>
      <c r="F574" s="1" t="s">
        <v>627</v>
      </c>
      <c r="G574" s="1" t="s">
        <v>22</v>
      </c>
      <c r="H574" s="1" t="s">
        <v>18</v>
      </c>
      <c r="I574" s="3">
        <f t="shared" si="1"/>
        <v>1993</v>
      </c>
      <c r="J574" s="12">
        <v>2018.0</v>
      </c>
      <c r="K574" s="3">
        <f t="shared" si="2"/>
        <v>25</v>
      </c>
      <c r="L574" s="11" t="s">
        <v>3354</v>
      </c>
      <c r="M574" s="11" t="s">
        <v>4065</v>
      </c>
      <c r="N574" s="11"/>
      <c r="O574" s="11"/>
    </row>
    <row r="575" ht="15.75" customHeight="1">
      <c r="A575" s="4">
        <v>574.0</v>
      </c>
      <c r="B575" s="11" t="s">
        <v>1652</v>
      </c>
      <c r="C575" s="7">
        <v>34518.0</v>
      </c>
      <c r="D575" s="1" t="s">
        <v>1653</v>
      </c>
      <c r="E575" s="4">
        <v>9400.0</v>
      </c>
      <c r="F575" s="1" t="s">
        <v>1168</v>
      </c>
      <c r="G575" s="1" t="s">
        <v>17</v>
      </c>
      <c r="H575" s="1" t="s">
        <v>18</v>
      </c>
      <c r="I575" s="3">
        <f t="shared" si="1"/>
        <v>1994</v>
      </c>
      <c r="J575" s="12">
        <v>2018.0</v>
      </c>
      <c r="K575" s="3">
        <f t="shared" si="2"/>
        <v>24</v>
      </c>
      <c r="L575" s="11" t="s">
        <v>4066</v>
      </c>
      <c r="M575" s="11" t="s">
        <v>4067</v>
      </c>
      <c r="N575" s="11"/>
      <c r="O575" s="11"/>
    </row>
    <row r="576" ht="15.75" customHeight="1">
      <c r="A576" s="4">
        <v>575.0</v>
      </c>
      <c r="B576" s="11" t="s">
        <v>1654</v>
      </c>
      <c r="C576" s="7">
        <v>35025.0</v>
      </c>
      <c r="D576" s="1" t="s">
        <v>1655</v>
      </c>
      <c r="E576" s="4">
        <v>9118.0</v>
      </c>
      <c r="F576" s="1" t="s">
        <v>1656</v>
      </c>
      <c r="G576" s="1" t="s">
        <v>69</v>
      </c>
      <c r="H576" s="1" t="s">
        <v>18</v>
      </c>
      <c r="I576" s="3">
        <f t="shared" si="1"/>
        <v>1995</v>
      </c>
      <c r="J576" s="12">
        <v>2018.0</v>
      </c>
      <c r="K576" s="3">
        <f t="shared" si="2"/>
        <v>23</v>
      </c>
      <c r="L576" s="11" t="s">
        <v>4068</v>
      </c>
      <c r="M576" s="11" t="s">
        <v>4069</v>
      </c>
      <c r="N576" s="11"/>
      <c r="O576" s="11"/>
    </row>
    <row r="577" ht="15.75" customHeight="1">
      <c r="A577" s="4">
        <v>576.0</v>
      </c>
      <c r="B577" s="11" t="s">
        <v>1657</v>
      </c>
      <c r="C577" s="7">
        <v>30623.0</v>
      </c>
      <c r="D577" s="1" t="s">
        <v>1658</v>
      </c>
      <c r="E577" s="4">
        <v>6665.0</v>
      </c>
      <c r="F577" s="1" t="s">
        <v>1659</v>
      </c>
      <c r="G577" s="1" t="s">
        <v>69</v>
      </c>
      <c r="H577" s="1" t="s">
        <v>18</v>
      </c>
      <c r="I577" s="3">
        <f t="shared" si="1"/>
        <v>1983</v>
      </c>
      <c r="J577" s="12">
        <v>2018.0</v>
      </c>
      <c r="K577" s="3">
        <f t="shared" si="2"/>
        <v>35</v>
      </c>
      <c r="L577" s="11" t="s">
        <v>4070</v>
      </c>
      <c r="M577" s="11" t="s">
        <v>3471</v>
      </c>
      <c r="N577" s="11"/>
      <c r="O577" s="11"/>
    </row>
    <row r="578" ht="15.75" customHeight="1">
      <c r="A578" s="4">
        <v>577.0</v>
      </c>
      <c r="B578" s="11" t="s">
        <v>1660</v>
      </c>
      <c r="C578" s="7">
        <v>30895.0</v>
      </c>
      <c r="D578" s="1" t="s">
        <v>1661</v>
      </c>
      <c r="E578" s="4">
        <v>6269.0</v>
      </c>
      <c r="F578" s="1" t="s">
        <v>1662</v>
      </c>
      <c r="G578" s="1" t="s">
        <v>22</v>
      </c>
      <c r="H578" s="1" t="s">
        <v>18</v>
      </c>
      <c r="I578" s="3">
        <f t="shared" si="1"/>
        <v>1984</v>
      </c>
      <c r="J578" s="12">
        <v>2018.0</v>
      </c>
      <c r="K578" s="3">
        <f t="shared" si="2"/>
        <v>34</v>
      </c>
      <c r="L578" s="11" t="s">
        <v>4071</v>
      </c>
      <c r="M578" s="11" t="s">
        <v>4072</v>
      </c>
      <c r="N578" s="11"/>
      <c r="O578" s="11"/>
    </row>
    <row r="579" ht="15.75" customHeight="1">
      <c r="A579" s="4">
        <v>578.0</v>
      </c>
      <c r="B579" s="11" t="s">
        <v>1663</v>
      </c>
      <c r="C579" s="7">
        <v>31559.0</v>
      </c>
      <c r="D579" s="1" t="s">
        <v>1664</v>
      </c>
      <c r="E579" s="4">
        <v>8281.0</v>
      </c>
      <c r="F579" s="1" t="s">
        <v>1665</v>
      </c>
      <c r="G579" s="1" t="s">
        <v>37</v>
      </c>
      <c r="H579" s="1" t="s">
        <v>18</v>
      </c>
      <c r="I579" s="3">
        <f t="shared" si="1"/>
        <v>1986</v>
      </c>
      <c r="J579" s="12">
        <v>2018.0</v>
      </c>
      <c r="K579" s="3">
        <f t="shared" si="2"/>
        <v>32</v>
      </c>
      <c r="L579" s="11" t="s">
        <v>4073</v>
      </c>
      <c r="M579" s="11" t="s">
        <v>4074</v>
      </c>
      <c r="N579" s="11"/>
      <c r="O579" s="11"/>
    </row>
    <row r="580" ht="15.75" customHeight="1">
      <c r="A580" s="4">
        <v>579.0</v>
      </c>
      <c r="B580" s="11" t="s">
        <v>1666</v>
      </c>
      <c r="C580" s="7">
        <v>33197.0</v>
      </c>
      <c r="D580" s="1" t="s">
        <v>1667</v>
      </c>
      <c r="E580" s="4">
        <v>9043.0</v>
      </c>
      <c r="F580" s="1" t="s">
        <v>1668</v>
      </c>
      <c r="G580" s="1" t="s">
        <v>22</v>
      </c>
      <c r="H580" s="1" t="s">
        <v>18</v>
      </c>
      <c r="I580" s="3">
        <f t="shared" si="1"/>
        <v>1990</v>
      </c>
      <c r="J580" s="12">
        <v>2018.0</v>
      </c>
      <c r="K580" s="3">
        <f t="shared" si="2"/>
        <v>28</v>
      </c>
      <c r="L580" s="11" t="s">
        <v>4075</v>
      </c>
      <c r="M580" s="11" t="s">
        <v>4076</v>
      </c>
      <c r="N580" s="11"/>
      <c r="O580" s="11"/>
    </row>
    <row r="581" ht="15.75" customHeight="1">
      <c r="A581" s="4">
        <v>580.0</v>
      </c>
      <c r="B581" s="11" t="s">
        <v>1669</v>
      </c>
      <c r="C581" s="7">
        <v>33392.0</v>
      </c>
      <c r="D581" s="1" t="s">
        <v>1670</v>
      </c>
      <c r="E581" s="4">
        <v>648.0</v>
      </c>
      <c r="F581" s="1" t="s">
        <v>1671</v>
      </c>
      <c r="G581" s="1" t="s">
        <v>85</v>
      </c>
      <c r="H581" s="1" t="s">
        <v>18</v>
      </c>
      <c r="I581" s="3">
        <f t="shared" si="1"/>
        <v>1991</v>
      </c>
      <c r="J581" s="12">
        <v>2018.0</v>
      </c>
      <c r="K581" s="3">
        <f t="shared" si="2"/>
        <v>27</v>
      </c>
      <c r="L581" s="11" t="s">
        <v>4077</v>
      </c>
      <c r="M581" s="11" t="s">
        <v>4078</v>
      </c>
      <c r="N581" s="11"/>
      <c r="O581" s="11"/>
    </row>
    <row r="582" ht="15.75" customHeight="1">
      <c r="A582" s="4">
        <v>581.0</v>
      </c>
      <c r="B582" s="11" t="s">
        <v>1672</v>
      </c>
      <c r="C582" s="7">
        <v>29824.0</v>
      </c>
      <c r="D582" s="1" t="s">
        <v>1673</v>
      </c>
      <c r="E582" s="4">
        <v>9022.0</v>
      </c>
      <c r="F582" s="1" t="s">
        <v>1674</v>
      </c>
      <c r="G582" s="1" t="s">
        <v>22</v>
      </c>
      <c r="H582" s="1" t="s">
        <v>18</v>
      </c>
      <c r="I582" s="3">
        <f t="shared" si="1"/>
        <v>1981</v>
      </c>
      <c r="J582" s="12">
        <v>2018.0</v>
      </c>
      <c r="K582" s="3">
        <f t="shared" si="2"/>
        <v>37</v>
      </c>
      <c r="L582" s="11" t="s">
        <v>4079</v>
      </c>
      <c r="M582" s="11" t="s">
        <v>4080</v>
      </c>
      <c r="N582" s="11"/>
      <c r="O582" s="11"/>
    </row>
    <row r="583" ht="15.75" customHeight="1">
      <c r="A583" s="4">
        <v>582.0</v>
      </c>
      <c r="B583" s="11" t="s">
        <v>1675</v>
      </c>
      <c r="C583" s="7">
        <v>31403.0</v>
      </c>
      <c r="D583" s="1" t="s">
        <v>1676</v>
      </c>
      <c r="E583" s="4">
        <v>429.0</v>
      </c>
      <c r="F583" s="1" t="s">
        <v>1677</v>
      </c>
      <c r="G583" s="1" t="s">
        <v>22</v>
      </c>
      <c r="H583" s="1" t="s">
        <v>18</v>
      </c>
      <c r="I583" s="3">
        <f t="shared" si="1"/>
        <v>1985</v>
      </c>
      <c r="J583" s="12">
        <v>2018.0</v>
      </c>
      <c r="K583" s="3">
        <f t="shared" si="2"/>
        <v>33</v>
      </c>
      <c r="L583" s="11" t="s">
        <v>4081</v>
      </c>
      <c r="M583" s="11" t="s">
        <v>4082</v>
      </c>
      <c r="N583" s="11"/>
      <c r="O583" s="11"/>
    </row>
    <row r="584" ht="15.75" customHeight="1">
      <c r="A584" s="4">
        <v>583.0</v>
      </c>
      <c r="B584" s="11" t="s">
        <v>1678</v>
      </c>
      <c r="C584" s="7">
        <v>30499.0</v>
      </c>
      <c r="D584" s="1" t="s">
        <v>1679</v>
      </c>
      <c r="E584" s="4">
        <v>378.0</v>
      </c>
      <c r="F584" s="1" t="s">
        <v>1156</v>
      </c>
      <c r="G584" s="1" t="s">
        <v>17</v>
      </c>
      <c r="H584" s="1" t="s">
        <v>18</v>
      </c>
      <c r="I584" s="3">
        <f t="shared" si="1"/>
        <v>1983</v>
      </c>
      <c r="J584" s="12">
        <v>2018.0</v>
      </c>
      <c r="K584" s="3">
        <f t="shared" si="2"/>
        <v>35</v>
      </c>
      <c r="L584" s="11" t="s">
        <v>4083</v>
      </c>
      <c r="M584" s="11" t="s">
        <v>4084</v>
      </c>
      <c r="N584" s="11"/>
      <c r="O584" s="11"/>
    </row>
    <row r="585" ht="15.75" customHeight="1">
      <c r="A585" s="4">
        <v>584.0</v>
      </c>
      <c r="B585" s="11" t="s">
        <v>1680</v>
      </c>
      <c r="C585" s="7">
        <v>37410.0</v>
      </c>
      <c r="D585" s="1" t="s">
        <v>1681</v>
      </c>
      <c r="E585" s="4">
        <v>1559.0</v>
      </c>
      <c r="F585" s="1" t="s">
        <v>1682</v>
      </c>
      <c r="G585" s="1" t="s">
        <v>30</v>
      </c>
      <c r="H585" s="1" t="s">
        <v>18</v>
      </c>
      <c r="I585" s="3">
        <f t="shared" si="1"/>
        <v>2002</v>
      </c>
      <c r="J585" s="12">
        <v>2018.0</v>
      </c>
      <c r="K585" s="3">
        <f t="shared" si="2"/>
        <v>16</v>
      </c>
      <c r="L585" s="11" t="s">
        <v>4085</v>
      </c>
      <c r="M585" s="11" t="s">
        <v>4086</v>
      </c>
      <c r="N585" s="11"/>
      <c r="O585" s="11"/>
    </row>
    <row r="586" ht="15.75" customHeight="1">
      <c r="A586" s="4">
        <v>585.0</v>
      </c>
      <c r="B586" s="11" t="s">
        <v>1683</v>
      </c>
      <c r="C586" s="7">
        <v>37585.0</v>
      </c>
      <c r="D586" s="1" t="s">
        <v>1684</v>
      </c>
      <c r="E586" s="4">
        <v>3863.0</v>
      </c>
      <c r="F586" s="1" t="s">
        <v>1685</v>
      </c>
      <c r="G586" s="1" t="s">
        <v>22</v>
      </c>
      <c r="H586" s="1" t="s">
        <v>18</v>
      </c>
      <c r="I586" s="3">
        <f t="shared" si="1"/>
        <v>2002</v>
      </c>
      <c r="J586" s="12">
        <v>2018.0</v>
      </c>
      <c r="K586" s="3">
        <f t="shared" si="2"/>
        <v>16</v>
      </c>
      <c r="L586" s="11" t="s">
        <v>4087</v>
      </c>
      <c r="M586" s="11" t="s">
        <v>4088</v>
      </c>
      <c r="N586" s="11"/>
      <c r="O586" s="11"/>
    </row>
    <row r="587" ht="15.75" customHeight="1">
      <c r="A587" s="4">
        <v>586.0</v>
      </c>
      <c r="B587" s="11" t="s">
        <v>1686</v>
      </c>
      <c r="C587" s="7">
        <v>32408.0</v>
      </c>
      <c r="D587" s="1" t="s">
        <v>1687</v>
      </c>
      <c r="E587" s="4">
        <v>5142.0</v>
      </c>
      <c r="F587" s="1" t="s">
        <v>1688</v>
      </c>
      <c r="G587" s="1" t="s">
        <v>37</v>
      </c>
      <c r="H587" s="1" t="s">
        <v>18</v>
      </c>
      <c r="I587" s="3">
        <f t="shared" si="1"/>
        <v>1988</v>
      </c>
      <c r="J587" s="12">
        <v>2018.0</v>
      </c>
      <c r="K587" s="3">
        <f t="shared" si="2"/>
        <v>30</v>
      </c>
      <c r="L587" s="11" t="s">
        <v>4089</v>
      </c>
      <c r="M587" s="11" t="s">
        <v>4090</v>
      </c>
      <c r="N587" s="11"/>
      <c r="O587" s="11"/>
    </row>
    <row r="588" ht="15.75" customHeight="1">
      <c r="A588" s="4">
        <v>587.0</v>
      </c>
      <c r="B588" s="11" t="s">
        <v>1689</v>
      </c>
      <c r="C588" s="7">
        <v>32749.0</v>
      </c>
      <c r="D588" s="1" t="s">
        <v>1690</v>
      </c>
      <c r="E588" s="4">
        <v>3174.0</v>
      </c>
      <c r="F588" s="1" t="s">
        <v>1691</v>
      </c>
      <c r="G588" s="1" t="s">
        <v>30</v>
      </c>
      <c r="H588" s="1" t="s">
        <v>18</v>
      </c>
      <c r="I588" s="3">
        <f t="shared" si="1"/>
        <v>1989</v>
      </c>
      <c r="J588" s="12">
        <v>2018.0</v>
      </c>
      <c r="K588" s="3">
        <f t="shared" si="2"/>
        <v>29</v>
      </c>
      <c r="L588" s="11" t="s">
        <v>4091</v>
      </c>
      <c r="M588" s="11" t="s">
        <v>4092</v>
      </c>
      <c r="N588" s="11"/>
      <c r="O588" s="11"/>
    </row>
    <row r="589" ht="15.75" customHeight="1">
      <c r="A589" s="4">
        <v>588.0</v>
      </c>
      <c r="B589" s="11" t="s">
        <v>1692</v>
      </c>
      <c r="C589" s="7">
        <v>33343.0</v>
      </c>
      <c r="D589" s="1" t="s">
        <v>1693</v>
      </c>
      <c r="E589" s="4">
        <v>9614.0</v>
      </c>
      <c r="F589" s="1" t="s">
        <v>1694</v>
      </c>
      <c r="G589" s="1" t="s">
        <v>69</v>
      </c>
      <c r="H589" s="1" t="s">
        <v>18</v>
      </c>
      <c r="I589" s="3">
        <f t="shared" si="1"/>
        <v>1991</v>
      </c>
      <c r="J589" s="12">
        <v>2018.0</v>
      </c>
      <c r="K589" s="3">
        <f t="shared" si="2"/>
        <v>27</v>
      </c>
      <c r="L589" s="11" t="s">
        <v>4093</v>
      </c>
      <c r="M589" s="11" t="s">
        <v>4094</v>
      </c>
      <c r="N589" s="11"/>
      <c r="O589" s="11"/>
    </row>
    <row r="590" ht="15.75" customHeight="1">
      <c r="A590" s="4">
        <v>589.0</v>
      </c>
      <c r="B590" s="11" t="s">
        <v>1695</v>
      </c>
      <c r="C590" s="7">
        <v>30362.0</v>
      </c>
      <c r="D590" s="1" t="s">
        <v>1696</v>
      </c>
      <c r="E590" s="4">
        <v>6477.0</v>
      </c>
      <c r="F590" s="1" t="s">
        <v>1697</v>
      </c>
      <c r="G590" s="1" t="s">
        <v>30</v>
      </c>
      <c r="H590" s="1" t="s">
        <v>18</v>
      </c>
      <c r="I590" s="3">
        <f t="shared" si="1"/>
        <v>1983</v>
      </c>
      <c r="J590" s="12">
        <v>2018.0</v>
      </c>
      <c r="K590" s="3">
        <f t="shared" si="2"/>
        <v>35</v>
      </c>
      <c r="L590" s="11" t="s">
        <v>4095</v>
      </c>
      <c r="M590" s="11" t="s">
        <v>4096</v>
      </c>
      <c r="N590" s="11"/>
      <c r="O590" s="11"/>
    </row>
    <row r="591" ht="15.75" customHeight="1">
      <c r="A591" s="4">
        <v>590.0</v>
      </c>
      <c r="B591" s="11" t="s">
        <v>1698</v>
      </c>
      <c r="C591" s="7">
        <v>34727.0</v>
      </c>
      <c r="D591" s="1" t="s">
        <v>1699</v>
      </c>
      <c r="E591" s="4">
        <v>9414.0</v>
      </c>
      <c r="F591" s="1" t="s">
        <v>1700</v>
      </c>
      <c r="G591" s="1" t="s">
        <v>17</v>
      </c>
      <c r="H591" s="1" t="s">
        <v>18</v>
      </c>
      <c r="I591" s="3">
        <f t="shared" si="1"/>
        <v>1995</v>
      </c>
      <c r="J591" s="12">
        <v>2018.0</v>
      </c>
      <c r="K591" s="3">
        <f t="shared" si="2"/>
        <v>23</v>
      </c>
      <c r="L591" s="11" t="s">
        <v>4097</v>
      </c>
      <c r="M591" s="11" t="s">
        <v>4098</v>
      </c>
      <c r="N591" s="11"/>
      <c r="O591" s="11"/>
    </row>
    <row r="592" ht="15.75" customHeight="1">
      <c r="A592" s="4">
        <v>591.0</v>
      </c>
      <c r="B592" s="11" t="s">
        <v>1701</v>
      </c>
      <c r="C592" s="7">
        <v>33277.0</v>
      </c>
      <c r="D592" s="1" t="s">
        <v>1702</v>
      </c>
      <c r="E592" s="4">
        <v>7591.0</v>
      </c>
      <c r="F592" s="1" t="s">
        <v>1703</v>
      </c>
      <c r="G592" s="1" t="s">
        <v>50</v>
      </c>
      <c r="H592" s="1" t="s">
        <v>18</v>
      </c>
      <c r="I592" s="3">
        <f t="shared" si="1"/>
        <v>1991</v>
      </c>
      <c r="J592" s="12">
        <v>2018.0</v>
      </c>
      <c r="K592" s="3">
        <f t="shared" si="2"/>
        <v>27</v>
      </c>
      <c r="L592" s="11" t="s">
        <v>4099</v>
      </c>
      <c r="M592" s="11" t="s">
        <v>4100</v>
      </c>
      <c r="N592" s="11"/>
      <c r="O592" s="11"/>
    </row>
    <row r="593" ht="15.75" customHeight="1">
      <c r="A593" s="4">
        <v>592.0</v>
      </c>
      <c r="B593" s="11" t="s">
        <v>1704</v>
      </c>
      <c r="C593" s="7">
        <v>35807.0</v>
      </c>
      <c r="D593" s="1" t="s">
        <v>1705</v>
      </c>
      <c r="E593" s="4">
        <v>354.0</v>
      </c>
      <c r="F593" s="1" t="s">
        <v>1706</v>
      </c>
      <c r="G593" s="1" t="s">
        <v>22</v>
      </c>
      <c r="H593" s="1" t="s">
        <v>18</v>
      </c>
      <c r="I593" s="3">
        <f t="shared" si="1"/>
        <v>1998</v>
      </c>
      <c r="J593" s="12">
        <v>2018.0</v>
      </c>
      <c r="K593" s="3">
        <f t="shared" si="2"/>
        <v>20</v>
      </c>
      <c r="L593" s="11" t="s">
        <v>4101</v>
      </c>
      <c r="M593" s="11" t="s">
        <v>4102</v>
      </c>
      <c r="N593" s="11"/>
      <c r="O593" s="11"/>
    </row>
    <row r="594" ht="15.75" customHeight="1">
      <c r="A594" s="4">
        <v>593.0</v>
      </c>
      <c r="B594" s="11" t="s">
        <v>1707</v>
      </c>
      <c r="C594" s="7">
        <v>35658.0</v>
      </c>
      <c r="D594" s="1" t="s">
        <v>1708</v>
      </c>
      <c r="E594" s="4">
        <v>8192.0</v>
      </c>
      <c r="F594" s="1" t="s">
        <v>1709</v>
      </c>
      <c r="G594" s="1" t="s">
        <v>85</v>
      </c>
      <c r="H594" s="1" t="s">
        <v>18</v>
      </c>
      <c r="I594" s="3">
        <f t="shared" si="1"/>
        <v>1997</v>
      </c>
      <c r="J594" s="12">
        <v>2018.0</v>
      </c>
      <c r="K594" s="3">
        <f t="shared" si="2"/>
        <v>21</v>
      </c>
      <c r="L594" s="11" t="s">
        <v>4103</v>
      </c>
      <c r="M594" s="11" t="s">
        <v>4104</v>
      </c>
      <c r="N594" s="11"/>
      <c r="O594" s="11"/>
    </row>
    <row r="595" ht="15.75" customHeight="1">
      <c r="A595" s="4">
        <v>594.0</v>
      </c>
      <c r="B595" s="11" t="s">
        <v>1710</v>
      </c>
      <c r="C595" s="7">
        <v>31142.0</v>
      </c>
      <c r="D595" s="1" t="s">
        <v>1711</v>
      </c>
      <c r="E595" s="4">
        <v>1335.0</v>
      </c>
      <c r="F595" s="1" t="s">
        <v>1712</v>
      </c>
      <c r="G595" s="1" t="s">
        <v>22</v>
      </c>
      <c r="H595" s="1" t="s">
        <v>18</v>
      </c>
      <c r="I595" s="3">
        <f t="shared" si="1"/>
        <v>1985</v>
      </c>
      <c r="J595" s="12">
        <v>2018.0</v>
      </c>
      <c r="K595" s="3">
        <f t="shared" si="2"/>
        <v>33</v>
      </c>
      <c r="L595" s="11" t="s">
        <v>4105</v>
      </c>
      <c r="M595" s="11" t="s">
        <v>4106</v>
      </c>
      <c r="N595" s="11"/>
      <c r="O595" s="11"/>
    </row>
    <row r="596" ht="15.75" customHeight="1">
      <c r="A596" s="4">
        <v>595.0</v>
      </c>
      <c r="B596" s="11" t="s">
        <v>1713</v>
      </c>
      <c r="C596" s="7">
        <v>36957.0</v>
      </c>
      <c r="D596" s="1" t="s">
        <v>1714</v>
      </c>
      <c r="E596" s="4">
        <v>939.0</v>
      </c>
      <c r="F596" s="1" t="s">
        <v>1715</v>
      </c>
      <c r="G596" s="1" t="s">
        <v>22</v>
      </c>
      <c r="H596" s="1" t="s">
        <v>18</v>
      </c>
      <c r="I596" s="3">
        <f t="shared" si="1"/>
        <v>2001</v>
      </c>
      <c r="J596" s="12">
        <v>2018.0</v>
      </c>
      <c r="K596" s="3">
        <f t="shared" si="2"/>
        <v>17</v>
      </c>
      <c r="L596" s="11" t="s">
        <v>4107</v>
      </c>
      <c r="M596" s="11" t="s">
        <v>4108</v>
      </c>
      <c r="N596" s="11"/>
      <c r="O596" s="11"/>
    </row>
    <row r="597" ht="15.75" customHeight="1">
      <c r="A597" s="4">
        <v>596.0</v>
      </c>
      <c r="B597" s="11" t="s">
        <v>1716</v>
      </c>
      <c r="C597" s="7">
        <v>32310.0</v>
      </c>
      <c r="D597" s="1" t="s">
        <v>1717</v>
      </c>
      <c r="E597" s="4">
        <v>2403.0</v>
      </c>
      <c r="F597" s="1" t="s">
        <v>1718</v>
      </c>
      <c r="G597" s="1" t="s">
        <v>69</v>
      </c>
      <c r="H597" s="1" t="s">
        <v>18</v>
      </c>
      <c r="I597" s="3">
        <f t="shared" si="1"/>
        <v>1988</v>
      </c>
      <c r="J597" s="12">
        <v>2018.0</v>
      </c>
      <c r="K597" s="3">
        <f t="shared" si="2"/>
        <v>30</v>
      </c>
      <c r="L597" s="11" t="s">
        <v>4109</v>
      </c>
      <c r="M597" s="11" t="s">
        <v>4110</v>
      </c>
      <c r="N597" s="11"/>
      <c r="O597" s="11"/>
    </row>
    <row r="598" ht="15.75" customHeight="1">
      <c r="A598" s="4">
        <v>597.0</v>
      </c>
      <c r="B598" s="11" t="s">
        <v>1719</v>
      </c>
      <c r="C598" s="7">
        <v>33606.0</v>
      </c>
      <c r="D598" s="1" t="s">
        <v>1720</v>
      </c>
      <c r="E598" s="4">
        <v>1966.0</v>
      </c>
      <c r="F598" s="1" t="s">
        <v>1721</v>
      </c>
      <c r="G598" s="1" t="s">
        <v>22</v>
      </c>
      <c r="H598" s="1" t="s">
        <v>18</v>
      </c>
      <c r="I598" s="3">
        <f t="shared" si="1"/>
        <v>1992</v>
      </c>
      <c r="J598" s="12">
        <v>2018.0</v>
      </c>
      <c r="K598" s="3">
        <f t="shared" si="2"/>
        <v>26</v>
      </c>
      <c r="L598" s="11" t="s">
        <v>4111</v>
      </c>
      <c r="M598" s="11" t="s">
        <v>4112</v>
      </c>
      <c r="N598" s="11"/>
      <c r="O598" s="11"/>
    </row>
    <row r="599" ht="15.75" customHeight="1">
      <c r="A599" s="4">
        <v>598.0</v>
      </c>
      <c r="B599" s="11" t="s">
        <v>1722</v>
      </c>
      <c r="C599" s="7">
        <v>35798.0</v>
      </c>
      <c r="D599" s="1" t="s">
        <v>1723</v>
      </c>
      <c r="E599" s="4">
        <v>9740.0</v>
      </c>
      <c r="F599" s="1" t="s">
        <v>1724</v>
      </c>
      <c r="G599" s="1" t="s">
        <v>69</v>
      </c>
      <c r="H599" s="1" t="s">
        <v>18</v>
      </c>
      <c r="I599" s="3">
        <f t="shared" si="1"/>
        <v>1998</v>
      </c>
      <c r="J599" s="12">
        <v>2018.0</v>
      </c>
      <c r="K599" s="3">
        <f t="shared" si="2"/>
        <v>20</v>
      </c>
      <c r="L599" s="11" t="s">
        <v>4113</v>
      </c>
      <c r="M599" s="11" t="s">
        <v>4114</v>
      </c>
      <c r="N599" s="11"/>
      <c r="O599" s="11"/>
    </row>
    <row r="600" ht="15.75" customHeight="1">
      <c r="A600" s="4">
        <v>599.0</v>
      </c>
      <c r="B600" s="11" t="s">
        <v>1725</v>
      </c>
      <c r="C600" s="7">
        <v>32086.0</v>
      </c>
      <c r="D600" s="1" t="s">
        <v>1726</v>
      </c>
      <c r="E600" s="4">
        <v>520.0</v>
      </c>
      <c r="F600" s="1" t="s">
        <v>1727</v>
      </c>
      <c r="G600" s="1" t="s">
        <v>69</v>
      </c>
      <c r="H600" s="1" t="s">
        <v>18</v>
      </c>
      <c r="I600" s="3">
        <f t="shared" si="1"/>
        <v>1987</v>
      </c>
      <c r="J600" s="12">
        <v>2018.0</v>
      </c>
      <c r="K600" s="3">
        <f t="shared" si="2"/>
        <v>31</v>
      </c>
      <c r="L600" s="11" t="s">
        <v>4115</v>
      </c>
      <c r="M600" s="11" t="s">
        <v>4116</v>
      </c>
      <c r="N600" s="11"/>
      <c r="O600" s="11"/>
    </row>
    <row r="601" ht="15.75" customHeight="1">
      <c r="A601" s="4">
        <v>600.0</v>
      </c>
      <c r="B601" s="11" t="s">
        <v>1728</v>
      </c>
      <c r="C601" s="7">
        <v>35201.0</v>
      </c>
      <c r="D601" s="1" t="s">
        <v>1729</v>
      </c>
      <c r="E601" s="4">
        <v>2075.0</v>
      </c>
      <c r="F601" s="1" t="s">
        <v>1730</v>
      </c>
      <c r="G601" s="1" t="s">
        <v>26</v>
      </c>
      <c r="H601" s="1" t="s">
        <v>18</v>
      </c>
      <c r="I601" s="3">
        <f t="shared" si="1"/>
        <v>1996</v>
      </c>
      <c r="J601" s="12">
        <v>2018.0</v>
      </c>
      <c r="K601" s="3">
        <f t="shared" si="2"/>
        <v>22</v>
      </c>
      <c r="L601" s="11" t="s">
        <v>4117</v>
      </c>
      <c r="M601" s="11" t="s">
        <v>4118</v>
      </c>
      <c r="N601" s="11"/>
      <c r="O601" s="11"/>
    </row>
    <row r="602" ht="15.75" customHeight="1">
      <c r="A602" s="4">
        <v>601.0</v>
      </c>
      <c r="B602" s="11" t="s">
        <v>1731</v>
      </c>
      <c r="C602" s="7">
        <v>34643.0</v>
      </c>
      <c r="D602" s="1" t="s">
        <v>1732</v>
      </c>
      <c r="E602" s="4">
        <v>1625.0</v>
      </c>
      <c r="F602" s="1" t="s">
        <v>1733</v>
      </c>
      <c r="G602" s="1" t="s">
        <v>22</v>
      </c>
      <c r="H602" s="1" t="s">
        <v>18</v>
      </c>
      <c r="I602" s="3">
        <f t="shared" si="1"/>
        <v>1994</v>
      </c>
      <c r="J602" s="12">
        <v>2018.0</v>
      </c>
      <c r="K602" s="3">
        <f t="shared" si="2"/>
        <v>24</v>
      </c>
      <c r="L602" s="11" t="s">
        <v>4119</v>
      </c>
      <c r="M602" s="11" t="s">
        <v>4120</v>
      </c>
      <c r="N602" s="11"/>
      <c r="O602" s="11"/>
    </row>
    <row r="603" ht="15.75" customHeight="1">
      <c r="A603" s="4">
        <v>602.0</v>
      </c>
      <c r="B603" s="11" t="s">
        <v>1734</v>
      </c>
      <c r="C603" s="7">
        <v>36053.0</v>
      </c>
      <c r="D603" s="1" t="s">
        <v>1735</v>
      </c>
      <c r="E603" s="4">
        <v>5921.0</v>
      </c>
      <c r="F603" s="1" t="s">
        <v>1559</v>
      </c>
      <c r="G603" s="1" t="s">
        <v>50</v>
      </c>
      <c r="H603" s="1" t="s">
        <v>18</v>
      </c>
      <c r="I603" s="3">
        <f t="shared" si="1"/>
        <v>1998</v>
      </c>
      <c r="J603" s="12">
        <v>2018.0</v>
      </c>
      <c r="K603" s="3">
        <f t="shared" si="2"/>
        <v>20</v>
      </c>
      <c r="L603" s="11" t="s">
        <v>4121</v>
      </c>
      <c r="M603" s="11" t="s">
        <v>4122</v>
      </c>
      <c r="N603" s="11"/>
      <c r="O603" s="11"/>
    </row>
    <row r="604" ht="15.75" customHeight="1">
      <c r="A604" s="4">
        <v>603.0</v>
      </c>
      <c r="B604" s="11" t="s">
        <v>1736</v>
      </c>
      <c r="C604" s="7">
        <v>37134.0</v>
      </c>
      <c r="D604" s="1" t="s">
        <v>1737</v>
      </c>
      <c r="E604" s="4">
        <v>2392.0</v>
      </c>
      <c r="F604" s="1" t="s">
        <v>1738</v>
      </c>
      <c r="G604" s="1" t="s">
        <v>22</v>
      </c>
      <c r="H604" s="1" t="s">
        <v>18</v>
      </c>
      <c r="I604" s="3">
        <f t="shared" si="1"/>
        <v>2001</v>
      </c>
      <c r="J604" s="12">
        <v>2018.0</v>
      </c>
      <c r="K604" s="3">
        <f t="shared" si="2"/>
        <v>17</v>
      </c>
      <c r="L604" s="11" t="s">
        <v>4123</v>
      </c>
      <c r="M604" s="11" t="s">
        <v>4124</v>
      </c>
      <c r="N604" s="11"/>
      <c r="O604" s="11"/>
    </row>
    <row r="605" ht="15.75" customHeight="1">
      <c r="A605" s="4">
        <v>604.0</v>
      </c>
      <c r="B605" s="11" t="s">
        <v>1739</v>
      </c>
      <c r="C605" s="7">
        <v>37396.0</v>
      </c>
      <c r="D605" s="1" t="s">
        <v>1740</v>
      </c>
      <c r="E605" s="4">
        <v>4324.0</v>
      </c>
      <c r="F605" s="1" t="s">
        <v>1741</v>
      </c>
      <c r="G605" s="1" t="s">
        <v>26</v>
      </c>
      <c r="H605" s="1" t="s">
        <v>18</v>
      </c>
      <c r="I605" s="3">
        <f t="shared" si="1"/>
        <v>2002</v>
      </c>
      <c r="J605" s="12">
        <v>2018.0</v>
      </c>
      <c r="K605" s="3">
        <f t="shared" si="2"/>
        <v>16</v>
      </c>
      <c r="L605" s="11" t="s">
        <v>4125</v>
      </c>
      <c r="M605" s="11" t="s">
        <v>4126</v>
      </c>
      <c r="N605" s="11"/>
      <c r="O605" s="11"/>
    </row>
    <row r="606" ht="15.75" customHeight="1">
      <c r="A606" s="4">
        <v>605.0</v>
      </c>
      <c r="B606" s="11" t="s">
        <v>1742</v>
      </c>
      <c r="C606" s="7">
        <v>31639.0</v>
      </c>
      <c r="D606" s="1" t="s">
        <v>1743</v>
      </c>
      <c r="E606" s="4">
        <v>4750.0</v>
      </c>
      <c r="F606" s="1" t="s">
        <v>1744</v>
      </c>
      <c r="G606" s="1" t="s">
        <v>50</v>
      </c>
      <c r="H606" s="1" t="s">
        <v>18</v>
      </c>
      <c r="I606" s="3">
        <f t="shared" si="1"/>
        <v>1986</v>
      </c>
      <c r="J606" s="12">
        <v>2018.0</v>
      </c>
      <c r="K606" s="3">
        <f t="shared" si="2"/>
        <v>32</v>
      </c>
      <c r="L606" s="11" t="s">
        <v>4127</v>
      </c>
      <c r="M606" s="11" t="s">
        <v>4128</v>
      </c>
      <c r="N606" s="11"/>
      <c r="O606" s="11"/>
    </row>
    <row r="607" ht="15.75" customHeight="1">
      <c r="A607" s="4">
        <v>606.0</v>
      </c>
      <c r="B607" s="11" t="s">
        <v>1745</v>
      </c>
      <c r="C607" s="7">
        <v>36720.0</v>
      </c>
      <c r="D607" s="1" t="s">
        <v>1746</v>
      </c>
      <c r="E607" s="4">
        <v>8684.0</v>
      </c>
      <c r="F607" s="1" t="s">
        <v>1747</v>
      </c>
      <c r="G607" s="1" t="s">
        <v>37</v>
      </c>
      <c r="H607" s="1" t="s">
        <v>18</v>
      </c>
      <c r="I607" s="3">
        <f t="shared" si="1"/>
        <v>2000</v>
      </c>
      <c r="J607" s="12">
        <v>2018.0</v>
      </c>
      <c r="K607" s="3">
        <f t="shared" si="2"/>
        <v>18</v>
      </c>
      <c r="L607" s="11" t="s">
        <v>4129</v>
      </c>
      <c r="M607" s="11" t="s">
        <v>4130</v>
      </c>
      <c r="N607" s="11"/>
      <c r="O607" s="11"/>
    </row>
    <row r="608" ht="15.75" customHeight="1">
      <c r="A608" s="4">
        <v>607.0</v>
      </c>
      <c r="B608" s="11" t="s">
        <v>1748</v>
      </c>
      <c r="C608" s="7">
        <v>33412.0</v>
      </c>
      <c r="D608" s="1" t="s">
        <v>1749</v>
      </c>
      <c r="E608" s="4">
        <v>8092.0</v>
      </c>
      <c r="F608" s="1" t="s">
        <v>1750</v>
      </c>
      <c r="G608" s="1" t="s">
        <v>17</v>
      </c>
      <c r="H608" s="1" t="s">
        <v>18</v>
      </c>
      <c r="I608" s="3">
        <f t="shared" si="1"/>
        <v>1991</v>
      </c>
      <c r="J608" s="12">
        <v>2018.0</v>
      </c>
      <c r="K608" s="3">
        <f t="shared" si="2"/>
        <v>27</v>
      </c>
      <c r="L608" s="11" t="s">
        <v>4131</v>
      </c>
      <c r="M608" s="11" t="s">
        <v>4132</v>
      </c>
      <c r="N608" s="11" t="s">
        <v>4133</v>
      </c>
      <c r="O608" s="11"/>
    </row>
    <row r="609" ht="15.75" customHeight="1">
      <c r="A609" s="4">
        <v>608.0</v>
      </c>
      <c r="B609" s="11" t="s">
        <v>1751</v>
      </c>
      <c r="C609" s="7">
        <v>31458.0</v>
      </c>
      <c r="D609" s="1" t="s">
        <v>1752</v>
      </c>
      <c r="E609" s="4">
        <v>6235.0</v>
      </c>
      <c r="F609" s="1" t="s">
        <v>1753</v>
      </c>
      <c r="G609" s="1" t="s">
        <v>22</v>
      </c>
      <c r="H609" s="1" t="s">
        <v>18</v>
      </c>
      <c r="I609" s="3">
        <f t="shared" si="1"/>
        <v>1986</v>
      </c>
      <c r="J609" s="12">
        <v>2018.0</v>
      </c>
      <c r="K609" s="3">
        <f t="shared" si="2"/>
        <v>32</v>
      </c>
      <c r="L609" s="11" t="s">
        <v>4134</v>
      </c>
      <c r="M609" s="11" t="s">
        <v>4135</v>
      </c>
      <c r="N609" s="11"/>
      <c r="O609" s="11"/>
    </row>
    <row r="610" ht="15.75" customHeight="1">
      <c r="A610" s="4">
        <v>609.0</v>
      </c>
      <c r="B610" s="11" t="s">
        <v>1754</v>
      </c>
      <c r="C610" s="7">
        <v>33672.0</v>
      </c>
      <c r="D610" s="1" t="s">
        <v>1755</v>
      </c>
      <c r="E610" s="4">
        <v>5754.0</v>
      </c>
      <c r="F610" s="1" t="s">
        <v>1756</v>
      </c>
      <c r="G610" s="1" t="s">
        <v>17</v>
      </c>
      <c r="H610" s="1" t="s">
        <v>18</v>
      </c>
      <c r="I610" s="3">
        <f t="shared" si="1"/>
        <v>1992</v>
      </c>
      <c r="J610" s="12">
        <v>2018.0</v>
      </c>
      <c r="K610" s="3">
        <f t="shared" si="2"/>
        <v>26</v>
      </c>
      <c r="L610" s="11" t="s">
        <v>4136</v>
      </c>
      <c r="M610" s="11" t="s">
        <v>4137</v>
      </c>
      <c r="N610" s="11"/>
      <c r="O610" s="11"/>
    </row>
    <row r="611" ht="15.75" customHeight="1">
      <c r="A611" s="4">
        <v>610.0</v>
      </c>
      <c r="B611" s="11" t="s">
        <v>1757</v>
      </c>
      <c r="C611" s="7">
        <v>32700.0</v>
      </c>
      <c r="D611" s="1" t="s">
        <v>1758</v>
      </c>
      <c r="E611" s="4">
        <v>320.0</v>
      </c>
      <c r="F611" s="1" t="s">
        <v>1759</v>
      </c>
      <c r="G611" s="1" t="s">
        <v>85</v>
      </c>
      <c r="H611" s="1" t="s">
        <v>18</v>
      </c>
      <c r="I611" s="3">
        <f t="shared" si="1"/>
        <v>1989</v>
      </c>
      <c r="J611" s="12">
        <v>2018.0</v>
      </c>
      <c r="K611" s="3">
        <f t="shared" si="2"/>
        <v>29</v>
      </c>
      <c r="L611" s="11" t="s">
        <v>4138</v>
      </c>
      <c r="M611" s="11" t="s">
        <v>4139</v>
      </c>
      <c r="N611" s="11"/>
      <c r="O611" s="11"/>
    </row>
    <row r="612" ht="15.75" customHeight="1">
      <c r="A612" s="4">
        <v>611.0</v>
      </c>
      <c r="B612" s="11" t="s">
        <v>1760</v>
      </c>
      <c r="C612" s="7">
        <v>30810.0</v>
      </c>
      <c r="D612" s="1" t="s">
        <v>1761</v>
      </c>
      <c r="E612" s="4">
        <v>505.0</v>
      </c>
      <c r="F612" s="1" t="s">
        <v>1762</v>
      </c>
      <c r="G612" s="1" t="s">
        <v>37</v>
      </c>
      <c r="H612" s="1" t="s">
        <v>18</v>
      </c>
      <c r="I612" s="3">
        <f t="shared" si="1"/>
        <v>1984</v>
      </c>
      <c r="J612" s="12">
        <v>2018.0</v>
      </c>
      <c r="K612" s="3">
        <f t="shared" si="2"/>
        <v>34</v>
      </c>
      <c r="L612" s="11" t="s">
        <v>4140</v>
      </c>
      <c r="M612" s="11" t="s">
        <v>4141</v>
      </c>
      <c r="N612" s="11"/>
      <c r="O612" s="11"/>
    </row>
    <row r="613" ht="15.75" customHeight="1">
      <c r="A613" s="4">
        <v>612.0</v>
      </c>
      <c r="B613" s="11" t="s">
        <v>1763</v>
      </c>
      <c r="C613" s="7">
        <v>36476.0</v>
      </c>
      <c r="D613" s="1" t="s">
        <v>1764</v>
      </c>
      <c r="E613" s="4">
        <v>9575.0</v>
      </c>
      <c r="F613" s="1" t="s">
        <v>1765</v>
      </c>
      <c r="G613" s="1" t="s">
        <v>22</v>
      </c>
      <c r="H613" s="1" t="s">
        <v>18</v>
      </c>
      <c r="I613" s="3">
        <f t="shared" si="1"/>
        <v>1999</v>
      </c>
      <c r="J613" s="12">
        <v>2018.0</v>
      </c>
      <c r="K613" s="3">
        <f t="shared" si="2"/>
        <v>19</v>
      </c>
      <c r="L613" s="11" t="s">
        <v>4142</v>
      </c>
      <c r="M613" s="11" t="s">
        <v>4143</v>
      </c>
      <c r="N613" s="11"/>
      <c r="O613" s="11"/>
    </row>
    <row r="614" ht="15.75" customHeight="1">
      <c r="A614" s="4">
        <v>613.0</v>
      </c>
      <c r="B614" s="11" t="s">
        <v>1766</v>
      </c>
      <c r="C614" s="7">
        <v>36804.0</v>
      </c>
      <c r="D614" s="1" t="s">
        <v>1767</v>
      </c>
      <c r="E614" s="4">
        <v>6475.0</v>
      </c>
      <c r="F614" s="1" t="s">
        <v>1768</v>
      </c>
      <c r="G614" s="1" t="s">
        <v>37</v>
      </c>
      <c r="H614" s="1" t="s">
        <v>18</v>
      </c>
      <c r="I614" s="3">
        <f t="shared" si="1"/>
        <v>2000</v>
      </c>
      <c r="J614" s="12">
        <v>2018.0</v>
      </c>
      <c r="K614" s="3">
        <f t="shared" si="2"/>
        <v>18</v>
      </c>
      <c r="L614" s="11" t="s">
        <v>4144</v>
      </c>
      <c r="M614" s="11" t="s">
        <v>4145</v>
      </c>
      <c r="N614" s="11"/>
      <c r="O614" s="11"/>
    </row>
    <row r="615" ht="15.75" customHeight="1">
      <c r="A615" s="4">
        <v>614.0</v>
      </c>
      <c r="B615" s="11" t="s">
        <v>1769</v>
      </c>
      <c r="C615" s="7">
        <v>35059.0</v>
      </c>
      <c r="D615" s="1" t="s">
        <v>1770</v>
      </c>
      <c r="E615" s="4">
        <v>7529.0</v>
      </c>
      <c r="F615" s="1" t="s">
        <v>1771</v>
      </c>
      <c r="G615" s="1" t="s">
        <v>37</v>
      </c>
      <c r="H615" s="1" t="s">
        <v>18</v>
      </c>
      <c r="I615" s="3">
        <f t="shared" si="1"/>
        <v>1995</v>
      </c>
      <c r="J615" s="12">
        <v>2018.0</v>
      </c>
      <c r="K615" s="3">
        <f t="shared" si="2"/>
        <v>23</v>
      </c>
      <c r="L615" s="11" t="s">
        <v>3565</v>
      </c>
      <c r="M615" s="11" t="s">
        <v>4146</v>
      </c>
      <c r="N615" s="11"/>
      <c r="O615" s="11"/>
    </row>
    <row r="616" ht="15.75" customHeight="1">
      <c r="A616" s="4">
        <v>615.0</v>
      </c>
      <c r="B616" s="11" t="s">
        <v>1772</v>
      </c>
      <c r="C616" s="7">
        <v>32081.0</v>
      </c>
      <c r="D616" s="1" t="s">
        <v>1773</v>
      </c>
      <c r="E616" s="4">
        <v>5658.0</v>
      </c>
      <c r="F616" s="1" t="s">
        <v>1774</v>
      </c>
      <c r="G616" s="1" t="s">
        <v>30</v>
      </c>
      <c r="H616" s="1" t="s">
        <v>18</v>
      </c>
      <c r="I616" s="3">
        <f t="shared" si="1"/>
        <v>1987</v>
      </c>
      <c r="J616" s="12">
        <v>2018.0</v>
      </c>
      <c r="K616" s="3">
        <f t="shared" si="2"/>
        <v>31</v>
      </c>
      <c r="L616" s="11" t="s">
        <v>4147</v>
      </c>
      <c r="M616" s="11" t="s">
        <v>4148</v>
      </c>
      <c r="N616" s="11"/>
      <c r="O616" s="11"/>
    </row>
    <row r="617" ht="15.75" customHeight="1">
      <c r="A617" s="4">
        <v>616.0</v>
      </c>
      <c r="B617" s="11" t="s">
        <v>1775</v>
      </c>
      <c r="C617" s="7">
        <v>36630.0</v>
      </c>
      <c r="D617" s="1" t="s">
        <v>1776</v>
      </c>
      <c r="E617" s="4">
        <v>8887.0</v>
      </c>
      <c r="F617" s="1" t="s">
        <v>1777</v>
      </c>
      <c r="G617" s="1" t="s">
        <v>30</v>
      </c>
      <c r="H617" s="1" t="s">
        <v>18</v>
      </c>
      <c r="I617" s="3">
        <f t="shared" si="1"/>
        <v>2000</v>
      </c>
      <c r="J617" s="12">
        <v>2018.0</v>
      </c>
      <c r="K617" s="3">
        <f t="shared" si="2"/>
        <v>18</v>
      </c>
      <c r="L617" s="11" t="s">
        <v>4149</v>
      </c>
      <c r="M617" s="11" t="s">
        <v>4150</v>
      </c>
      <c r="N617" s="11"/>
      <c r="O617" s="11"/>
    </row>
    <row r="618" ht="15.75" customHeight="1">
      <c r="A618" s="4">
        <v>617.0</v>
      </c>
      <c r="B618" s="11" t="s">
        <v>1778</v>
      </c>
      <c r="C618" s="7">
        <v>34004.0</v>
      </c>
      <c r="D618" s="1" t="s">
        <v>1779</v>
      </c>
      <c r="E618" s="4">
        <v>8116.0</v>
      </c>
      <c r="F618" s="1" t="s">
        <v>1780</v>
      </c>
      <c r="G618" s="1" t="s">
        <v>37</v>
      </c>
      <c r="H618" s="1" t="s">
        <v>18</v>
      </c>
      <c r="I618" s="3">
        <f t="shared" si="1"/>
        <v>1993</v>
      </c>
      <c r="J618" s="12">
        <v>2018.0</v>
      </c>
      <c r="K618" s="3">
        <f t="shared" si="2"/>
        <v>25</v>
      </c>
      <c r="L618" s="11" t="s">
        <v>3199</v>
      </c>
      <c r="M618" s="11" t="s">
        <v>4151</v>
      </c>
      <c r="N618" s="11"/>
      <c r="O618" s="11"/>
    </row>
    <row r="619" ht="15.75" customHeight="1">
      <c r="A619" s="4">
        <v>618.0</v>
      </c>
      <c r="B619" s="11" t="s">
        <v>1781</v>
      </c>
      <c r="C619" s="7">
        <v>34903.0</v>
      </c>
      <c r="D619" s="1" t="s">
        <v>1782</v>
      </c>
      <c r="E619" s="4">
        <v>3334.0</v>
      </c>
      <c r="F619" s="1" t="s">
        <v>1783</v>
      </c>
      <c r="G619" s="1" t="s">
        <v>50</v>
      </c>
      <c r="H619" s="1" t="s">
        <v>18</v>
      </c>
      <c r="I619" s="3">
        <f t="shared" si="1"/>
        <v>1995</v>
      </c>
      <c r="J619" s="12">
        <v>2018.0</v>
      </c>
      <c r="K619" s="3">
        <f t="shared" si="2"/>
        <v>23</v>
      </c>
      <c r="L619" s="11" t="s">
        <v>4152</v>
      </c>
      <c r="M619" s="11" t="s">
        <v>4153</v>
      </c>
      <c r="N619" s="11"/>
      <c r="O619" s="11"/>
    </row>
    <row r="620" ht="15.75" customHeight="1">
      <c r="A620" s="4">
        <v>619.0</v>
      </c>
      <c r="B620" s="11" t="s">
        <v>1784</v>
      </c>
      <c r="C620" s="7">
        <v>31894.0</v>
      </c>
      <c r="D620" s="1" t="s">
        <v>1785</v>
      </c>
      <c r="E620" s="4">
        <v>3522.0</v>
      </c>
      <c r="F620" s="1" t="s">
        <v>1786</v>
      </c>
      <c r="G620" s="1" t="s">
        <v>85</v>
      </c>
      <c r="H620" s="1" t="s">
        <v>18</v>
      </c>
      <c r="I620" s="3">
        <f t="shared" si="1"/>
        <v>1987</v>
      </c>
      <c r="J620" s="12">
        <v>2018.0</v>
      </c>
      <c r="K620" s="3">
        <f t="shared" si="2"/>
        <v>31</v>
      </c>
      <c r="L620" s="11" t="s">
        <v>4154</v>
      </c>
      <c r="M620" s="11" t="s">
        <v>4155</v>
      </c>
      <c r="N620" s="11"/>
      <c r="O620" s="11"/>
    </row>
    <row r="621" ht="15.75" customHeight="1">
      <c r="A621" s="4">
        <v>620.0</v>
      </c>
      <c r="B621" s="11" t="s">
        <v>1787</v>
      </c>
      <c r="C621" s="7">
        <v>35198.0</v>
      </c>
      <c r="D621" s="1" t="s">
        <v>1788</v>
      </c>
      <c r="E621" s="4">
        <v>902.0</v>
      </c>
      <c r="F621" s="1" t="s">
        <v>1789</v>
      </c>
      <c r="G621" s="1" t="s">
        <v>26</v>
      </c>
      <c r="H621" s="1" t="s">
        <v>18</v>
      </c>
      <c r="I621" s="3">
        <f t="shared" si="1"/>
        <v>1996</v>
      </c>
      <c r="J621" s="12">
        <v>2018.0</v>
      </c>
      <c r="K621" s="3">
        <f t="shared" si="2"/>
        <v>22</v>
      </c>
      <c r="L621" s="11" t="s">
        <v>4156</v>
      </c>
      <c r="M621" s="11" t="s">
        <v>4157</v>
      </c>
      <c r="N621" s="11"/>
      <c r="O621" s="11"/>
    </row>
    <row r="622" ht="15.75" customHeight="1">
      <c r="A622" s="4">
        <v>621.0</v>
      </c>
      <c r="B622" s="11" t="s">
        <v>1790</v>
      </c>
      <c r="C622" s="7">
        <v>36128.0</v>
      </c>
      <c r="D622" s="1" t="s">
        <v>1791</v>
      </c>
      <c r="E622" s="4">
        <v>3128.0</v>
      </c>
      <c r="F622" s="1" t="s">
        <v>1792</v>
      </c>
      <c r="G622" s="1" t="s">
        <v>50</v>
      </c>
      <c r="H622" s="1" t="s">
        <v>18</v>
      </c>
      <c r="I622" s="3">
        <f t="shared" si="1"/>
        <v>1998</v>
      </c>
      <c r="J622" s="12">
        <v>2018.0</v>
      </c>
      <c r="K622" s="3">
        <f t="shared" si="2"/>
        <v>20</v>
      </c>
      <c r="L622" s="11" t="s">
        <v>4158</v>
      </c>
      <c r="M622" s="11" t="s">
        <v>4159</v>
      </c>
      <c r="N622" s="11"/>
      <c r="O622" s="11"/>
    </row>
    <row r="623" ht="15.75" customHeight="1">
      <c r="A623" s="4">
        <v>622.0</v>
      </c>
      <c r="B623" s="11" t="s">
        <v>1793</v>
      </c>
      <c r="C623" s="7">
        <v>36341.0</v>
      </c>
      <c r="D623" s="1" t="s">
        <v>1794</v>
      </c>
      <c r="E623" s="4">
        <v>2110.0</v>
      </c>
      <c r="F623" s="1" t="s">
        <v>1795</v>
      </c>
      <c r="G623" s="1" t="s">
        <v>69</v>
      </c>
      <c r="H623" s="1" t="s">
        <v>18</v>
      </c>
      <c r="I623" s="3">
        <f t="shared" si="1"/>
        <v>1999</v>
      </c>
      <c r="J623" s="12">
        <v>2018.0</v>
      </c>
      <c r="K623" s="3">
        <f t="shared" si="2"/>
        <v>19</v>
      </c>
      <c r="L623" s="11" t="s">
        <v>3857</v>
      </c>
      <c r="M623" s="11" t="s">
        <v>4160</v>
      </c>
      <c r="N623" s="11"/>
      <c r="O623" s="11"/>
    </row>
    <row r="624" ht="15.75" customHeight="1">
      <c r="A624" s="4">
        <v>623.0</v>
      </c>
      <c r="B624" s="11" t="s">
        <v>1796</v>
      </c>
      <c r="C624" s="7">
        <v>30770.0</v>
      </c>
      <c r="D624" s="1" t="s">
        <v>1797</v>
      </c>
      <c r="E624" s="4">
        <v>3236.0</v>
      </c>
      <c r="F624" s="1" t="s">
        <v>1798</v>
      </c>
      <c r="G624" s="1" t="s">
        <v>22</v>
      </c>
      <c r="H624" s="1" t="s">
        <v>18</v>
      </c>
      <c r="I624" s="3">
        <f t="shared" si="1"/>
        <v>1984</v>
      </c>
      <c r="J624" s="12">
        <v>2018.0</v>
      </c>
      <c r="K624" s="3">
        <f t="shared" si="2"/>
        <v>34</v>
      </c>
      <c r="L624" s="11" t="s">
        <v>4161</v>
      </c>
      <c r="M624" s="11" t="s">
        <v>4162</v>
      </c>
      <c r="N624" s="11"/>
      <c r="O624" s="11"/>
    </row>
    <row r="625" ht="15.75" customHeight="1">
      <c r="A625" s="4">
        <v>624.0</v>
      </c>
      <c r="B625" s="11" t="s">
        <v>1799</v>
      </c>
      <c r="C625" s="7">
        <v>34011.0</v>
      </c>
      <c r="D625" s="1" t="s">
        <v>1800</v>
      </c>
      <c r="E625" s="4">
        <v>9109.0</v>
      </c>
      <c r="F625" s="1" t="s">
        <v>1801</v>
      </c>
      <c r="G625" s="1" t="s">
        <v>17</v>
      </c>
      <c r="H625" s="1" t="s">
        <v>18</v>
      </c>
      <c r="I625" s="3">
        <f t="shared" si="1"/>
        <v>1993</v>
      </c>
      <c r="J625" s="12">
        <v>2018.0</v>
      </c>
      <c r="K625" s="3">
        <f t="shared" si="2"/>
        <v>25</v>
      </c>
      <c r="L625" s="11" t="s">
        <v>4163</v>
      </c>
      <c r="M625" s="11" t="s">
        <v>4164</v>
      </c>
      <c r="N625" s="11"/>
      <c r="O625" s="11"/>
    </row>
    <row r="626" ht="15.75" customHeight="1">
      <c r="A626" s="4">
        <v>625.0</v>
      </c>
      <c r="B626" s="11" t="s">
        <v>1802</v>
      </c>
      <c r="C626" s="7">
        <v>29816.0</v>
      </c>
      <c r="D626" s="1" t="s">
        <v>1803</v>
      </c>
      <c r="E626" s="4">
        <v>5972.0</v>
      </c>
      <c r="F626" s="1" t="s">
        <v>1804</v>
      </c>
      <c r="G626" s="1" t="s">
        <v>50</v>
      </c>
      <c r="H626" s="1" t="s">
        <v>18</v>
      </c>
      <c r="I626" s="3">
        <f t="shared" si="1"/>
        <v>1981</v>
      </c>
      <c r="J626" s="12">
        <v>2018.0</v>
      </c>
      <c r="K626" s="3">
        <f t="shared" si="2"/>
        <v>37</v>
      </c>
      <c r="L626" s="11" t="s">
        <v>4165</v>
      </c>
      <c r="M626" s="11" t="s">
        <v>4166</v>
      </c>
      <c r="N626" s="11"/>
      <c r="O626" s="11"/>
    </row>
    <row r="627" ht="15.75" customHeight="1">
      <c r="A627" s="4">
        <v>626.0</v>
      </c>
      <c r="B627" s="11" t="s">
        <v>1805</v>
      </c>
      <c r="C627" s="7">
        <v>33507.0</v>
      </c>
      <c r="D627" s="1" t="s">
        <v>1806</v>
      </c>
      <c r="E627" s="4">
        <v>1807.0</v>
      </c>
      <c r="F627" s="1" t="s">
        <v>1807</v>
      </c>
      <c r="G627" s="1" t="s">
        <v>37</v>
      </c>
      <c r="H627" s="1" t="s">
        <v>18</v>
      </c>
      <c r="I627" s="3">
        <f t="shared" si="1"/>
        <v>1991</v>
      </c>
      <c r="J627" s="12">
        <v>2018.0</v>
      </c>
      <c r="K627" s="3">
        <f t="shared" si="2"/>
        <v>27</v>
      </c>
      <c r="L627" s="11" t="s">
        <v>4167</v>
      </c>
      <c r="M627" s="11" t="s">
        <v>4168</v>
      </c>
      <c r="N627" s="11"/>
      <c r="O627" s="11"/>
    </row>
    <row r="628" ht="15.75" customHeight="1">
      <c r="A628" s="4">
        <v>627.0</v>
      </c>
      <c r="B628" s="11" t="s">
        <v>1808</v>
      </c>
      <c r="C628" s="7">
        <v>31538.0</v>
      </c>
      <c r="D628" s="1" t="s">
        <v>1809</v>
      </c>
      <c r="E628" s="4">
        <v>7404.0</v>
      </c>
      <c r="F628" s="1" t="s">
        <v>1810</v>
      </c>
      <c r="G628" s="1" t="s">
        <v>22</v>
      </c>
      <c r="H628" s="1" t="s">
        <v>18</v>
      </c>
      <c r="I628" s="3">
        <f t="shared" si="1"/>
        <v>1986</v>
      </c>
      <c r="J628" s="12">
        <v>2018.0</v>
      </c>
      <c r="K628" s="3">
        <f t="shared" si="2"/>
        <v>32</v>
      </c>
      <c r="L628" s="11" t="s">
        <v>3317</v>
      </c>
      <c r="M628" s="11" t="s">
        <v>4169</v>
      </c>
      <c r="N628" s="11"/>
      <c r="O628" s="11"/>
    </row>
    <row r="629" ht="15.75" customHeight="1">
      <c r="A629" s="4">
        <v>628.0</v>
      </c>
      <c r="B629" s="11" t="s">
        <v>1811</v>
      </c>
      <c r="C629" s="7">
        <v>33440.0</v>
      </c>
      <c r="D629" s="1" t="s">
        <v>1812</v>
      </c>
      <c r="E629" s="4">
        <v>2197.0</v>
      </c>
      <c r="F629" s="1" t="s">
        <v>1813</v>
      </c>
      <c r="G629" s="1" t="s">
        <v>17</v>
      </c>
      <c r="H629" s="1" t="s">
        <v>18</v>
      </c>
      <c r="I629" s="3">
        <f t="shared" si="1"/>
        <v>1991</v>
      </c>
      <c r="J629" s="12">
        <v>2018.0</v>
      </c>
      <c r="K629" s="3">
        <f t="shared" si="2"/>
        <v>27</v>
      </c>
      <c r="L629" s="11" t="s">
        <v>4170</v>
      </c>
      <c r="M629" s="11" t="s">
        <v>4171</v>
      </c>
      <c r="N629" s="11"/>
      <c r="O629" s="11"/>
    </row>
    <row r="630" ht="15.75" customHeight="1">
      <c r="A630" s="4">
        <v>629.0</v>
      </c>
      <c r="B630" s="11" t="s">
        <v>1814</v>
      </c>
      <c r="C630" s="7">
        <v>34532.0</v>
      </c>
      <c r="D630" s="1" t="s">
        <v>1815</v>
      </c>
      <c r="E630" s="4">
        <v>6606.0</v>
      </c>
      <c r="F630" s="1" t="s">
        <v>1816</v>
      </c>
      <c r="G630" s="1" t="s">
        <v>50</v>
      </c>
      <c r="H630" s="1" t="s">
        <v>18</v>
      </c>
      <c r="I630" s="3">
        <f t="shared" si="1"/>
        <v>1994</v>
      </c>
      <c r="J630" s="12">
        <v>2018.0</v>
      </c>
      <c r="K630" s="3">
        <f t="shared" si="2"/>
        <v>24</v>
      </c>
      <c r="L630" s="11" t="s">
        <v>4172</v>
      </c>
      <c r="M630" s="11" t="s">
        <v>4173</v>
      </c>
      <c r="N630" s="11"/>
      <c r="O630" s="11"/>
    </row>
    <row r="631" ht="15.75" customHeight="1">
      <c r="A631" s="4">
        <v>630.0</v>
      </c>
      <c r="B631" s="11" t="s">
        <v>1817</v>
      </c>
      <c r="C631" s="7">
        <v>31916.0</v>
      </c>
      <c r="D631" s="1" t="s">
        <v>1818</v>
      </c>
      <c r="E631" s="4">
        <v>6519.0</v>
      </c>
      <c r="F631" s="1" t="s">
        <v>1819</v>
      </c>
      <c r="G631" s="1" t="s">
        <v>69</v>
      </c>
      <c r="H631" s="1" t="s">
        <v>18</v>
      </c>
      <c r="I631" s="3">
        <f t="shared" si="1"/>
        <v>1987</v>
      </c>
      <c r="J631" s="12">
        <v>2018.0</v>
      </c>
      <c r="K631" s="3">
        <f t="shared" si="2"/>
        <v>31</v>
      </c>
      <c r="L631" s="11" t="s">
        <v>4174</v>
      </c>
      <c r="M631" s="11" t="s">
        <v>4175</v>
      </c>
      <c r="N631" s="11"/>
      <c r="O631" s="11"/>
    </row>
    <row r="632" ht="15.75" customHeight="1">
      <c r="A632" s="4">
        <v>631.0</v>
      </c>
      <c r="B632" s="11" t="s">
        <v>1820</v>
      </c>
      <c r="C632" s="7">
        <v>30472.0</v>
      </c>
      <c r="D632" s="1" t="s">
        <v>1821</v>
      </c>
      <c r="E632" s="4">
        <v>7749.0</v>
      </c>
      <c r="F632" s="1" t="s">
        <v>1822</v>
      </c>
      <c r="G632" s="1" t="s">
        <v>17</v>
      </c>
      <c r="H632" s="1" t="s">
        <v>18</v>
      </c>
      <c r="I632" s="3">
        <f t="shared" si="1"/>
        <v>1983</v>
      </c>
      <c r="J632" s="12">
        <v>2018.0</v>
      </c>
      <c r="K632" s="3">
        <f t="shared" si="2"/>
        <v>35</v>
      </c>
      <c r="L632" s="11" t="s">
        <v>3895</v>
      </c>
      <c r="M632" s="11" t="s">
        <v>4176</v>
      </c>
      <c r="N632" s="11"/>
      <c r="O632" s="11"/>
    </row>
    <row r="633" ht="15.75" customHeight="1">
      <c r="A633" s="4">
        <v>632.0</v>
      </c>
      <c r="B633" s="11" t="s">
        <v>1823</v>
      </c>
      <c r="C633" s="7">
        <v>34805.0</v>
      </c>
      <c r="D633" s="1" t="s">
        <v>1824</v>
      </c>
      <c r="E633" s="4">
        <v>3450.0</v>
      </c>
      <c r="F633" s="1" t="s">
        <v>1825</v>
      </c>
      <c r="G633" s="1" t="s">
        <v>17</v>
      </c>
      <c r="H633" s="1" t="s">
        <v>18</v>
      </c>
      <c r="I633" s="3">
        <f t="shared" si="1"/>
        <v>1995</v>
      </c>
      <c r="J633" s="12">
        <v>2018.0</v>
      </c>
      <c r="K633" s="3">
        <f t="shared" si="2"/>
        <v>23</v>
      </c>
      <c r="L633" s="11" t="s">
        <v>4177</v>
      </c>
      <c r="M633" s="11" t="s">
        <v>4178</v>
      </c>
      <c r="N633" s="11"/>
      <c r="O633" s="11"/>
    </row>
    <row r="634" ht="15.75" customHeight="1">
      <c r="A634" s="4">
        <v>633.0</v>
      </c>
      <c r="B634" s="11" t="s">
        <v>1826</v>
      </c>
      <c r="C634" s="7">
        <v>35697.0</v>
      </c>
      <c r="D634" s="1" t="s">
        <v>1827</v>
      </c>
      <c r="E634" s="4">
        <v>9648.0</v>
      </c>
      <c r="F634" s="1" t="s">
        <v>1828</v>
      </c>
      <c r="G634" s="1" t="s">
        <v>17</v>
      </c>
      <c r="H634" s="1" t="s">
        <v>18</v>
      </c>
      <c r="I634" s="3">
        <f t="shared" si="1"/>
        <v>1997</v>
      </c>
      <c r="J634" s="12">
        <v>2018.0</v>
      </c>
      <c r="K634" s="3">
        <f t="shared" si="2"/>
        <v>21</v>
      </c>
      <c r="L634" s="11" t="s">
        <v>4179</v>
      </c>
      <c r="M634" s="11" t="s">
        <v>4180</v>
      </c>
      <c r="N634" s="11"/>
      <c r="O634" s="11"/>
    </row>
    <row r="635" ht="15.75" customHeight="1">
      <c r="A635" s="4">
        <v>634.0</v>
      </c>
      <c r="B635" s="11" t="s">
        <v>1829</v>
      </c>
      <c r="C635" s="7">
        <v>30952.0</v>
      </c>
      <c r="D635" s="1" t="s">
        <v>1830</v>
      </c>
      <c r="E635" s="4">
        <v>969.0</v>
      </c>
      <c r="F635" s="1" t="s">
        <v>1831</v>
      </c>
      <c r="G635" s="1" t="s">
        <v>22</v>
      </c>
      <c r="H635" s="1" t="s">
        <v>18</v>
      </c>
      <c r="I635" s="3">
        <f t="shared" si="1"/>
        <v>1984</v>
      </c>
      <c r="J635" s="12">
        <v>2018.0</v>
      </c>
      <c r="K635" s="3">
        <f t="shared" si="2"/>
        <v>34</v>
      </c>
      <c r="L635" s="11" t="s">
        <v>4181</v>
      </c>
      <c r="M635" s="11" t="s">
        <v>4182</v>
      </c>
      <c r="N635" s="11"/>
      <c r="O635" s="11"/>
    </row>
    <row r="636" ht="15.75" customHeight="1">
      <c r="A636" s="4">
        <v>635.0</v>
      </c>
      <c r="B636" s="11" t="s">
        <v>1832</v>
      </c>
      <c r="C636" s="7">
        <v>30712.0</v>
      </c>
      <c r="D636" s="1" t="s">
        <v>1833</v>
      </c>
      <c r="E636" s="4">
        <v>4796.0</v>
      </c>
      <c r="F636" s="1" t="s">
        <v>1834</v>
      </c>
      <c r="G636" s="1" t="s">
        <v>37</v>
      </c>
      <c r="H636" s="1" t="s">
        <v>18</v>
      </c>
      <c r="I636" s="3">
        <f t="shared" si="1"/>
        <v>1984</v>
      </c>
      <c r="J636" s="12">
        <v>2018.0</v>
      </c>
      <c r="K636" s="3">
        <f t="shared" si="2"/>
        <v>34</v>
      </c>
      <c r="L636" s="11" t="s">
        <v>4183</v>
      </c>
      <c r="M636" s="11" t="s">
        <v>4184</v>
      </c>
      <c r="N636" s="11"/>
      <c r="O636" s="11"/>
    </row>
    <row r="637" ht="15.75" customHeight="1">
      <c r="A637" s="4">
        <v>636.0</v>
      </c>
      <c r="B637" s="11" t="s">
        <v>1835</v>
      </c>
      <c r="C637" s="7">
        <v>31784.0</v>
      </c>
      <c r="D637" s="1" t="s">
        <v>1836</v>
      </c>
      <c r="E637" s="4">
        <v>9149.0</v>
      </c>
      <c r="F637" s="1" t="s">
        <v>1837</v>
      </c>
      <c r="G637" s="1" t="s">
        <v>17</v>
      </c>
      <c r="H637" s="1" t="s">
        <v>18</v>
      </c>
      <c r="I637" s="3">
        <f t="shared" si="1"/>
        <v>1987</v>
      </c>
      <c r="J637" s="12">
        <v>2018.0</v>
      </c>
      <c r="K637" s="3">
        <f t="shared" si="2"/>
        <v>31</v>
      </c>
      <c r="L637" s="11" t="s">
        <v>4185</v>
      </c>
      <c r="M637" s="11" t="s">
        <v>4186</v>
      </c>
      <c r="N637" s="11"/>
      <c r="O637" s="11"/>
    </row>
    <row r="638" ht="15.75" customHeight="1">
      <c r="A638" s="4">
        <v>637.0</v>
      </c>
      <c r="B638" s="11" t="s">
        <v>1838</v>
      </c>
      <c r="C638" s="7">
        <v>32563.0</v>
      </c>
      <c r="D638" s="1" t="s">
        <v>1839</v>
      </c>
      <c r="E638" s="4">
        <v>7700.0</v>
      </c>
      <c r="F638" s="1" t="s">
        <v>1840</v>
      </c>
      <c r="G638" s="1" t="s">
        <v>50</v>
      </c>
      <c r="H638" s="1" t="s">
        <v>18</v>
      </c>
      <c r="I638" s="3">
        <f t="shared" si="1"/>
        <v>1989</v>
      </c>
      <c r="J638" s="12">
        <v>2018.0</v>
      </c>
      <c r="K638" s="3">
        <f t="shared" si="2"/>
        <v>29</v>
      </c>
      <c r="L638" s="11" t="s">
        <v>4187</v>
      </c>
      <c r="M638" s="11" t="s">
        <v>4188</v>
      </c>
      <c r="N638" s="11"/>
      <c r="O638" s="11"/>
    </row>
    <row r="639" ht="15.75" customHeight="1">
      <c r="A639" s="4">
        <v>638.0</v>
      </c>
      <c r="B639" s="11" t="s">
        <v>1841</v>
      </c>
      <c r="C639" s="7">
        <v>33126.0</v>
      </c>
      <c r="D639" s="1" t="s">
        <v>1842</v>
      </c>
      <c r="E639" s="4">
        <v>2973.0</v>
      </c>
      <c r="F639" s="1" t="s">
        <v>1843</v>
      </c>
      <c r="G639" s="1" t="s">
        <v>69</v>
      </c>
      <c r="H639" s="1" t="s">
        <v>18</v>
      </c>
      <c r="I639" s="3">
        <f t="shared" si="1"/>
        <v>1990</v>
      </c>
      <c r="J639" s="12">
        <v>2018.0</v>
      </c>
      <c r="K639" s="3">
        <f t="shared" si="2"/>
        <v>28</v>
      </c>
      <c r="L639" s="11" t="s">
        <v>4189</v>
      </c>
      <c r="M639" s="11" t="s">
        <v>4190</v>
      </c>
      <c r="N639" s="11"/>
      <c r="O639" s="11"/>
    </row>
    <row r="640" ht="15.75" customHeight="1">
      <c r="A640" s="4">
        <v>639.0</v>
      </c>
      <c r="B640" s="11" t="s">
        <v>1844</v>
      </c>
      <c r="C640" s="7">
        <v>33080.0</v>
      </c>
      <c r="D640" s="1" t="s">
        <v>1845</v>
      </c>
      <c r="E640" s="4">
        <v>6722.0</v>
      </c>
      <c r="F640" s="1" t="s">
        <v>1846</v>
      </c>
      <c r="G640" s="1" t="s">
        <v>69</v>
      </c>
      <c r="H640" s="1" t="s">
        <v>18</v>
      </c>
      <c r="I640" s="3">
        <f t="shared" si="1"/>
        <v>1990</v>
      </c>
      <c r="J640" s="12">
        <v>2018.0</v>
      </c>
      <c r="K640" s="3">
        <f t="shared" si="2"/>
        <v>28</v>
      </c>
      <c r="L640" s="11" t="s">
        <v>4191</v>
      </c>
      <c r="M640" s="11" t="s">
        <v>4192</v>
      </c>
      <c r="N640" s="11"/>
      <c r="O640" s="11"/>
    </row>
    <row r="641" ht="15.75" customHeight="1">
      <c r="A641" s="4">
        <v>640.0</v>
      </c>
      <c r="B641" s="11" t="s">
        <v>1847</v>
      </c>
      <c r="C641" s="7">
        <v>35605.0</v>
      </c>
      <c r="D641" s="1" t="s">
        <v>1848</v>
      </c>
      <c r="E641" s="4">
        <v>5295.0</v>
      </c>
      <c r="F641" s="1" t="s">
        <v>1849</v>
      </c>
      <c r="G641" s="1" t="s">
        <v>30</v>
      </c>
      <c r="H641" s="1" t="s">
        <v>18</v>
      </c>
      <c r="I641" s="3">
        <f t="shared" si="1"/>
        <v>1997</v>
      </c>
      <c r="J641" s="12">
        <v>2018.0</v>
      </c>
      <c r="K641" s="3">
        <f t="shared" si="2"/>
        <v>21</v>
      </c>
      <c r="L641" s="11" t="s">
        <v>4193</v>
      </c>
      <c r="M641" s="11" t="s">
        <v>4194</v>
      </c>
      <c r="N641" s="11"/>
      <c r="O641" s="11"/>
    </row>
    <row r="642" ht="15.75" customHeight="1">
      <c r="A642" s="4">
        <v>641.0</v>
      </c>
      <c r="B642" s="11" t="s">
        <v>1850</v>
      </c>
      <c r="C642" s="7">
        <v>32329.0</v>
      </c>
      <c r="D642" s="1" t="s">
        <v>1851</v>
      </c>
      <c r="E642" s="4">
        <v>5934.0</v>
      </c>
      <c r="F642" s="1" t="s">
        <v>1852</v>
      </c>
      <c r="G642" s="1" t="s">
        <v>37</v>
      </c>
      <c r="H642" s="1" t="s">
        <v>18</v>
      </c>
      <c r="I642" s="3">
        <f t="shared" si="1"/>
        <v>1988</v>
      </c>
      <c r="J642" s="12">
        <v>2018.0</v>
      </c>
      <c r="K642" s="3">
        <f t="shared" si="2"/>
        <v>30</v>
      </c>
      <c r="L642" s="11" t="s">
        <v>4195</v>
      </c>
      <c r="M642" s="11" t="s">
        <v>4196</v>
      </c>
      <c r="N642" s="11"/>
      <c r="O642" s="11"/>
    </row>
    <row r="643" ht="15.75" customHeight="1">
      <c r="A643" s="4">
        <v>642.0</v>
      </c>
      <c r="B643" s="11" t="s">
        <v>1853</v>
      </c>
      <c r="C643" s="7">
        <v>35223.0</v>
      </c>
      <c r="D643" s="1" t="s">
        <v>1854</v>
      </c>
      <c r="E643" s="4">
        <v>192.0</v>
      </c>
      <c r="F643" s="1" t="s">
        <v>1855</v>
      </c>
      <c r="G643" s="1" t="s">
        <v>85</v>
      </c>
      <c r="H643" s="1" t="s">
        <v>18</v>
      </c>
      <c r="I643" s="3">
        <f t="shared" si="1"/>
        <v>1996</v>
      </c>
      <c r="J643" s="12">
        <v>2018.0</v>
      </c>
      <c r="K643" s="3">
        <f t="shared" si="2"/>
        <v>22</v>
      </c>
      <c r="L643" s="11" t="s">
        <v>4197</v>
      </c>
      <c r="M643" s="11" t="s">
        <v>4198</v>
      </c>
      <c r="N643" s="11"/>
      <c r="O643" s="11"/>
    </row>
    <row r="644" ht="15.75" customHeight="1">
      <c r="A644" s="4">
        <v>643.0</v>
      </c>
      <c r="B644" s="11" t="s">
        <v>1856</v>
      </c>
      <c r="C644" s="7">
        <v>37620.0</v>
      </c>
      <c r="D644" s="1" t="s">
        <v>1857</v>
      </c>
      <c r="E644" s="4">
        <v>3478.0</v>
      </c>
      <c r="F644" s="1" t="s">
        <v>1858</v>
      </c>
      <c r="G644" s="1" t="s">
        <v>85</v>
      </c>
      <c r="H644" s="1" t="s">
        <v>18</v>
      </c>
      <c r="I644" s="3">
        <f t="shared" si="1"/>
        <v>2002</v>
      </c>
      <c r="J644" s="12">
        <v>2018.0</v>
      </c>
      <c r="K644" s="3">
        <f t="shared" si="2"/>
        <v>16</v>
      </c>
      <c r="L644" s="11" t="s">
        <v>4199</v>
      </c>
      <c r="M644" s="11" t="s">
        <v>4200</v>
      </c>
      <c r="N644" s="11"/>
      <c r="O644" s="11"/>
    </row>
    <row r="645" ht="15.75" customHeight="1">
      <c r="A645" s="4">
        <v>644.0</v>
      </c>
      <c r="B645" s="11" t="s">
        <v>1859</v>
      </c>
      <c r="C645" s="7">
        <v>30541.0</v>
      </c>
      <c r="D645" s="1" t="s">
        <v>1860</v>
      </c>
      <c r="E645" s="4">
        <v>2620.0</v>
      </c>
      <c r="F645" s="1" t="s">
        <v>1861</v>
      </c>
      <c r="G645" s="1" t="s">
        <v>50</v>
      </c>
      <c r="H645" s="1" t="s">
        <v>18</v>
      </c>
      <c r="I645" s="3">
        <f t="shared" si="1"/>
        <v>1983</v>
      </c>
      <c r="J645" s="12">
        <v>2018.0</v>
      </c>
      <c r="K645" s="3">
        <f t="shared" si="2"/>
        <v>35</v>
      </c>
      <c r="L645" s="11" t="s">
        <v>4201</v>
      </c>
      <c r="M645" s="11" t="s">
        <v>4202</v>
      </c>
      <c r="N645" s="11"/>
      <c r="O645" s="11"/>
    </row>
    <row r="646" ht="15.75" customHeight="1">
      <c r="A646" s="4">
        <v>645.0</v>
      </c>
      <c r="B646" s="11" t="s">
        <v>1862</v>
      </c>
      <c r="C646" s="7">
        <v>34900.0</v>
      </c>
      <c r="D646" s="1" t="s">
        <v>1863</v>
      </c>
      <c r="E646" s="4">
        <v>1940.0</v>
      </c>
      <c r="F646" s="1" t="s">
        <v>1864</v>
      </c>
      <c r="G646" s="1" t="s">
        <v>69</v>
      </c>
      <c r="H646" s="1" t="s">
        <v>18</v>
      </c>
      <c r="I646" s="3">
        <f t="shared" si="1"/>
        <v>1995</v>
      </c>
      <c r="J646" s="12">
        <v>2018.0</v>
      </c>
      <c r="K646" s="3">
        <f t="shared" si="2"/>
        <v>23</v>
      </c>
      <c r="L646" s="11" t="s">
        <v>4203</v>
      </c>
      <c r="M646" s="11" t="s">
        <v>4204</v>
      </c>
      <c r="N646" s="11"/>
      <c r="O646" s="11"/>
    </row>
    <row r="647" ht="15.75" customHeight="1">
      <c r="A647" s="4">
        <v>646.0</v>
      </c>
      <c r="B647" s="11" t="s">
        <v>1865</v>
      </c>
      <c r="C647" s="7">
        <v>31303.0</v>
      </c>
      <c r="D647" s="1" t="s">
        <v>1866</v>
      </c>
      <c r="E647" s="4">
        <v>6691.0</v>
      </c>
      <c r="F647" s="1" t="s">
        <v>1867</v>
      </c>
      <c r="G647" s="1" t="s">
        <v>85</v>
      </c>
      <c r="H647" s="1" t="s">
        <v>18</v>
      </c>
      <c r="I647" s="3">
        <f t="shared" si="1"/>
        <v>1985</v>
      </c>
      <c r="J647" s="12">
        <v>2018.0</v>
      </c>
      <c r="K647" s="3">
        <f t="shared" si="2"/>
        <v>33</v>
      </c>
      <c r="L647" s="11" t="s">
        <v>4205</v>
      </c>
      <c r="M647" s="11" t="s">
        <v>4206</v>
      </c>
      <c r="N647" s="11"/>
      <c r="O647" s="11"/>
    </row>
    <row r="648" ht="15.75" customHeight="1">
      <c r="A648" s="4">
        <v>647.0</v>
      </c>
      <c r="B648" s="11" t="s">
        <v>1868</v>
      </c>
      <c r="C648" s="7">
        <v>32990.0</v>
      </c>
      <c r="D648" s="1" t="s">
        <v>1869</v>
      </c>
      <c r="E648" s="4">
        <v>137.0</v>
      </c>
      <c r="F648" s="1" t="s">
        <v>1870</v>
      </c>
      <c r="G648" s="1" t="s">
        <v>26</v>
      </c>
      <c r="H648" s="1" t="s">
        <v>18</v>
      </c>
      <c r="I648" s="3">
        <f t="shared" si="1"/>
        <v>1990</v>
      </c>
      <c r="J648" s="12">
        <v>2018.0</v>
      </c>
      <c r="K648" s="3">
        <f t="shared" si="2"/>
        <v>28</v>
      </c>
      <c r="L648" s="11" t="s">
        <v>4207</v>
      </c>
      <c r="M648" s="11" t="s">
        <v>4208</v>
      </c>
      <c r="N648" s="11"/>
      <c r="O648" s="11"/>
    </row>
    <row r="649" ht="15.75" customHeight="1">
      <c r="A649" s="4">
        <v>648.0</v>
      </c>
      <c r="B649" s="11" t="s">
        <v>1871</v>
      </c>
      <c r="C649" s="7">
        <v>36417.0</v>
      </c>
      <c r="D649" s="1" t="s">
        <v>1872</v>
      </c>
      <c r="E649" s="4">
        <v>1230.0</v>
      </c>
      <c r="F649" s="1" t="s">
        <v>1873</v>
      </c>
      <c r="G649" s="1" t="s">
        <v>22</v>
      </c>
      <c r="H649" s="1" t="s">
        <v>18</v>
      </c>
      <c r="I649" s="3">
        <f t="shared" si="1"/>
        <v>1999</v>
      </c>
      <c r="J649" s="12">
        <v>2018.0</v>
      </c>
      <c r="K649" s="3">
        <f t="shared" si="2"/>
        <v>19</v>
      </c>
      <c r="L649" s="11" t="s">
        <v>4209</v>
      </c>
      <c r="M649" s="11" t="s">
        <v>4210</v>
      </c>
      <c r="N649" s="11"/>
      <c r="O649" s="11"/>
    </row>
    <row r="650" ht="15.75" customHeight="1">
      <c r="A650" s="4">
        <v>649.0</v>
      </c>
      <c r="B650" s="11" t="s">
        <v>4211</v>
      </c>
      <c r="C650" s="7">
        <v>36248.0</v>
      </c>
      <c r="D650" s="1" t="s">
        <v>4212</v>
      </c>
      <c r="E650" s="4">
        <v>5825.0</v>
      </c>
      <c r="F650" s="1" t="s">
        <v>4213</v>
      </c>
      <c r="G650" s="1" t="s">
        <v>17</v>
      </c>
      <c r="H650" s="1" t="s">
        <v>18</v>
      </c>
      <c r="I650" s="3">
        <f t="shared" si="1"/>
        <v>1999</v>
      </c>
      <c r="J650" s="12">
        <v>2018.0</v>
      </c>
      <c r="K650" s="3">
        <f t="shared" si="2"/>
        <v>19</v>
      </c>
      <c r="L650" s="11" t="s">
        <v>4214</v>
      </c>
      <c r="M650" s="11" t="s">
        <v>4215</v>
      </c>
      <c r="N650" s="11"/>
      <c r="O650" s="11"/>
    </row>
    <row r="651" ht="15.75" customHeight="1">
      <c r="A651" s="4">
        <v>650.0</v>
      </c>
      <c r="B651" s="11" t="s">
        <v>4216</v>
      </c>
      <c r="C651" s="7">
        <v>34537.0</v>
      </c>
      <c r="D651" s="1" t="s">
        <v>4217</v>
      </c>
      <c r="E651" s="4">
        <v>1882.0</v>
      </c>
      <c r="F651" s="1" t="s">
        <v>4218</v>
      </c>
      <c r="G651" s="1" t="s">
        <v>22</v>
      </c>
      <c r="H651" s="1" t="s">
        <v>18</v>
      </c>
      <c r="I651" s="3">
        <f t="shared" si="1"/>
        <v>1994</v>
      </c>
      <c r="J651" s="12">
        <v>2018.0</v>
      </c>
      <c r="K651" s="3">
        <f t="shared" si="2"/>
        <v>24</v>
      </c>
      <c r="L651" s="11" t="s">
        <v>4219</v>
      </c>
      <c r="M651" s="11" t="s">
        <v>4220</v>
      </c>
      <c r="N651" s="11"/>
      <c r="O651" s="11"/>
    </row>
    <row r="652" ht="15.75" customHeight="1">
      <c r="A652" s="4">
        <v>651.0</v>
      </c>
      <c r="B652" s="11" t="s">
        <v>4221</v>
      </c>
      <c r="C652" s="7">
        <v>32833.0</v>
      </c>
      <c r="D652" s="1" t="s">
        <v>4222</v>
      </c>
      <c r="E652" s="4">
        <v>1313.0</v>
      </c>
      <c r="F652" s="1" t="s">
        <v>4223</v>
      </c>
      <c r="G652" s="1" t="s">
        <v>22</v>
      </c>
      <c r="H652" s="1" t="s">
        <v>18</v>
      </c>
      <c r="I652" s="3">
        <f t="shared" si="1"/>
        <v>1989</v>
      </c>
      <c r="J652" s="12">
        <v>2018.0</v>
      </c>
      <c r="K652" s="3">
        <f t="shared" si="2"/>
        <v>29</v>
      </c>
      <c r="L652" s="11" t="s">
        <v>4224</v>
      </c>
      <c r="M652" s="11" t="s">
        <v>4225</v>
      </c>
      <c r="N652" s="11"/>
      <c r="O652" s="11"/>
    </row>
    <row r="653" ht="15.75" customHeight="1">
      <c r="A653" s="4">
        <v>652.0</v>
      </c>
      <c r="B653" s="11" t="s">
        <v>4226</v>
      </c>
      <c r="C653" s="7">
        <v>34901.0</v>
      </c>
      <c r="D653" s="1" t="s">
        <v>4227</v>
      </c>
      <c r="E653" s="4">
        <v>9830.0</v>
      </c>
      <c r="F653" s="1" t="s">
        <v>4228</v>
      </c>
      <c r="G653" s="1" t="s">
        <v>22</v>
      </c>
      <c r="H653" s="1" t="s">
        <v>18</v>
      </c>
      <c r="I653" s="3">
        <f t="shared" si="1"/>
        <v>1995</v>
      </c>
      <c r="J653" s="12">
        <v>2018.0</v>
      </c>
      <c r="K653" s="3">
        <f t="shared" si="2"/>
        <v>23</v>
      </c>
      <c r="L653" s="11" t="s">
        <v>4229</v>
      </c>
      <c r="M653" s="11" t="s">
        <v>4230</v>
      </c>
      <c r="N653" s="11"/>
      <c r="O653" s="11"/>
    </row>
    <row r="654" ht="15.75" customHeight="1">
      <c r="A654" s="4">
        <v>653.0</v>
      </c>
      <c r="B654" s="11" t="s">
        <v>4231</v>
      </c>
      <c r="C654" s="7">
        <v>30592.0</v>
      </c>
      <c r="D654" s="1" t="s">
        <v>4232</v>
      </c>
      <c r="E654" s="4">
        <v>789.0</v>
      </c>
      <c r="F654" s="1" t="s">
        <v>4233</v>
      </c>
      <c r="G654" s="1" t="s">
        <v>30</v>
      </c>
      <c r="H654" s="1" t="s">
        <v>18</v>
      </c>
      <c r="I654" s="3">
        <f t="shared" si="1"/>
        <v>1983</v>
      </c>
      <c r="J654" s="12">
        <v>2018.0</v>
      </c>
      <c r="K654" s="3">
        <f t="shared" si="2"/>
        <v>35</v>
      </c>
      <c r="L654" s="11" t="s">
        <v>4234</v>
      </c>
      <c r="M654" s="11" t="s">
        <v>4235</v>
      </c>
      <c r="N654" s="11"/>
      <c r="O654" s="11"/>
    </row>
    <row r="655" ht="15.75" customHeight="1">
      <c r="A655" s="4">
        <v>654.0</v>
      </c>
      <c r="B655" s="11" t="s">
        <v>4236</v>
      </c>
      <c r="C655" s="7">
        <v>35990.0</v>
      </c>
      <c r="D655" s="1" t="s">
        <v>4237</v>
      </c>
      <c r="E655" s="4">
        <v>5244.0</v>
      </c>
      <c r="F655" s="1" t="s">
        <v>1535</v>
      </c>
      <c r="G655" s="1" t="s">
        <v>69</v>
      </c>
      <c r="H655" s="1" t="s">
        <v>18</v>
      </c>
      <c r="I655" s="3">
        <f t="shared" si="1"/>
        <v>1998</v>
      </c>
      <c r="J655" s="12">
        <v>2018.0</v>
      </c>
      <c r="K655" s="3">
        <f t="shared" si="2"/>
        <v>20</v>
      </c>
      <c r="L655" s="11" t="s">
        <v>4238</v>
      </c>
      <c r="M655" s="11" t="s">
        <v>4239</v>
      </c>
      <c r="N655" s="11"/>
      <c r="O655" s="11"/>
    </row>
    <row r="656" ht="15.75" customHeight="1">
      <c r="A656" s="4">
        <v>655.0</v>
      </c>
      <c r="B656" s="11" t="s">
        <v>4240</v>
      </c>
      <c r="C656" s="7">
        <v>35430.0</v>
      </c>
      <c r="D656" s="1" t="s">
        <v>4241</v>
      </c>
      <c r="E656" s="4">
        <v>3354.0</v>
      </c>
      <c r="F656" s="1" t="s">
        <v>4242</v>
      </c>
      <c r="G656" s="1" t="s">
        <v>22</v>
      </c>
      <c r="H656" s="1" t="s">
        <v>18</v>
      </c>
      <c r="I656" s="3">
        <f t="shared" si="1"/>
        <v>1996</v>
      </c>
      <c r="J656" s="12">
        <v>2018.0</v>
      </c>
      <c r="K656" s="3">
        <f t="shared" si="2"/>
        <v>22</v>
      </c>
      <c r="L656" s="11" t="s">
        <v>4243</v>
      </c>
      <c r="M656" s="11" t="s">
        <v>4244</v>
      </c>
      <c r="N656" s="11"/>
      <c r="O656" s="11"/>
    </row>
    <row r="657" ht="15.75" customHeight="1">
      <c r="A657" s="4">
        <v>656.0</v>
      </c>
      <c r="B657" s="11" t="s">
        <v>4245</v>
      </c>
      <c r="C657" s="7">
        <v>32151.0</v>
      </c>
      <c r="D657" s="1" t="s">
        <v>4246</v>
      </c>
      <c r="E657" s="4">
        <v>1235.0</v>
      </c>
      <c r="F657" s="1" t="s">
        <v>4247</v>
      </c>
      <c r="G657" s="1" t="s">
        <v>17</v>
      </c>
      <c r="H657" s="1" t="s">
        <v>18</v>
      </c>
      <c r="I657" s="3">
        <f t="shared" si="1"/>
        <v>1988</v>
      </c>
      <c r="J657" s="12">
        <v>2018.0</v>
      </c>
      <c r="K657" s="3">
        <f t="shared" si="2"/>
        <v>30</v>
      </c>
      <c r="L657" s="11" t="s">
        <v>4248</v>
      </c>
      <c r="M657" s="11" t="s">
        <v>4249</v>
      </c>
      <c r="N657" s="11"/>
      <c r="O657" s="11"/>
    </row>
    <row r="658" ht="15.75" customHeight="1">
      <c r="A658" s="4">
        <v>657.0</v>
      </c>
      <c r="B658" s="11" t="s">
        <v>4250</v>
      </c>
      <c r="C658" s="7">
        <v>30186.0</v>
      </c>
      <c r="D658" s="1" t="s">
        <v>4251</v>
      </c>
      <c r="E658" s="4">
        <v>7643.0</v>
      </c>
      <c r="F658" s="1" t="s">
        <v>4252</v>
      </c>
      <c r="G658" s="1" t="s">
        <v>22</v>
      </c>
      <c r="H658" s="1" t="s">
        <v>18</v>
      </c>
      <c r="I658" s="3">
        <f t="shared" si="1"/>
        <v>1982</v>
      </c>
      <c r="J658" s="12">
        <v>2018.0</v>
      </c>
      <c r="K658" s="3">
        <f t="shared" si="2"/>
        <v>36</v>
      </c>
      <c r="L658" s="11" t="s">
        <v>4253</v>
      </c>
      <c r="M658" s="11" t="s">
        <v>4254</v>
      </c>
      <c r="N658" s="11"/>
      <c r="O658" s="11"/>
    </row>
    <row r="659" ht="15.75" customHeight="1">
      <c r="A659" s="4">
        <v>658.0</v>
      </c>
      <c r="B659" s="11" t="s">
        <v>4255</v>
      </c>
      <c r="C659" s="7">
        <v>33768.0</v>
      </c>
      <c r="D659" s="1" t="s">
        <v>4256</v>
      </c>
      <c r="E659" s="4">
        <v>4755.0</v>
      </c>
      <c r="F659" s="1" t="s">
        <v>4257</v>
      </c>
      <c r="G659" s="1" t="s">
        <v>37</v>
      </c>
      <c r="H659" s="1" t="s">
        <v>18</v>
      </c>
      <c r="I659" s="3">
        <f t="shared" si="1"/>
        <v>1992</v>
      </c>
      <c r="J659" s="12">
        <v>2018.0</v>
      </c>
      <c r="K659" s="3">
        <f t="shared" si="2"/>
        <v>26</v>
      </c>
      <c r="L659" s="11" t="s">
        <v>4258</v>
      </c>
      <c r="M659" s="11" t="s">
        <v>4259</v>
      </c>
      <c r="N659" s="11"/>
      <c r="O659" s="11"/>
    </row>
    <row r="660" ht="15.75" customHeight="1">
      <c r="A660" s="4">
        <v>659.0</v>
      </c>
      <c r="B660" s="11" t="s">
        <v>4260</v>
      </c>
      <c r="C660" s="7">
        <v>32475.0</v>
      </c>
      <c r="D660" s="1" t="s">
        <v>4261</v>
      </c>
      <c r="E660" s="4">
        <v>9653.0</v>
      </c>
      <c r="F660" s="1" t="s">
        <v>4262</v>
      </c>
      <c r="G660" s="1" t="s">
        <v>85</v>
      </c>
      <c r="H660" s="1" t="s">
        <v>18</v>
      </c>
      <c r="I660" s="3">
        <f t="shared" si="1"/>
        <v>1988</v>
      </c>
      <c r="J660" s="12">
        <v>2018.0</v>
      </c>
      <c r="K660" s="3">
        <f t="shared" si="2"/>
        <v>30</v>
      </c>
      <c r="L660" s="11" t="s">
        <v>4263</v>
      </c>
      <c r="M660" s="11" t="s">
        <v>4264</v>
      </c>
      <c r="N660" s="11"/>
      <c r="O660" s="11"/>
    </row>
    <row r="661" ht="15.75" customHeight="1">
      <c r="A661" s="4">
        <v>660.0</v>
      </c>
      <c r="B661" s="11" t="s">
        <v>4265</v>
      </c>
      <c r="C661" s="7">
        <v>35466.0</v>
      </c>
      <c r="D661" s="1" t="s">
        <v>4266</v>
      </c>
      <c r="E661" s="4">
        <v>4400.0</v>
      </c>
      <c r="F661" s="1" t="s">
        <v>4267</v>
      </c>
      <c r="G661" s="1" t="s">
        <v>26</v>
      </c>
      <c r="H661" s="1" t="s">
        <v>18</v>
      </c>
      <c r="I661" s="3">
        <f t="shared" si="1"/>
        <v>1997</v>
      </c>
      <c r="J661" s="12">
        <v>2018.0</v>
      </c>
      <c r="K661" s="3">
        <f t="shared" si="2"/>
        <v>21</v>
      </c>
      <c r="L661" s="11" t="s">
        <v>4268</v>
      </c>
      <c r="M661" s="11" t="s">
        <v>4269</v>
      </c>
      <c r="N661" s="11"/>
      <c r="O661" s="11"/>
    </row>
    <row r="662" ht="15.75" customHeight="1">
      <c r="A662" s="4">
        <v>661.0</v>
      </c>
      <c r="B662" s="11" t="s">
        <v>4270</v>
      </c>
      <c r="C662" s="7">
        <v>33406.0</v>
      </c>
      <c r="D662" s="1" t="s">
        <v>4271</v>
      </c>
      <c r="E662" s="4">
        <v>1431.0</v>
      </c>
      <c r="F662" s="1" t="s">
        <v>4272</v>
      </c>
      <c r="G662" s="1" t="s">
        <v>50</v>
      </c>
      <c r="H662" s="1" t="s">
        <v>18</v>
      </c>
      <c r="I662" s="3">
        <f t="shared" si="1"/>
        <v>1991</v>
      </c>
      <c r="J662" s="12">
        <v>2018.0</v>
      </c>
      <c r="K662" s="3">
        <f t="shared" si="2"/>
        <v>27</v>
      </c>
      <c r="L662" s="11" t="s">
        <v>4273</v>
      </c>
      <c r="M662" s="11" t="s">
        <v>4274</v>
      </c>
      <c r="N662" s="11"/>
      <c r="O662" s="11"/>
    </row>
    <row r="663" ht="15.75" customHeight="1">
      <c r="A663" s="4">
        <v>662.0</v>
      </c>
      <c r="B663" s="11" t="s">
        <v>1874</v>
      </c>
      <c r="C663" s="7">
        <v>33710.0</v>
      </c>
      <c r="D663" s="1" t="s">
        <v>1875</v>
      </c>
      <c r="E663" s="4">
        <v>3207.0</v>
      </c>
      <c r="F663" s="1" t="s">
        <v>1876</v>
      </c>
      <c r="G663" s="1" t="s">
        <v>30</v>
      </c>
      <c r="H663" s="1" t="s">
        <v>18</v>
      </c>
      <c r="I663" s="3">
        <f t="shared" si="1"/>
        <v>1992</v>
      </c>
      <c r="J663" s="12">
        <v>2018.0</v>
      </c>
      <c r="K663" s="3">
        <f t="shared" si="2"/>
        <v>26</v>
      </c>
      <c r="L663" s="11" t="s">
        <v>4275</v>
      </c>
      <c r="M663" s="11" t="s">
        <v>4276</v>
      </c>
      <c r="N663" s="11"/>
      <c r="O663" s="11"/>
    </row>
    <row r="664" ht="15.75" customHeight="1">
      <c r="A664" s="4">
        <v>663.0</v>
      </c>
      <c r="B664" s="11" t="s">
        <v>1877</v>
      </c>
      <c r="C664" s="7">
        <v>31287.0</v>
      </c>
      <c r="D664" s="1" t="s">
        <v>1878</v>
      </c>
      <c r="E664" s="4">
        <v>8887.0</v>
      </c>
      <c r="F664" s="1" t="s">
        <v>1879</v>
      </c>
      <c r="G664" s="1" t="s">
        <v>26</v>
      </c>
      <c r="H664" s="1" t="s">
        <v>18</v>
      </c>
      <c r="I664" s="3">
        <f t="shared" si="1"/>
        <v>1985</v>
      </c>
      <c r="J664" s="12">
        <v>2018.0</v>
      </c>
      <c r="K664" s="3">
        <f t="shared" si="2"/>
        <v>33</v>
      </c>
      <c r="L664" s="11" t="s">
        <v>4277</v>
      </c>
      <c r="M664" s="11" t="s">
        <v>3545</v>
      </c>
      <c r="N664" s="11"/>
      <c r="O664" s="11"/>
    </row>
    <row r="665" ht="15.75" customHeight="1">
      <c r="A665" s="4">
        <v>664.0</v>
      </c>
      <c r="B665" s="11" t="s">
        <v>1880</v>
      </c>
      <c r="C665" s="7">
        <v>35845.0</v>
      </c>
      <c r="D665" s="1" t="s">
        <v>1881</v>
      </c>
      <c r="E665" s="4">
        <v>4145.0</v>
      </c>
      <c r="F665" s="1" t="s">
        <v>1532</v>
      </c>
      <c r="G665" s="1" t="s">
        <v>85</v>
      </c>
      <c r="H665" s="1" t="s">
        <v>18</v>
      </c>
      <c r="I665" s="3">
        <f t="shared" si="1"/>
        <v>1998</v>
      </c>
      <c r="J665" s="12">
        <v>2018.0</v>
      </c>
      <c r="K665" s="3">
        <f t="shared" si="2"/>
        <v>20</v>
      </c>
      <c r="L665" s="11" t="s">
        <v>4278</v>
      </c>
      <c r="M665" s="11" t="s">
        <v>4279</v>
      </c>
      <c r="N665" s="11"/>
      <c r="O665" s="11"/>
    </row>
    <row r="666" ht="15.75" customHeight="1">
      <c r="A666" s="4">
        <v>665.0</v>
      </c>
      <c r="B666" s="11" t="s">
        <v>1882</v>
      </c>
      <c r="C666" s="7">
        <v>36471.0</v>
      </c>
      <c r="D666" s="1" t="s">
        <v>1883</v>
      </c>
      <c r="E666" s="4">
        <v>2022.0</v>
      </c>
      <c r="F666" s="1" t="s">
        <v>1884</v>
      </c>
      <c r="G666" s="1" t="s">
        <v>26</v>
      </c>
      <c r="H666" s="1" t="s">
        <v>18</v>
      </c>
      <c r="I666" s="3">
        <f t="shared" si="1"/>
        <v>1999</v>
      </c>
      <c r="J666" s="12">
        <v>2018.0</v>
      </c>
      <c r="K666" s="3">
        <f t="shared" si="2"/>
        <v>19</v>
      </c>
      <c r="L666" s="11" t="s">
        <v>4280</v>
      </c>
      <c r="M666" s="11" t="s">
        <v>4281</v>
      </c>
      <c r="N666" s="11"/>
      <c r="O666" s="11"/>
    </row>
    <row r="667" ht="15.75" customHeight="1">
      <c r="A667" s="4">
        <v>666.0</v>
      </c>
      <c r="B667" s="11" t="s">
        <v>1885</v>
      </c>
      <c r="C667" s="7">
        <v>30369.0</v>
      </c>
      <c r="D667" s="1" t="s">
        <v>1886</v>
      </c>
      <c r="E667" s="4">
        <v>3159.0</v>
      </c>
      <c r="F667" s="1" t="s">
        <v>1887</v>
      </c>
      <c r="G667" s="1" t="s">
        <v>17</v>
      </c>
      <c r="H667" s="1" t="s">
        <v>18</v>
      </c>
      <c r="I667" s="3">
        <f t="shared" si="1"/>
        <v>1983</v>
      </c>
      <c r="J667" s="12">
        <v>2018.0</v>
      </c>
      <c r="K667" s="3">
        <f t="shared" si="2"/>
        <v>35</v>
      </c>
      <c r="L667" s="11" t="s">
        <v>4282</v>
      </c>
      <c r="M667" s="11" t="s">
        <v>4283</v>
      </c>
      <c r="N667" s="11" t="s">
        <v>4284</v>
      </c>
      <c r="O667" s="11"/>
    </row>
    <row r="668" ht="15.75" customHeight="1">
      <c r="A668" s="4">
        <v>667.0</v>
      </c>
      <c r="B668" s="11" t="s">
        <v>1888</v>
      </c>
      <c r="C668" s="7">
        <v>32694.0</v>
      </c>
      <c r="D668" s="1" t="s">
        <v>1889</v>
      </c>
      <c r="E668" s="4">
        <v>4671.0</v>
      </c>
      <c r="F668" s="1" t="s">
        <v>1890</v>
      </c>
      <c r="G668" s="1" t="s">
        <v>69</v>
      </c>
      <c r="H668" s="1" t="s">
        <v>18</v>
      </c>
      <c r="I668" s="3">
        <f t="shared" si="1"/>
        <v>1989</v>
      </c>
      <c r="J668" s="12">
        <v>2018.0</v>
      </c>
      <c r="K668" s="3">
        <f t="shared" si="2"/>
        <v>29</v>
      </c>
      <c r="L668" s="11" t="s">
        <v>4285</v>
      </c>
      <c r="M668" s="11" t="s">
        <v>4286</v>
      </c>
      <c r="N668" s="11"/>
      <c r="O668" s="11"/>
    </row>
    <row r="669" ht="15.75" customHeight="1">
      <c r="A669" s="4">
        <v>668.0</v>
      </c>
      <c r="B669" s="11" t="s">
        <v>1891</v>
      </c>
      <c r="C669" s="7">
        <v>30323.0</v>
      </c>
      <c r="D669" s="1" t="s">
        <v>1892</v>
      </c>
      <c r="E669" s="4">
        <v>3948.0</v>
      </c>
      <c r="F669" s="1" t="s">
        <v>1893</v>
      </c>
      <c r="G669" s="1" t="s">
        <v>69</v>
      </c>
      <c r="H669" s="1" t="s">
        <v>18</v>
      </c>
      <c r="I669" s="3">
        <f t="shared" si="1"/>
        <v>1983</v>
      </c>
      <c r="J669" s="12">
        <v>2018.0</v>
      </c>
      <c r="K669" s="3">
        <f t="shared" si="2"/>
        <v>35</v>
      </c>
      <c r="L669" s="11" t="s">
        <v>4287</v>
      </c>
      <c r="M669" s="11" t="s">
        <v>4288</v>
      </c>
      <c r="N669" s="11"/>
      <c r="O669" s="11"/>
    </row>
    <row r="670" ht="15.75" customHeight="1">
      <c r="A670" s="4">
        <v>669.0</v>
      </c>
      <c r="B670" s="11" t="s">
        <v>1894</v>
      </c>
      <c r="C670" s="7">
        <v>35548.0</v>
      </c>
      <c r="D670" s="1" t="s">
        <v>1895</v>
      </c>
      <c r="E670" s="4">
        <v>4318.0</v>
      </c>
      <c r="F670" s="1" t="s">
        <v>1896</v>
      </c>
      <c r="G670" s="1" t="s">
        <v>69</v>
      </c>
      <c r="H670" s="1" t="s">
        <v>18</v>
      </c>
      <c r="I670" s="3">
        <f t="shared" si="1"/>
        <v>1997</v>
      </c>
      <c r="J670" s="12">
        <v>2018.0</v>
      </c>
      <c r="K670" s="3">
        <f t="shared" si="2"/>
        <v>21</v>
      </c>
      <c r="L670" s="11" t="s">
        <v>4289</v>
      </c>
      <c r="M670" s="11" t="s">
        <v>4290</v>
      </c>
      <c r="N670" s="11"/>
      <c r="O670" s="11"/>
    </row>
    <row r="671" ht="15.75" customHeight="1">
      <c r="A671" s="4">
        <v>670.0</v>
      </c>
      <c r="B671" s="11" t="s">
        <v>1897</v>
      </c>
      <c r="C671" s="7">
        <v>32891.0</v>
      </c>
      <c r="D671" s="1" t="s">
        <v>1898</v>
      </c>
      <c r="E671" s="4">
        <v>8228.0</v>
      </c>
      <c r="F671" s="1" t="s">
        <v>1899</v>
      </c>
      <c r="G671" s="1" t="s">
        <v>17</v>
      </c>
      <c r="H671" s="1" t="s">
        <v>18</v>
      </c>
      <c r="I671" s="3">
        <f t="shared" si="1"/>
        <v>1990</v>
      </c>
      <c r="J671" s="12">
        <v>2018.0</v>
      </c>
      <c r="K671" s="3">
        <f t="shared" si="2"/>
        <v>28</v>
      </c>
      <c r="L671" s="11" t="s">
        <v>4291</v>
      </c>
      <c r="M671" s="11" t="s">
        <v>4292</v>
      </c>
      <c r="N671" s="11"/>
      <c r="O671" s="11"/>
    </row>
    <row r="672" ht="15.75" customHeight="1">
      <c r="A672" s="4">
        <v>671.0</v>
      </c>
      <c r="B672" s="11" t="s">
        <v>1900</v>
      </c>
      <c r="C672" s="7">
        <v>37019.0</v>
      </c>
      <c r="D672" s="1" t="s">
        <v>1901</v>
      </c>
      <c r="E672" s="4">
        <v>587.0</v>
      </c>
      <c r="F672" s="1" t="s">
        <v>1902</v>
      </c>
      <c r="G672" s="1" t="s">
        <v>85</v>
      </c>
      <c r="H672" s="1" t="s">
        <v>18</v>
      </c>
      <c r="I672" s="3">
        <f t="shared" si="1"/>
        <v>2001</v>
      </c>
      <c r="J672" s="12">
        <v>2018.0</v>
      </c>
      <c r="K672" s="3">
        <f t="shared" si="2"/>
        <v>17</v>
      </c>
      <c r="L672" s="11" t="s">
        <v>4293</v>
      </c>
      <c r="M672" s="11" t="s">
        <v>4294</v>
      </c>
      <c r="N672" s="11"/>
      <c r="O672" s="11"/>
    </row>
    <row r="673" ht="15.75" customHeight="1">
      <c r="A673" s="4">
        <v>672.0</v>
      </c>
      <c r="B673" s="11" t="s">
        <v>1903</v>
      </c>
      <c r="C673" s="7">
        <v>37337.0</v>
      </c>
      <c r="D673" s="1" t="s">
        <v>1904</v>
      </c>
      <c r="E673" s="4">
        <v>3895.0</v>
      </c>
      <c r="F673" s="1" t="s">
        <v>1905</v>
      </c>
      <c r="G673" s="1" t="s">
        <v>17</v>
      </c>
      <c r="H673" s="1" t="s">
        <v>18</v>
      </c>
      <c r="I673" s="3">
        <f t="shared" si="1"/>
        <v>2002</v>
      </c>
      <c r="J673" s="12">
        <v>2018.0</v>
      </c>
      <c r="K673" s="3">
        <f t="shared" si="2"/>
        <v>16</v>
      </c>
      <c r="L673" s="11" t="s">
        <v>4295</v>
      </c>
      <c r="M673" s="11" t="s">
        <v>4296</v>
      </c>
      <c r="N673" s="11"/>
      <c r="O673" s="11"/>
    </row>
    <row r="674" ht="15.75" customHeight="1">
      <c r="A674" s="4">
        <v>673.0</v>
      </c>
      <c r="B674" s="11" t="s">
        <v>1906</v>
      </c>
      <c r="C674" s="7">
        <v>31427.0</v>
      </c>
      <c r="D674" s="1" t="s">
        <v>1907</v>
      </c>
      <c r="E674" s="4">
        <v>426.0</v>
      </c>
      <c r="F674" s="1" t="s">
        <v>570</v>
      </c>
      <c r="G674" s="1" t="s">
        <v>22</v>
      </c>
      <c r="H674" s="1" t="s">
        <v>18</v>
      </c>
      <c r="I674" s="3">
        <f t="shared" si="1"/>
        <v>1986</v>
      </c>
      <c r="J674" s="12">
        <v>2018.0</v>
      </c>
      <c r="K674" s="3">
        <f t="shared" si="2"/>
        <v>32</v>
      </c>
      <c r="L674" s="11" t="s">
        <v>4297</v>
      </c>
      <c r="M674" s="11" t="s">
        <v>4298</v>
      </c>
      <c r="N674" s="11"/>
      <c r="O674" s="11"/>
    </row>
    <row r="675" ht="15.75" customHeight="1">
      <c r="A675" s="4">
        <v>674.0</v>
      </c>
      <c r="B675" s="11" t="s">
        <v>1908</v>
      </c>
      <c r="C675" s="7">
        <v>31484.0</v>
      </c>
      <c r="D675" s="1" t="s">
        <v>1909</v>
      </c>
      <c r="E675" s="4">
        <v>4389.0</v>
      </c>
      <c r="F675" s="1" t="s">
        <v>1910</v>
      </c>
      <c r="G675" s="1" t="s">
        <v>22</v>
      </c>
      <c r="H675" s="1" t="s">
        <v>18</v>
      </c>
      <c r="I675" s="3">
        <f t="shared" si="1"/>
        <v>1986</v>
      </c>
      <c r="J675" s="12">
        <v>2018.0</v>
      </c>
      <c r="K675" s="3">
        <f t="shared" si="2"/>
        <v>32</v>
      </c>
      <c r="L675" s="11" t="s">
        <v>3410</v>
      </c>
      <c r="M675" s="11" t="s">
        <v>4299</v>
      </c>
      <c r="N675" s="11"/>
      <c r="O675" s="11"/>
    </row>
    <row r="676" ht="15.75" customHeight="1">
      <c r="A676" s="4">
        <v>675.0</v>
      </c>
      <c r="B676" s="11" t="s">
        <v>1911</v>
      </c>
      <c r="C676" s="7">
        <v>30233.0</v>
      </c>
      <c r="D676" s="1" t="s">
        <v>1912</v>
      </c>
      <c r="E676" s="4">
        <v>2435.0</v>
      </c>
      <c r="F676" s="1" t="s">
        <v>1913</v>
      </c>
      <c r="G676" s="1" t="s">
        <v>22</v>
      </c>
      <c r="H676" s="1" t="s">
        <v>18</v>
      </c>
      <c r="I676" s="3">
        <f t="shared" si="1"/>
        <v>1982</v>
      </c>
      <c r="J676" s="12">
        <v>2018.0</v>
      </c>
      <c r="K676" s="3">
        <f t="shared" si="2"/>
        <v>36</v>
      </c>
      <c r="L676" s="11" t="s">
        <v>4300</v>
      </c>
      <c r="M676" s="11" t="s">
        <v>4301</v>
      </c>
      <c r="N676" s="11"/>
      <c r="O676" s="11"/>
    </row>
    <row r="677" ht="15.75" customHeight="1">
      <c r="A677" s="4">
        <v>676.0</v>
      </c>
      <c r="B677" s="11" t="s">
        <v>1914</v>
      </c>
      <c r="C677" s="7">
        <v>30880.0</v>
      </c>
      <c r="D677" s="1" t="s">
        <v>1915</v>
      </c>
      <c r="E677" s="4">
        <v>1938.0</v>
      </c>
      <c r="F677" s="1" t="s">
        <v>1916</v>
      </c>
      <c r="G677" s="1" t="s">
        <v>17</v>
      </c>
      <c r="H677" s="1" t="s">
        <v>18</v>
      </c>
      <c r="I677" s="3">
        <f t="shared" si="1"/>
        <v>1984</v>
      </c>
      <c r="J677" s="12">
        <v>2018.0</v>
      </c>
      <c r="K677" s="3">
        <f t="shared" si="2"/>
        <v>34</v>
      </c>
      <c r="L677" s="11" t="s">
        <v>3534</v>
      </c>
      <c r="M677" s="11" t="s">
        <v>4302</v>
      </c>
      <c r="N677" s="11"/>
      <c r="O677" s="11"/>
    </row>
    <row r="678" ht="15.75" customHeight="1">
      <c r="A678" s="4">
        <v>677.0</v>
      </c>
      <c r="B678" s="11" t="s">
        <v>1917</v>
      </c>
      <c r="C678" s="7">
        <v>33465.0</v>
      </c>
      <c r="D678" s="1" t="s">
        <v>1918</v>
      </c>
      <c r="E678" s="4">
        <v>2256.0</v>
      </c>
      <c r="F678" s="1" t="s">
        <v>1919</v>
      </c>
      <c r="G678" s="1" t="s">
        <v>85</v>
      </c>
      <c r="H678" s="1" t="s">
        <v>18</v>
      </c>
      <c r="I678" s="3">
        <f t="shared" si="1"/>
        <v>1991</v>
      </c>
      <c r="J678" s="12">
        <v>2018.0</v>
      </c>
      <c r="K678" s="3">
        <f t="shared" si="2"/>
        <v>27</v>
      </c>
      <c r="L678" s="11" t="s">
        <v>4303</v>
      </c>
      <c r="M678" s="11" t="s">
        <v>4304</v>
      </c>
      <c r="N678" s="11"/>
      <c r="O678" s="11"/>
    </row>
    <row r="679" ht="15.75" customHeight="1">
      <c r="A679" s="4">
        <v>678.0</v>
      </c>
      <c r="B679" s="11" t="s">
        <v>1920</v>
      </c>
      <c r="C679" s="7">
        <v>37294.0</v>
      </c>
      <c r="D679" s="1" t="s">
        <v>1921</v>
      </c>
      <c r="E679" s="4">
        <v>1948.0</v>
      </c>
      <c r="F679" s="1" t="s">
        <v>1922</v>
      </c>
      <c r="G679" s="1" t="s">
        <v>37</v>
      </c>
      <c r="H679" s="1" t="s">
        <v>18</v>
      </c>
      <c r="I679" s="3">
        <f t="shared" si="1"/>
        <v>2002</v>
      </c>
      <c r="J679" s="12">
        <v>2018.0</v>
      </c>
      <c r="K679" s="3">
        <f t="shared" si="2"/>
        <v>16</v>
      </c>
      <c r="L679" s="11" t="s">
        <v>4305</v>
      </c>
      <c r="M679" s="11" t="s">
        <v>4306</v>
      </c>
      <c r="N679" s="11"/>
      <c r="O679" s="11"/>
    </row>
    <row r="680" ht="15.75" customHeight="1">
      <c r="A680" s="4">
        <v>679.0</v>
      </c>
      <c r="B680" s="11" t="s">
        <v>1923</v>
      </c>
      <c r="C680" s="7">
        <v>29462.0</v>
      </c>
      <c r="D680" s="1" t="s">
        <v>1924</v>
      </c>
      <c r="E680" s="4">
        <v>1971.0</v>
      </c>
      <c r="F680" s="1" t="s">
        <v>1925</v>
      </c>
      <c r="G680" s="1" t="s">
        <v>50</v>
      </c>
      <c r="H680" s="1" t="s">
        <v>18</v>
      </c>
      <c r="I680" s="3">
        <f t="shared" si="1"/>
        <v>1980</v>
      </c>
      <c r="J680" s="12">
        <v>2018.0</v>
      </c>
      <c r="K680" s="3">
        <f t="shared" si="2"/>
        <v>38</v>
      </c>
      <c r="L680" s="11" t="s">
        <v>4307</v>
      </c>
      <c r="M680" s="11" t="s">
        <v>4308</v>
      </c>
      <c r="N680" s="11"/>
      <c r="O680" s="11"/>
    </row>
    <row r="681" ht="15.75" customHeight="1">
      <c r="A681" s="4">
        <v>680.0</v>
      </c>
      <c r="B681" s="11" t="s">
        <v>1926</v>
      </c>
      <c r="C681" s="7">
        <v>35014.0</v>
      </c>
      <c r="D681" s="1" t="s">
        <v>1927</v>
      </c>
      <c r="E681" s="4">
        <v>7905.0</v>
      </c>
      <c r="F681" s="1" t="s">
        <v>1928</v>
      </c>
      <c r="G681" s="1" t="s">
        <v>37</v>
      </c>
      <c r="H681" s="1" t="s">
        <v>18</v>
      </c>
      <c r="I681" s="3">
        <f t="shared" si="1"/>
        <v>1995</v>
      </c>
      <c r="J681" s="12">
        <v>2018.0</v>
      </c>
      <c r="K681" s="3">
        <f t="shared" si="2"/>
        <v>23</v>
      </c>
      <c r="L681" s="11" t="s">
        <v>4309</v>
      </c>
      <c r="M681" s="11" t="s">
        <v>4310</v>
      </c>
      <c r="N681" s="11"/>
      <c r="O681" s="11"/>
    </row>
    <row r="682" ht="15.75" customHeight="1">
      <c r="A682" s="4">
        <v>681.0</v>
      </c>
      <c r="B682" s="11" t="s">
        <v>1929</v>
      </c>
      <c r="C682" s="7">
        <v>36410.0</v>
      </c>
      <c r="D682" s="1" t="s">
        <v>1930</v>
      </c>
      <c r="E682" s="4">
        <v>1323.0</v>
      </c>
      <c r="F682" s="1" t="s">
        <v>1931</v>
      </c>
      <c r="G682" s="1" t="s">
        <v>69</v>
      </c>
      <c r="H682" s="1" t="s">
        <v>18</v>
      </c>
      <c r="I682" s="3">
        <f t="shared" si="1"/>
        <v>1999</v>
      </c>
      <c r="J682" s="12">
        <v>2018.0</v>
      </c>
      <c r="K682" s="3">
        <f t="shared" si="2"/>
        <v>19</v>
      </c>
      <c r="L682" s="11" t="s">
        <v>4311</v>
      </c>
      <c r="M682" s="11" t="s">
        <v>4312</v>
      </c>
      <c r="N682" s="11"/>
      <c r="O682" s="11"/>
    </row>
    <row r="683" ht="15.75" customHeight="1">
      <c r="A683" s="4">
        <v>682.0</v>
      </c>
      <c r="B683" s="11" t="s">
        <v>1932</v>
      </c>
      <c r="C683" s="7">
        <v>30566.0</v>
      </c>
      <c r="D683" s="1" t="s">
        <v>1933</v>
      </c>
      <c r="E683" s="4">
        <v>6627.0</v>
      </c>
      <c r="F683" s="1" t="s">
        <v>1934</v>
      </c>
      <c r="G683" s="1" t="s">
        <v>50</v>
      </c>
      <c r="H683" s="1" t="s">
        <v>18</v>
      </c>
      <c r="I683" s="3">
        <f t="shared" si="1"/>
        <v>1983</v>
      </c>
      <c r="J683" s="12">
        <v>2018.0</v>
      </c>
      <c r="K683" s="3">
        <f t="shared" si="2"/>
        <v>35</v>
      </c>
      <c r="L683" s="11" t="s">
        <v>4313</v>
      </c>
      <c r="M683" s="11" t="s">
        <v>4314</v>
      </c>
      <c r="N683" s="11"/>
      <c r="O683" s="11"/>
    </row>
    <row r="684" ht="15.75" customHeight="1">
      <c r="A684" s="4">
        <v>683.0</v>
      </c>
      <c r="B684" s="11" t="s">
        <v>1935</v>
      </c>
      <c r="C684" s="7">
        <v>31633.0</v>
      </c>
      <c r="D684" s="1" t="s">
        <v>1936</v>
      </c>
      <c r="E684" s="4">
        <v>3661.0</v>
      </c>
      <c r="F684" s="1" t="s">
        <v>1937</v>
      </c>
      <c r="G684" s="1" t="s">
        <v>26</v>
      </c>
      <c r="H684" s="1" t="s">
        <v>18</v>
      </c>
      <c r="I684" s="3">
        <f t="shared" si="1"/>
        <v>1986</v>
      </c>
      <c r="J684" s="12">
        <v>2018.0</v>
      </c>
      <c r="K684" s="3">
        <f t="shared" si="2"/>
        <v>32</v>
      </c>
      <c r="L684" s="11" t="s">
        <v>4315</v>
      </c>
      <c r="M684" s="11" t="s">
        <v>4316</v>
      </c>
      <c r="N684" s="11"/>
      <c r="O684" s="11"/>
    </row>
    <row r="685" ht="15.75" customHeight="1">
      <c r="A685" s="4">
        <v>684.0</v>
      </c>
      <c r="B685" s="11" t="s">
        <v>1938</v>
      </c>
      <c r="C685" s="7">
        <v>31466.0</v>
      </c>
      <c r="D685" s="1" t="s">
        <v>1939</v>
      </c>
      <c r="E685" s="4">
        <v>8834.0</v>
      </c>
      <c r="F685" s="1" t="s">
        <v>1940</v>
      </c>
      <c r="G685" s="1" t="s">
        <v>50</v>
      </c>
      <c r="H685" s="1" t="s">
        <v>18</v>
      </c>
      <c r="I685" s="3">
        <f t="shared" si="1"/>
        <v>1986</v>
      </c>
      <c r="J685" s="12">
        <v>2018.0</v>
      </c>
      <c r="K685" s="3">
        <f t="shared" si="2"/>
        <v>32</v>
      </c>
      <c r="L685" s="11" t="s">
        <v>3132</v>
      </c>
      <c r="M685" s="11" t="s">
        <v>4317</v>
      </c>
      <c r="N685" s="11"/>
      <c r="O685" s="11"/>
    </row>
    <row r="686" ht="15.75" customHeight="1">
      <c r="A686" s="4">
        <v>685.0</v>
      </c>
      <c r="B686" s="11" t="s">
        <v>1941</v>
      </c>
      <c r="C686" s="7">
        <v>34880.0</v>
      </c>
      <c r="D686" s="1" t="s">
        <v>1942</v>
      </c>
      <c r="E686" s="4">
        <v>4494.0</v>
      </c>
      <c r="F686" s="1" t="s">
        <v>1943</v>
      </c>
      <c r="G686" s="1" t="s">
        <v>30</v>
      </c>
      <c r="H686" s="1" t="s">
        <v>18</v>
      </c>
      <c r="I686" s="3">
        <f t="shared" si="1"/>
        <v>1995</v>
      </c>
      <c r="J686" s="12">
        <v>2018.0</v>
      </c>
      <c r="K686" s="3">
        <f t="shared" si="2"/>
        <v>23</v>
      </c>
      <c r="L686" s="11" t="s">
        <v>4318</v>
      </c>
      <c r="M686" s="11" t="s">
        <v>4319</v>
      </c>
      <c r="N686" s="11"/>
      <c r="O686" s="11"/>
    </row>
    <row r="687" ht="15.75" customHeight="1">
      <c r="A687" s="4">
        <v>686.0</v>
      </c>
      <c r="B687" s="11" t="s">
        <v>1944</v>
      </c>
      <c r="C687" s="7">
        <v>29634.0</v>
      </c>
      <c r="D687" s="1" t="s">
        <v>1945</v>
      </c>
      <c r="E687" s="4">
        <v>4931.0</v>
      </c>
      <c r="F687" s="1" t="s">
        <v>1946</v>
      </c>
      <c r="G687" s="1" t="s">
        <v>69</v>
      </c>
      <c r="H687" s="1" t="s">
        <v>18</v>
      </c>
      <c r="I687" s="3">
        <f t="shared" si="1"/>
        <v>1981</v>
      </c>
      <c r="J687" s="12">
        <v>2018.0</v>
      </c>
      <c r="K687" s="3">
        <f t="shared" si="2"/>
        <v>37</v>
      </c>
      <c r="L687" s="11" t="s">
        <v>4320</v>
      </c>
      <c r="M687" s="11" t="s">
        <v>4321</v>
      </c>
      <c r="N687" s="11"/>
      <c r="O687" s="11"/>
    </row>
    <row r="688" ht="15.75" customHeight="1">
      <c r="A688" s="4">
        <v>687.0</v>
      </c>
      <c r="B688" s="11" t="s">
        <v>1947</v>
      </c>
      <c r="C688" s="7">
        <v>37115.0</v>
      </c>
      <c r="D688" s="1" t="s">
        <v>1948</v>
      </c>
      <c r="E688" s="4">
        <v>8939.0</v>
      </c>
      <c r="F688" s="1" t="s">
        <v>1949</v>
      </c>
      <c r="G688" s="1" t="s">
        <v>37</v>
      </c>
      <c r="H688" s="1" t="s">
        <v>18</v>
      </c>
      <c r="I688" s="3">
        <f t="shared" si="1"/>
        <v>2001</v>
      </c>
      <c r="J688" s="12">
        <v>2018.0</v>
      </c>
      <c r="K688" s="3">
        <f t="shared" si="2"/>
        <v>17</v>
      </c>
      <c r="L688" s="11" t="s">
        <v>4322</v>
      </c>
      <c r="M688" s="11" t="s">
        <v>4323</v>
      </c>
      <c r="N688" s="11"/>
      <c r="O688" s="11"/>
    </row>
    <row r="689" ht="15.75" customHeight="1">
      <c r="A689" s="4">
        <v>688.0</v>
      </c>
      <c r="B689" s="11" t="s">
        <v>1950</v>
      </c>
      <c r="C689" s="7">
        <v>33285.0</v>
      </c>
      <c r="D689" s="1" t="s">
        <v>1951</v>
      </c>
      <c r="E689" s="4">
        <v>3357.0</v>
      </c>
      <c r="F689" s="1" t="s">
        <v>1952</v>
      </c>
      <c r="G689" s="1" t="s">
        <v>22</v>
      </c>
      <c r="H689" s="1" t="s">
        <v>18</v>
      </c>
      <c r="I689" s="3">
        <f t="shared" si="1"/>
        <v>1991</v>
      </c>
      <c r="J689" s="12">
        <v>2018.0</v>
      </c>
      <c r="K689" s="3">
        <f t="shared" si="2"/>
        <v>27</v>
      </c>
      <c r="L689" s="11" t="s">
        <v>3098</v>
      </c>
      <c r="M689" s="11" t="s">
        <v>4324</v>
      </c>
      <c r="N689" s="11"/>
      <c r="O689" s="11"/>
    </row>
    <row r="690" ht="15.75" customHeight="1">
      <c r="A690" s="4">
        <v>689.0</v>
      </c>
      <c r="B690" s="11" t="s">
        <v>1953</v>
      </c>
      <c r="C690" s="7">
        <v>30215.0</v>
      </c>
      <c r="D690" s="1" t="s">
        <v>1954</v>
      </c>
      <c r="E690" s="4">
        <v>9864.0</v>
      </c>
      <c r="F690" s="1" t="s">
        <v>1955</v>
      </c>
      <c r="G690" s="1" t="s">
        <v>26</v>
      </c>
      <c r="H690" s="1" t="s">
        <v>18</v>
      </c>
      <c r="I690" s="3">
        <f t="shared" si="1"/>
        <v>1982</v>
      </c>
      <c r="J690" s="12">
        <v>2018.0</v>
      </c>
      <c r="K690" s="3">
        <f t="shared" si="2"/>
        <v>36</v>
      </c>
      <c r="L690" s="11" t="s">
        <v>4325</v>
      </c>
      <c r="M690" s="11" t="s">
        <v>4326</v>
      </c>
      <c r="N690" s="11"/>
      <c r="O690" s="11"/>
    </row>
    <row r="691" ht="15.75" customHeight="1">
      <c r="A691" s="4">
        <v>690.0</v>
      </c>
      <c r="B691" s="11" t="s">
        <v>1956</v>
      </c>
      <c r="C691" s="7">
        <v>37057.0</v>
      </c>
      <c r="D691" s="1" t="s">
        <v>1957</v>
      </c>
      <c r="E691" s="4">
        <v>6697.0</v>
      </c>
      <c r="F691" s="1" t="s">
        <v>1565</v>
      </c>
      <c r="G691" s="1" t="s">
        <v>17</v>
      </c>
      <c r="H691" s="1" t="s">
        <v>18</v>
      </c>
      <c r="I691" s="3">
        <f t="shared" si="1"/>
        <v>2001</v>
      </c>
      <c r="J691" s="12">
        <v>2018.0</v>
      </c>
      <c r="K691" s="3">
        <f t="shared" si="2"/>
        <v>17</v>
      </c>
      <c r="L691" s="11" t="s">
        <v>4327</v>
      </c>
      <c r="M691" s="11" t="s">
        <v>4328</v>
      </c>
      <c r="N691" s="11"/>
      <c r="O691" s="11"/>
    </row>
    <row r="692" ht="15.75" customHeight="1">
      <c r="A692" s="4">
        <v>691.0</v>
      </c>
      <c r="B692" s="11" t="s">
        <v>1958</v>
      </c>
      <c r="C692" s="7">
        <v>37185.0</v>
      </c>
      <c r="D692" s="1" t="s">
        <v>1959</v>
      </c>
      <c r="E692" s="4">
        <v>1499.0</v>
      </c>
      <c r="F692" s="1" t="s">
        <v>1960</v>
      </c>
      <c r="G692" s="1" t="s">
        <v>37</v>
      </c>
      <c r="H692" s="1" t="s">
        <v>18</v>
      </c>
      <c r="I692" s="3">
        <f t="shared" si="1"/>
        <v>2001</v>
      </c>
      <c r="J692" s="12">
        <v>2018.0</v>
      </c>
      <c r="K692" s="3">
        <f t="shared" si="2"/>
        <v>17</v>
      </c>
      <c r="L692" s="11" t="s">
        <v>4329</v>
      </c>
      <c r="M692" s="11" t="s">
        <v>4330</v>
      </c>
      <c r="N692" s="11"/>
      <c r="O692" s="11"/>
    </row>
    <row r="693" ht="15.75" customHeight="1">
      <c r="A693" s="4">
        <v>692.0</v>
      </c>
      <c r="B693" s="11" t="s">
        <v>1961</v>
      </c>
      <c r="C693" s="7">
        <v>36033.0</v>
      </c>
      <c r="D693" s="1" t="s">
        <v>1962</v>
      </c>
      <c r="E693" s="4">
        <v>4058.0</v>
      </c>
      <c r="F693" s="1" t="s">
        <v>1963</v>
      </c>
      <c r="G693" s="1" t="s">
        <v>85</v>
      </c>
      <c r="H693" s="1" t="s">
        <v>18</v>
      </c>
      <c r="I693" s="3">
        <f t="shared" si="1"/>
        <v>1998</v>
      </c>
      <c r="J693" s="12">
        <v>2018.0</v>
      </c>
      <c r="K693" s="3">
        <f t="shared" si="2"/>
        <v>20</v>
      </c>
      <c r="L693" s="11" t="s">
        <v>4331</v>
      </c>
      <c r="M693" s="11" t="s">
        <v>4332</v>
      </c>
      <c r="N693" s="11"/>
      <c r="O693" s="11"/>
    </row>
    <row r="694" ht="15.75" customHeight="1">
      <c r="A694" s="4">
        <v>693.0</v>
      </c>
      <c r="B694" s="11" t="s">
        <v>1964</v>
      </c>
      <c r="C694" s="7">
        <v>33382.0</v>
      </c>
      <c r="D694" s="1" t="s">
        <v>1965</v>
      </c>
      <c r="E694" s="4">
        <v>6160.0</v>
      </c>
      <c r="F694" s="1" t="s">
        <v>1966</v>
      </c>
      <c r="G694" s="1" t="s">
        <v>30</v>
      </c>
      <c r="H694" s="1" t="s">
        <v>18</v>
      </c>
      <c r="I694" s="3">
        <f t="shared" si="1"/>
        <v>1991</v>
      </c>
      <c r="J694" s="12">
        <v>2018.0</v>
      </c>
      <c r="K694" s="3">
        <f t="shared" si="2"/>
        <v>27</v>
      </c>
      <c r="L694" s="11" t="s">
        <v>4333</v>
      </c>
      <c r="M694" s="11" t="s">
        <v>4334</v>
      </c>
      <c r="N694" s="11"/>
      <c r="O694" s="11"/>
    </row>
    <row r="695" ht="15.75" customHeight="1">
      <c r="A695" s="4">
        <v>694.0</v>
      </c>
      <c r="B695" s="11" t="s">
        <v>1967</v>
      </c>
      <c r="C695" s="7">
        <v>31068.0</v>
      </c>
      <c r="D695" s="1" t="s">
        <v>1968</v>
      </c>
      <c r="E695" s="4">
        <v>8952.0</v>
      </c>
      <c r="F695" s="1" t="s">
        <v>1969</v>
      </c>
      <c r="G695" s="1" t="s">
        <v>26</v>
      </c>
      <c r="H695" s="1" t="s">
        <v>18</v>
      </c>
      <c r="I695" s="3">
        <f t="shared" si="1"/>
        <v>1985</v>
      </c>
      <c r="J695" s="12">
        <v>2018.0</v>
      </c>
      <c r="K695" s="3">
        <f t="shared" si="2"/>
        <v>33</v>
      </c>
      <c r="L695" s="11" t="s">
        <v>4335</v>
      </c>
      <c r="M695" s="11" t="s">
        <v>4336</v>
      </c>
      <c r="N695" s="11"/>
      <c r="O695" s="11"/>
    </row>
    <row r="696" ht="15.75" customHeight="1">
      <c r="A696" s="4">
        <v>695.0</v>
      </c>
      <c r="B696" s="11" t="s">
        <v>1970</v>
      </c>
      <c r="C696" s="7">
        <v>32317.0</v>
      </c>
      <c r="D696" s="1" t="s">
        <v>1971</v>
      </c>
      <c r="E696" s="4">
        <v>6533.0</v>
      </c>
      <c r="F696" s="1" t="s">
        <v>1972</v>
      </c>
      <c r="G696" s="1" t="s">
        <v>50</v>
      </c>
      <c r="H696" s="1" t="s">
        <v>18</v>
      </c>
      <c r="I696" s="3">
        <f t="shared" si="1"/>
        <v>1988</v>
      </c>
      <c r="J696" s="12">
        <v>2018.0</v>
      </c>
      <c r="K696" s="3">
        <f t="shared" si="2"/>
        <v>30</v>
      </c>
      <c r="L696" s="11" t="s">
        <v>4337</v>
      </c>
      <c r="M696" s="11" t="s">
        <v>4338</v>
      </c>
      <c r="N696" s="11"/>
      <c r="O696" s="11"/>
    </row>
    <row r="697" ht="15.75" customHeight="1">
      <c r="A697" s="4">
        <v>696.0</v>
      </c>
      <c r="B697" s="11" t="s">
        <v>1973</v>
      </c>
      <c r="C697" s="7">
        <v>35399.0</v>
      </c>
      <c r="D697" s="1" t="s">
        <v>1974</v>
      </c>
      <c r="E697" s="4">
        <v>5325.0</v>
      </c>
      <c r="F697" s="1" t="s">
        <v>1975</v>
      </c>
      <c r="G697" s="1" t="s">
        <v>26</v>
      </c>
      <c r="H697" s="1" t="s">
        <v>18</v>
      </c>
      <c r="I697" s="3">
        <f t="shared" si="1"/>
        <v>1996</v>
      </c>
      <c r="J697" s="12">
        <v>2018.0</v>
      </c>
      <c r="K697" s="3">
        <f t="shared" si="2"/>
        <v>22</v>
      </c>
      <c r="L697" s="11" t="s">
        <v>4339</v>
      </c>
      <c r="M697" s="11" t="s">
        <v>4340</v>
      </c>
      <c r="N697" s="11"/>
      <c r="O697" s="11"/>
    </row>
    <row r="698" ht="15.75" customHeight="1">
      <c r="A698" s="4">
        <v>697.0</v>
      </c>
      <c r="B698" s="11" t="s">
        <v>1976</v>
      </c>
      <c r="C698" s="7">
        <v>30080.0</v>
      </c>
      <c r="D698" s="1" t="s">
        <v>1977</v>
      </c>
      <c r="E698" s="4">
        <v>5972.0</v>
      </c>
      <c r="F698" s="1" t="s">
        <v>1978</v>
      </c>
      <c r="G698" s="1" t="s">
        <v>26</v>
      </c>
      <c r="H698" s="1" t="s">
        <v>18</v>
      </c>
      <c r="I698" s="3">
        <f t="shared" si="1"/>
        <v>1982</v>
      </c>
      <c r="J698" s="12">
        <v>2018.0</v>
      </c>
      <c r="K698" s="3">
        <f t="shared" si="2"/>
        <v>36</v>
      </c>
      <c r="L698" s="11" t="s">
        <v>4341</v>
      </c>
      <c r="M698" s="11" t="s">
        <v>4342</v>
      </c>
      <c r="N698" s="11"/>
      <c r="O698" s="11"/>
    </row>
    <row r="699" ht="15.75" customHeight="1">
      <c r="A699" s="4">
        <v>698.0</v>
      </c>
      <c r="B699" s="11" t="s">
        <v>1979</v>
      </c>
      <c r="C699" s="7">
        <v>37600.0</v>
      </c>
      <c r="D699" s="1" t="s">
        <v>1980</v>
      </c>
      <c r="E699" s="4">
        <v>9139.0</v>
      </c>
      <c r="F699" s="1" t="s">
        <v>1981</v>
      </c>
      <c r="G699" s="1" t="s">
        <v>69</v>
      </c>
      <c r="H699" s="1" t="s">
        <v>18</v>
      </c>
      <c r="I699" s="3">
        <f t="shared" si="1"/>
        <v>2002</v>
      </c>
      <c r="J699" s="12">
        <v>2018.0</v>
      </c>
      <c r="K699" s="3">
        <f t="shared" si="2"/>
        <v>16</v>
      </c>
      <c r="L699" s="11" t="s">
        <v>4343</v>
      </c>
      <c r="M699" s="11" t="s">
        <v>4344</v>
      </c>
      <c r="N699" s="11"/>
      <c r="O699" s="11"/>
    </row>
    <row r="700" ht="15.75" customHeight="1">
      <c r="A700" s="4">
        <v>699.0</v>
      </c>
      <c r="B700" s="11" t="s">
        <v>1982</v>
      </c>
      <c r="C700" s="7">
        <v>34194.0</v>
      </c>
      <c r="D700" s="1" t="s">
        <v>1983</v>
      </c>
      <c r="E700" s="4">
        <v>2027.0</v>
      </c>
      <c r="F700" s="1" t="s">
        <v>1984</v>
      </c>
      <c r="G700" s="1" t="s">
        <v>50</v>
      </c>
      <c r="H700" s="1" t="s">
        <v>18</v>
      </c>
      <c r="I700" s="3">
        <f t="shared" si="1"/>
        <v>1993</v>
      </c>
      <c r="J700" s="12">
        <v>2018.0</v>
      </c>
      <c r="K700" s="3">
        <f t="shared" si="2"/>
        <v>25</v>
      </c>
      <c r="L700" s="11" t="s">
        <v>4345</v>
      </c>
      <c r="M700" s="11" t="s">
        <v>4346</v>
      </c>
      <c r="N700" s="11"/>
      <c r="O700" s="11"/>
    </row>
    <row r="701" ht="15.75" customHeight="1">
      <c r="A701" s="4">
        <v>700.0</v>
      </c>
      <c r="B701" s="11" t="s">
        <v>1985</v>
      </c>
      <c r="C701" s="7">
        <v>36028.0</v>
      </c>
      <c r="D701" s="1" t="s">
        <v>1986</v>
      </c>
      <c r="E701" s="4">
        <v>5858.0</v>
      </c>
      <c r="F701" s="1" t="s">
        <v>1987</v>
      </c>
      <c r="G701" s="1" t="s">
        <v>37</v>
      </c>
      <c r="H701" s="1" t="s">
        <v>18</v>
      </c>
      <c r="I701" s="3">
        <f t="shared" si="1"/>
        <v>1998</v>
      </c>
      <c r="J701" s="12">
        <v>2018.0</v>
      </c>
      <c r="K701" s="3">
        <f t="shared" si="2"/>
        <v>20</v>
      </c>
      <c r="L701" s="11" t="s">
        <v>4347</v>
      </c>
      <c r="M701" s="11" t="s">
        <v>4348</v>
      </c>
      <c r="N701" s="11"/>
      <c r="O701" s="11"/>
    </row>
    <row r="702" ht="15.75" customHeight="1">
      <c r="A702" s="4">
        <v>701.0</v>
      </c>
      <c r="B702" s="11" t="s">
        <v>1988</v>
      </c>
      <c r="C702" s="7">
        <v>34971.0</v>
      </c>
      <c r="D702" s="1" t="s">
        <v>1989</v>
      </c>
      <c r="E702" s="4">
        <v>9582.0</v>
      </c>
      <c r="F702" s="1" t="s">
        <v>1990</v>
      </c>
      <c r="G702" s="1" t="s">
        <v>69</v>
      </c>
      <c r="H702" s="1" t="s">
        <v>18</v>
      </c>
      <c r="I702" s="3">
        <f t="shared" si="1"/>
        <v>1995</v>
      </c>
      <c r="J702" s="12">
        <v>2018.0</v>
      </c>
      <c r="K702" s="3">
        <f t="shared" si="2"/>
        <v>23</v>
      </c>
      <c r="L702" s="11" t="s">
        <v>4349</v>
      </c>
      <c r="M702" s="11" t="s">
        <v>4350</v>
      </c>
      <c r="N702" s="11"/>
      <c r="O702" s="11"/>
    </row>
    <row r="703" ht="15.75" customHeight="1">
      <c r="A703" s="4">
        <v>702.0</v>
      </c>
      <c r="B703" s="11" t="s">
        <v>1991</v>
      </c>
      <c r="C703" s="7">
        <v>30225.0</v>
      </c>
      <c r="D703" s="1" t="s">
        <v>1992</v>
      </c>
      <c r="E703" s="4">
        <v>685.0</v>
      </c>
      <c r="F703" s="1" t="s">
        <v>1993</v>
      </c>
      <c r="G703" s="1" t="s">
        <v>50</v>
      </c>
      <c r="H703" s="1" t="s">
        <v>18</v>
      </c>
      <c r="I703" s="3">
        <f t="shared" si="1"/>
        <v>1982</v>
      </c>
      <c r="J703" s="12">
        <v>2018.0</v>
      </c>
      <c r="K703" s="3">
        <f t="shared" si="2"/>
        <v>36</v>
      </c>
      <c r="L703" s="11" t="s">
        <v>4351</v>
      </c>
      <c r="M703" s="11" t="s">
        <v>4352</v>
      </c>
      <c r="N703" s="11"/>
      <c r="O703" s="11"/>
    </row>
    <row r="704" ht="15.75" customHeight="1">
      <c r="A704" s="4">
        <v>703.0</v>
      </c>
      <c r="B704" s="11" t="s">
        <v>1994</v>
      </c>
      <c r="C704" s="7">
        <v>34656.0</v>
      </c>
      <c r="D704" s="1" t="s">
        <v>1995</v>
      </c>
      <c r="E704" s="4">
        <v>3623.0</v>
      </c>
      <c r="F704" s="1" t="s">
        <v>1996</v>
      </c>
      <c r="G704" s="1" t="s">
        <v>22</v>
      </c>
      <c r="H704" s="1" t="s">
        <v>18</v>
      </c>
      <c r="I704" s="3">
        <f t="shared" si="1"/>
        <v>1994</v>
      </c>
      <c r="J704" s="12">
        <v>2018.0</v>
      </c>
      <c r="K704" s="3">
        <f t="shared" si="2"/>
        <v>24</v>
      </c>
      <c r="L704" s="11" t="s">
        <v>4353</v>
      </c>
      <c r="M704" s="11" t="s">
        <v>4354</v>
      </c>
      <c r="N704" s="11"/>
      <c r="O704" s="11"/>
    </row>
    <row r="705" ht="15.75" customHeight="1">
      <c r="A705" s="4">
        <v>704.0</v>
      </c>
      <c r="B705" s="11" t="s">
        <v>1997</v>
      </c>
      <c r="C705" s="7">
        <v>36842.0</v>
      </c>
      <c r="D705" s="1" t="s">
        <v>1998</v>
      </c>
      <c r="E705" s="4">
        <v>4600.0</v>
      </c>
      <c r="F705" s="1" t="s">
        <v>1999</v>
      </c>
      <c r="G705" s="1" t="s">
        <v>85</v>
      </c>
      <c r="H705" s="1" t="s">
        <v>18</v>
      </c>
      <c r="I705" s="3">
        <f t="shared" si="1"/>
        <v>2000</v>
      </c>
      <c r="J705" s="12">
        <v>2018.0</v>
      </c>
      <c r="K705" s="3">
        <f t="shared" si="2"/>
        <v>18</v>
      </c>
      <c r="L705" s="11" t="s">
        <v>4355</v>
      </c>
      <c r="M705" s="11" t="s">
        <v>4356</v>
      </c>
      <c r="N705" s="11"/>
      <c r="O705" s="11"/>
    </row>
    <row r="706" ht="15.75" customHeight="1">
      <c r="A706" s="4">
        <v>705.0</v>
      </c>
      <c r="B706" s="11" t="s">
        <v>2000</v>
      </c>
      <c r="C706" s="7">
        <v>36328.0</v>
      </c>
      <c r="D706" s="1" t="s">
        <v>2001</v>
      </c>
      <c r="E706" s="4">
        <v>6357.0</v>
      </c>
      <c r="F706" s="1" t="s">
        <v>2002</v>
      </c>
      <c r="G706" s="1" t="s">
        <v>30</v>
      </c>
      <c r="H706" s="1" t="s">
        <v>18</v>
      </c>
      <c r="I706" s="3">
        <f t="shared" si="1"/>
        <v>1999</v>
      </c>
      <c r="J706" s="12">
        <v>2018.0</v>
      </c>
      <c r="K706" s="3">
        <f t="shared" si="2"/>
        <v>19</v>
      </c>
      <c r="L706" s="11" t="s">
        <v>4357</v>
      </c>
      <c r="M706" s="11" t="s">
        <v>4358</v>
      </c>
      <c r="N706" s="11"/>
      <c r="O706" s="11"/>
    </row>
    <row r="707" ht="15.75" customHeight="1">
      <c r="A707" s="4">
        <v>706.0</v>
      </c>
      <c r="B707" s="11" t="s">
        <v>2003</v>
      </c>
      <c r="C707" s="7">
        <v>30954.0</v>
      </c>
      <c r="D707" s="1" t="s">
        <v>2004</v>
      </c>
      <c r="E707" s="4">
        <v>7201.0</v>
      </c>
      <c r="F707" s="1" t="s">
        <v>2005</v>
      </c>
      <c r="G707" s="1" t="s">
        <v>17</v>
      </c>
      <c r="H707" s="1" t="s">
        <v>18</v>
      </c>
      <c r="I707" s="3">
        <f t="shared" si="1"/>
        <v>1984</v>
      </c>
      <c r="J707" s="12">
        <v>2018.0</v>
      </c>
      <c r="K707" s="3">
        <f t="shared" si="2"/>
        <v>34</v>
      </c>
      <c r="L707" s="11" t="s">
        <v>4359</v>
      </c>
      <c r="M707" s="11" t="s">
        <v>4360</v>
      </c>
      <c r="N707" s="11"/>
      <c r="O707" s="11"/>
    </row>
    <row r="708" ht="15.75" customHeight="1">
      <c r="A708" s="4">
        <v>707.0</v>
      </c>
      <c r="B708" s="11" t="s">
        <v>2006</v>
      </c>
      <c r="C708" s="7">
        <v>36419.0</v>
      </c>
      <c r="D708" s="1" t="s">
        <v>2007</v>
      </c>
      <c r="E708" s="4">
        <v>7394.0</v>
      </c>
      <c r="F708" s="1" t="s">
        <v>2008</v>
      </c>
      <c r="G708" s="1" t="s">
        <v>26</v>
      </c>
      <c r="H708" s="1" t="s">
        <v>18</v>
      </c>
      <c r="I708" s="3">
        <f t="shared" si="1"/>
        <v>1999</v>
      </c>
      <c r="J708" s="12">
        <v>2018.0</v>
      </c>
      <c r="K708" s="3">
        <f t="shared" si="2"/>
        <v>19</v>
      </c>
      <c r="L708" s="11" t="s">
        <v>4361</v>
      </c>
      <c r="M708" s="11" t="s">
        <v>4362</v>
      </c>
      <c r="N708" s="11"/>
      <c r="O708" s="11"/>
    </row>
    <row r="709" ht="15.75" customHeight="1">
      <c r="A709" s="4">
        <v>708.0</v>
      </c>
      <c r="B709" s="11" t="s">
        <v>2009</v>
      </c>
      <c r="C709" s="7">
        <v>33621.0</v>
      </c>
      <c r="D709" s="1" t="s">
        <v>2010</v>
      </c>
      <c r="E709" s="4">
        <v>9666.0</v>
      </c>
      <c r="F709" s="1" t="s">
        <v>2011</v>
      </c>
      <c r="G709" s="1" t="s">
        <v>50</v>
      </c>
      <c r="H709" s="1" t="s">
        <v>18</v>
      </c>
      <c r="I709" s="3">
        <f t="shared" si="1"/>
        <v>1992</v>
      </c>
      <c r="J709" s="12">
        <v>2018.0</v>
      </c>
      <c r="K709" s="3">
        <f t="shared" si="2"/>
        <v>26</v>
      </c>
      <c r="L709" s="11" t="s">
        <v>4363</v>
      </c>
      <c r="M709" s="11" t="s">
        <v>4364</v>
      </c>
      <c r="N709" s="11"/>
      <c r="O709" s="11"/>
    </row>
    <row r="710" ht="15.75" customHeight="1">
      <c r="A710" s="4">
        <v>709.0</v>
      </c>
      <c r="B710" s="11" t="s">
        <v>2012</v>
      </c>
      <c r="C710" s="7">
        <v>33311.0</v>
      </c>
      <c r="D710" s="1" t="s">
        <v>2013</v>
      </c>
      <c r="E710" s="4">
        <v>330.0</v>
      </c>
      <c r="F710" s="1" t="s">
        <v>2014</v>
      </c>
      <c r="G710" s="1" t="s">
        <v>69</v>
      </c>
      <c r="H710" s="1" t="s">
        <v>18</v>
      </c>
      <c r="I710" s="3">
        <f t="shared" si="1"/>
        <v>1991</v>
      </c>
      <c r="J710" s="12">
        <v>2018.0</v>
      </c>
      <c r="K710" s="3">
        <f t="shared" si="2"/>
        <v>27</v>
      </c>
      <c r="L710" s="11" t="s">
        <v>4365</v>
      </c>
      <c r="M710" s="11" t="s">
        <v>4366</v>
      </c>
      <c r="N710" s="11"/>
      <c r="O710" s="11"/>
    </row>
    <row r="711" ht="15.75" customHeight="1">
      <c r="A711" s="4">
        <v>710.0</v>
      </c>
      <c r="B711" s="11" t="s">
        <v>2015</v>
      </c>
      <c r="C711" s="7">
        <v>33555.0</v>
      </c>
      <c r="D711" s="1" t="s">
        <v>2016</v>
      </c>
      <c r="E711" s="4">
        <v>1666.0</v>
      </c>
      <c r="F711" s="1" t="s">
        <v>2017</v>
      </c>
      <c r="G711" s="1" t="s">
        <v>37</v>
      </c>
      <c r="H711" s="1" t="s">
        <v>18</v>
      </c>
      <c r="I711" s="3">
        <f t="shared" si="1"/>
        <v>1991</v>
      </c>
      <c r="J711" s="12">
        <v>2018.0</v>
      </c>
      <c r="K711" s="3">
        <f t="shared" si="2"/>
        <v>27</v>
      </c>
      <c r="L711" s="11" t="s">
        <v>2948</v>
      </c>
      <c r="M711" s="11" t="s">
        <v>4367</v>
      </c>
      <c r="N711" s="11"/>
      <c r="O711" s="11"/>
    </row>
    <row r="712" ht="15.75" customHeight="1">
      <c r="A712" s="4">
        <v>711.0</v>
      </c>
      <c r="B712" s="11" t="s">
        <v>2018</v>
      </c>
      <c r="C712" s="7">
        <v>33066.0</v>
      </c>
      <c r="D712" s="1" t="s">
        <v>2019</v>
      </c>
      <c r="E712" s="4">
        <v>3738.0</v>
      </c>
      <c r="F712" s="1" t="s">
        <v>2020</v>
      </c>
      <c r="G712" s="1" t="s">
        <v>69</v>
      </c>
      <c r="H712" s="1" t="s">
        <v>18</v>
      </c>
      <c r="I712" s="3">
        <f t="shared" si="1"/>
        <v>1990</v>
      </c>
      <c r="J712" s="12">
        <v>2018.0</v>
      </c>
      <c r="K712" s="3">
        <f t="shared" si="2"/>
        <v>28</v>
      </c>
      <c r="L712" s="11" t="s">
        <v>2982</v>
      </c>
      <c r="M712" s="11" t="s">
        <v>4368</v>
      </c>
      <c r="N712" s="11"/>
      <c r="O712" s="11"/>
    </row>
    <row r="713" ht="15.75" customHeight="1">
      <c r="A713" s="4">
        <v>712.0</v>
      </c>
      <c r="B713" s="11" t="s">
        <v>2021</v>
      </c>
      <c r="C713" s="7">
        <v>34516.0</v>
      </c>
      <c r="D713" s="1" t="s">
        <v>2022</v>
      </c>
      <c r="E713" s="4">
        <v>5372.0</v>
      </c>
      <c r="F713" s="1" t="s">
        <v>2023</v>
      </c>
      <c r="G713" s="1" t="s">
        <v>26</v>
      </c>
      <c r="H713" s="1" t="s">
        <v>18</v>
      </c>
      <c r="I713" s="3">
        <f t="shared" si="1"/>
        <v>1994</v>
      </c>
      <c r="J713" s="12">
        <v>2018.0</v>
      </c>
      <c r="K713" s="3">
        <f t="shared" si="2"/>
        <v>24</v>
      </c>
      <c r="L713" s="11" t="s">
        <v>4369</v>
      </c>
      <c r="M713" s="11" t="s">
        <v>4370</v>
      </c>
      <c r="N713" s="11"/>
      <c r="O713" s="11"/>
    </row>
    <row r="714" ht="15.75" customHeight="1">
      <c r="A714" s="4">
        <v>713.0</v>
      </c>
      <c r="B714" s="11" t="s">
        <v>2024</v>
      </c>
      <c r="C714" s="7">
        <v>32682.0</v>
      </c>
      <c r="D714" s="1" t="s">
        <v>2025</v>
      </c>
      <c r="E714" s="4">
        <v>2028.0</v>
      </c>
      <c r="F714" s="1" t="s">
        <v>2026</v>
      </c>
      <c r="G714" s="1" t="s">
        <v>85</v>
      </c>
      <c r="H714" s="1" t="s">
        <v>18</v>
      </c>
      <c r="I714" s="3">
        <f t="shared" si="1"/>
        <v>1989</v>
      </c>
      <c r="J714" s="12">
        <v>2018.0</v>
      </c>
      <c r="K714" s="3">
        <f t="shared" si="2"/>
        <v>29</v>
      </c>
      <c r="L714" s="11" t="s">
        <v>4371</v>
      </c>
      <c r="M714" s="11" t="s">
        <v>4372</v>
      </c>
      <c r="N714" s="11"/>
      <c r="O714" s="11"/>
    </row>
    <row r="715" ht="15.75" customHeight="1">
      <c r="A715" s="4">
        <v>714.0</v>
      </c>
      <c r="B715" s="11" t="s">
        <v>2027</v>
      </c>
      <c r="C715" s="7">
        <v>35089.0</v>
      </c>
      <c r="D715" s="1" t="s">
        <v>2028</v>
      </c>
      <c r="E715" s="4">
        <v>7260.0</v>
      </c>
      <c r="F715" s="1" t="s">
        <v>2029</v>
      </c>
      <c r="G715" s="1" t="s">
        <v>17</v>
      </c>
      <c r="H715" s="1" t="s">
        <v>18</v>
      </c>
      <c r="I715" s="3">
        <f t="shared" si="1"/>
        <v>1996</v>
      </c>
      <c r="J715" s="12">
        <v>2018.0</v>
      </c>
      <c r="K715" s="3">
        <f t="shared" si="2"/>
        <v>22</v>
      </c>
      <c r="L715" s="11" t="s">
        <v>4373</v>
      </c>
      <c r="M715" s="11" t="s">
        <v>4374</v>
      </c>
      <c r="N715" s="11"/>
      <c r="O715" s="11"/>
    </row>
    <row r="716" ht="15.75" customHeight="1">
      <c r="A716" s="4">
        <v>715.0</v>
      </c>
      <c r="B716" s="11" t="s">
        <v>2030</v>
      </c>
      <c r="C716" s="7">
        <v>33990.0</v>
      </c>
      <c r="D716" s="1" t="s">
        <v>2031</v>
      </c>
      <c r="E716" s="4">
        <v>8927.0</v>
      </c>
      <c r="F716" s="1" t="s">
        <v>2032</v>
      </c>
      <c r="G716" s="1" t="s">
        <v>85</v>
      </c>
      <c r="H716" s="1" t="s">
        <v>18</v>
      </c>
      <c r="I716" s="3">
        <f t="shared" si="1"/>
        <v>1993</v>
      </c>
      <c r="J716" s="12">
        <v>2018.0</v>
      </c>
      <c r="K716" s="3">
        <f t="shared" si="2"/>
        <v>25</v>
      </c>
      <c r="L716" s="11" t="s">
        <v>4375</v>
      </c>
      <c r="M716" s="11" t="s">
        <v>4376</v>
      </c>
      <c r="N716" s="11"/>
      <c r="O716" s="11"/>
    </row>
    <row r="717" ht="15.75" customHeight="1">
      <c r="A717" s="4">
        <v>716.0</v>
      </c>
      <c r="B717" s="11" t="s">
        <v>2033</v>
      </c>
      <c r="C717" s="7">
        <v>29804.0</v>
      </c>
      <c r="D717" s="1" t="s">
        <v>2034</v>
      </c>
      <c r="E717" s="4">
        <v>2694.0</v>
      </c>
      <c r="F717" s="1" t="s">
        <v>2035</v>
      </c>
      <c r="G717" s="1" t="s">
        <v>22</v>
      </c>
      <c r="H717" s="1" t="s">
        <v>18</v>
      </c>
      <c r="I717" s="3">
        <f t="shared" si="1"/>
        <v>1981</v>
      </c>
      <c r="J717" s="12">
        <v>2018.0</v>
      </c>
      <c r="K717" s="3">
        <f t="shared" si="2"/>
        <v>37</v>
      </c>
      <c r="L717" s="11" t="s">
        <v>4377</v>
      </c>
      <c r="M717" s="11" t="s">
        <v>4378</v>
      </c>
      <c r="N717" s="11"/>
      <c r="O717" s="11"/>
    </row>
    <row r="718" ht="15.75" customHeight="1">
      <c r="A718" s="4">
        <v>717.0</v>
      </c>
      <c r="B718" s="11" t="s">
        <v>2036</v>
      </c>
      <c r="C718" s="7">
        <v>29983.0</v>
      </c>
      <c r="D718" s="1" t="s">
        <v>2037</v>
      </c>
      <c r="E718" s="4">
        <v>1564.0</v>
      </c>
      <c r="F718" s="1" t="s">
        <v>2038</v>
      </c>
      <c r="G718" s="1" t="s">
        <v>69</v>
      </c>
      <c r="H718" s="1" t="s">
        <v>18</v>
      </c>
      <c r="I718" s="3">
        <f t="shared" si="1"/>
        <v>1982</v>
      </c>
      <c r="J718" s="12">
        <v>2018.0</v>
      </c>
      <c r="K718" s="3">
        <f t="shared" si="2"/>
        <v>36</v>
      </c>
      <c r="L718" s="11" t="s">
        <v>4379</v>
      </c>
      <c r="M718" s="11" t="s">
        <v>4380</v>
      </c>
      <c r="N718" s="11"/>
      <c r="O718" s="11"/>
    </row>
    <row r="719" ht="15.75" customHeight="1">
      <c r="A719" s="4">
        <v>718.0</v>
      </c>
      <c r="B719" s="11" t="s">
        <v>2039</v>
      </c>
      <c r="C719" s="7">
        <v>31385.0</v>
      </c>
      <c r="D719" s="1" t="s">
        <v>2040</v>
      </c>
      <c r="E719" s="4">
        <v>7710.0</v>
      </c>
      <c r="F719" s="1" t="s">
        <v>2041</v>
      </c>
      <c r="G719" s="1" t="s">
        <v>22</v>
      </c>
      <c r="H719" s="1" t="s">
        <v>18</v>
      </c>
      <c r="I719" s="3">
        <f t="shared" si="1"/>
        <v>1985</v>
      </c>
      <c r="J719" s="12">
        <v>2018.0</v>
      </c>
      <c r="K719" s="3">
        <f t="shared" si="2"/>
        <v>33</v>
      </c>
      <c r="L719" s="11" t="s">
        <v>4381</v>
      </c>
      <c r="M719" s="11" t="s">
        <v>4382</v>
      </c>
      <c r="N719" s="11"/>
      <c r="O719" s="11"/>
    </row>
    <row r="720" ht="15.75" customHeight="1">
      <c r="A720" s="4">
        <v>719.0</v>
      </c>
      <c r="B720" s="11" t="s">
        <v>2042</v>
      </c>
      <c r="C720" s="7">
        <v>32862.0</v>
      </c>
      <c r="D720" s="1" t="s">
        <v>2043</v>
      </c>
      <c r="E720" s="4">
        <v>7763.0</v>
      </c>
      <c r="F720" s="1" t="s">
        <v>2044</v>
      </c>
      <c r="G720" s="1" t="s">
        <v>30</v>
      </c>
      <c r="H720" s="1" t="s">
        <v>18</v>
      </c>
      <c r="I720" s="3">
        <f t="shared" si="1"/>
        <v>1989</v>
      </c>
      <c r="J720" s="12">
        <v>2018.0</v>
      </c>
      <c r="K720" s="3">
        <f t="shared" si="2"/>
        <v>29</v>
      </c>
      <c r="L720" s="11" t="s">
        <v>4383</v>
      </c>
      <c r="M720" s="11" t="s">
        <v>4384</v>
      </c>
      <c r="N720" s="11"/>
      <c r="O720" s="11"/>
    </row>
    <row r="721" ht="15.75" customHeight="1">
      <c r="A721" s="4">
        <v>720.0</v>
      </c>
      <c r="B721" s="11" t="s">
        <v>2045</v>
      </c>
      <c r="C721" s="7">
        <v>29547.0</v>
      </c>
      <c r="D721" s="1" t="s">
        <v>2046</v>
      </c>
      <c r="E721" s="4">
        <v>1380.0</v>
      </c>
      <c r="F721" s="1" t="s">
        <v>2047</v>
      </c>
      <c r="G721" s="1" t="s">
        <v>22</v>
      </c>
      <c r="H721" s="1" t="s">
        <v>18</v>
      </c>
      <c r="I721" s="3">
        <f t="shared" si="1"/>
        <v>1980</v>
      </c>
      <c r="J721" s="12">
        <v>2018.0</v>
      </c>
      <c r="K721" s="3">
        <f t="shared" si="2"/>
        <v>38</v>
      </c>
      <c r="L721" s="11" t="s">
        <v>4385</v>
      </c>
      <c r="M721" s="11" t="s">
        <v>4386</v>
      </c>
      <c r="N721" s="11"/>
      <c r="O721" s="11"/>
    </row>
    <row r="722" ht="15.75" customHeight="1">
      <c r="A722" s="4">
        <v>721.0</v>
      </c>
      <c r="B722" s="11" t="s">
        <v>2048</v>
      </c>
      <c r="C722" s="7">
        <v>37126.0</v>
      </c>
      <c r="D722" s="1" t="s">
        <v>2049</v>
      </c>
      <c r="E722" s="4">
        <v>2248.0</v>
      </c>
      <c r="F722" s="1" t="s">
        <v>2050</v>
      </c>
      <c r="G722" s="1" t="s">
        <v>30</v>
      </c>
      <c r="H722" s="1" t="s">
        <v>18</v>
      </c>
      <c r="I722" s="3">
        <f t="shared" si="1"/>
        <v>2001</v>
      </c>
      <c r="J722" s="12">
        <v>2018.0</v>
      </c>
      <c r="K722" s="3">
        <f t="shared" si="2"/>
        <v>17</v>
      </c>
      <c r="L722" s="11" t="s">
        <v>4387</v>
      </c>
      <c r="M722" s="11" t="s">
        <v>4388</v>
      </c>
      <c r="N722" s="11"/>
      <c r="O722" s="11"/>
    </row>
    <row r="723" ht="15.75" customHeight="1">
      <c r="A723" s="4">
        <v>722.0</v>
      </c>
      <c r="B723" s="11" t="s">
        <v>2051</v>
      </c>
      <c r="C723" s="7">
        <v>37487.0</v>
      </c>
      <c r="D723" s="1" t="s">
        <v>2052</v>
      </c>
      <c r="E723" s="4">
        <v>4447.0</v>
      </c>
      <c r="F723" s="1" t="s">
        <v>2053</v>
      </c>
      <c r="G723" s="1" t="s">
        <v>37</v>
      </c>
      <c r="H723" s="1" t="s">
        <v>18</v>
      </c>
      <c r="I723" s="3">
        <f t="shared" si="1"/>
        <v>2002</v>
      </c>
      <c r="J723" s="12">
        <v>2018.0</v>
      </c>
      <c r="K723" s="3">
        <f t="shared" si="2"/>
        <v>16</v>
      </c>
      <c r="L723" s="11" t="s">
        <v>4389</v>
      </c>
      <c r="M723" s="11" t="s">
        <v>4390</v>
      </c>
      <c r="N723" s="11"/>
      <c r="O723" s="11"/>
    </row>
    <row r="724" ht="15.75" customHeight="1">
      <c r="A724" s="4">
        <v>723.0</v>
      </c>
      <c r="B724" s="11" t="s">
        <v>2054</v>
      </c>
      <c r="C724" s="7">
        <v>32350.0</v>
      </c>
      <c r="D724" s="1" t="s">
        <v>2055</v>
      </c>
      <c r="E724" s="4">
        <v>9567.0</v>
      </c>
      <c r="F724" s="1" t="s">
        <v>2056</v>
      </c>
      <c r="G724" s="1" t="s">
        <v>26</v>
      </c>
      <c r="H724" s="1" t="s">
        <v>18</v>
      </c>
      <c r="I724" s="3">
        <f t="shared" si="1"/>
        <v>1988</v>
      </c>
      <c r="J724" s="12">
        <v>2018.0</v>
      </c>
      <c r="K724" s="3">
        <f t="shared" si="2"/>
        <v>30</v>
      </c>
      <c r="L724" s="11" t="s">
        <v>4391</v>
      </c>
      <c r="M724" s="11" t="s">
        <v>4392</v>
      </c>
      <c r="N724" s="11"/>
      <c r="O724" s="11"/>
    </row>
    <row r="725" ht="15.75" customHeight="1">
      <c r="A725" s="4">
        <v>724.0</v>
      </c>
      <c r="B725" s="11" t="s">
        <v>2057</v>
      </c>
      <c r="C725" s="7">
        <v>33055.0</v>
      </c>
      <c r="D725" s="1" t="s">
        <v>2058</v>
      </c>
      <c r="E725" s="4">
        <v>110.0</v>
      </c>
      <c r="F725" s="1" t="s">
        <v>2059</v>
      </c>
      <c r="G725" s="1" t="s">
        <v>37</v>
      </c>
      <c r="H725" s="1" t="s">
        <v>18</v>
      </c>
      <c r="I725" s="3">
        <f t="shared" si="1"/>
        <v>1990</v>
      </c>
      <c r="J725" s="12">
        <v>2018.0</v>
      </c>
      <c r="K725" s="3">
        <f t="shared" si="2"/>
        <v>28</v>
      </c>
      <c r="L725" s="11" t="s">
        <v>4393</v>
      </c>
      <c r="M725" s="11" t="s">
        <v>4394</v>
      </c>
      <c r="N725" s="11"/>
      <c r="O725" s="11"/>
    </row>
    <row r="726" ht="15.75" customHeight="1">
      <c r="A726" s="4">
        <v>725.0</v>
      </c>
      <c r="B726" s="11" t="s">
        <v>2060</v>
      </c>
      <c r="C726" s="7">
        <v>30572.0</v>
      </c>
      <c r="D726" s="1" t="s">
        <v>2061</v>
      </c>
      <c r="E726" s="4">
        <v>9174.0</v>
      </c>
      <c r="F726" s="1" t="s">
        <v>2062</v>
      </c>
      <c r="G726" s="1" t="s">
        <v>17</v>
      </c>
      <c r="H726" s="1" t="s">
        <v>18</v>
      </c>
      <c r="I726" s="3">
        <f t="shared" si="1"/>
        <v>1983</v>
      </c>
      <c r="J726" s="12">
        <v>2018.0</v>
      </c>
      <c r="K726" s="3">
        <f t="shared" si="2"/>
        <v>35</v>
      </c>
      <c r="L726" s="11" t="s">
        <v>4395</v>
      </c>
      <c r="M726" s="11" t="s">
        <v>4396</v>
      </c>
      <c r="N726" s="11"/>
      <c r="O726" s="11"/>
    </row>
    <row r="727" ht="15.75" customHeight="1">
      <c r="A727" s="4">
        <v>726.0</v>
      </c>
      <c r="B727" s="11" t="s">
        <v>2063</v>
      </c>
      <c r="C727" s="7">
        <v>29318.0</v>
      </c>
      <c r="D727" s="1" t="s">
        <v>2064</v>
      </c>
      <c r="E727" s="4">
        <v>9439.0</v>
      </c>
      <c r="F727" s="1" t="s">
        <v>2065</v>
      </c>
      <c r="G727" s="1" t="s">
        <v>50</v>
      </c>
      <c r="H727" s="1" t="s">
        <v>18</v>
      </c>
      <c r="I727" s="3">
        <f t="shared" si="1"/>
        <v>1980</v>
      </c>
      <c r="J727" s="12">
        <v>2018.0</v>
      </c>
      <c r="K727" s="3">
        <f t="shared" si="2"/>
        <v>38</v>
      </c>
      <c r="L727" s="11" t="s">
        <v>4397</v>
      </c>
      <c r="M727" s="11" t="s">
        <v>4398</v>
      </c>
      <c r="N727" s="11"/>
      <c r="O727" s="11"/>
    </row>
    <row r="728" ht="15.75" customHeight="1">
      <c r="A728" s="4">
        <v>727.0</v>
      </c>
      <c r="B728" s="11" t="s">
        <v>2066</v>
      </c>
      <c r="C728" s="7">
        <v>32158.0</v>
      </c>
      <c r="D728" s="1" t="s">
        <v>2067</v>
      </c>
      <c r="E728" s="4">
        <v>3249.0</v>
      </c>
      <c r="F728" s="1" t="s">
        <v>2068</v>
      </c>
      <c r="G728" s="1" t="s">
        <v>37</v>
      </c>
      <c r="H728" s="1" t="s">
        <v>18</v>
      </c>
      <c r="I728" s="3">
        <f t="shared" si="1"/>
        <v>1988</v>
      </c>
      <c r="J728" s="12">
        <v>2018.0</v>
      </c>
      <c r="K728" s="3">
        <f t="shared" si="2"/>
        <v>30</v>
      </c>
      <c r="L728" s="11" t="s">
        <v>4399</v>
      </c>
      <c r="M728" s="11" t="s">
        <v>4400</v>
      </c>
      <c r="N728" s="11"/>
      <c r="O728" s="11"/>
    </row>
    <row r="729" ht="15.75" customHeight="1">
      <c r="A729" s="4">
        <v>728.0</v>
      </c>
      <c r="B729" s="11" t="s">
        <v>2069</v>
      </c>
      <c r="C729" s="7">
        <v>34665.0</v>
      </c>
      <c r="D729" s="1" t="s">
        <v>2070</v>
      </c>
      <c r="E729" s="4">
        <v>7148.0</v>
      </c>
      <c r="F729" s="1" t="s">
        <v>2071</v>
      </c>
      <c r="G729" s="1" t="s">
        <v>50</v>
      </c>
      <c r="H729" s="1" t="s">
        <v>18</v>
      </c>
      <c r="I729" s="3">
        <f t="shared" si="1"/>
        <v>1994</v>
      </c>
      <c r="J729" s="12">
        <v>2018.0</v>
      </c>
      <c r="K729" s="3">
        <f t="shared" si="2"/>
        <v>24</v>
      </c>
      <c r="L729" s="11" t="s">
        <v>4401</v>
      </c>
      <c r="M729" s="11" t="s">
        <v>4402</v>
      </c>
      <c r="N729" s="11"/>
      <c r="O729" s="11"/>
    </row>
    <row r="730" ht="15.75" customHeight="1">
      <c r="A730" s="4">
        <v>729.0</v>
      </c>
      <c r="B730" s="11" t="s">
        <v>2072</v>
      </c>
      <c r="C730" s="7">
        <v>34833.0</v>
      </c>
      <c r="D730" s="1" t="s">
        <v>2073</v>
      </c>
      <c r="E730" s="4">
        <v>7315.0</v>
      </c>
      <c r="F730" s="1" t="s">
        <v>2074</v>
      </c>
      <c r="G730" s="1" t="s">
        <v>22</v>
      </c>
      <c r="H730" s="1" t="s">
        <v>18</v>
      </c>
      <c r="I730" s="3">
        <f t="shared" si="1"/>
        <v>1995</v>
      </c>
      <c r="J730" s="12">
        <v>2018.0</v>
      </c>
      <c r="K730" s="3">
        <f t="shared" si="2"/>
        <v>23</v>
      </c>
      <c r="L730" s="11" t="s">
        <v>4403</v>
      </c>
      <c r="M730" s="11" t="s">
        <v>4404</v>
      </c>
      <c r="N730" s="11"/>
      <c r="O730" s="11"/>
    </row>
    <row r="731" ht="15.75" customHeight="1">
      <c r="A731" s="4">
        <v>730.0</v>
      </c>
      <c r="B731" s="11" t="s">
        <v>2075</v>
      </c>
      <c r="C731" s="7">
        <v>30876.0</v>
      </c>
      <c r="D731" s="1" t="s">
        <v>2076</v>
      </c>
      <c r="E731" s="4">
        <v>206.0</v>
      </c>
      <c r="F731" s="1" t="s">
        <v>1321</v>
      </c>
      <c r="G731" s="1" t="s">
        <v>69</v>
      </c>
      <c r="H731" s="1" t="s">
        <v>18</v>
      </c>
      <c r="I731" s="3">
        <f t="shared" si="1"/>
        <v>1984</v>
      </c>
      <c r="J731" s="12">
        <v>2018.0</v>
      </c>
      <c r="K731" s="3">
        <f t="shared" si="2"/>
        <v>34</v>
      </c>
      <c r="L731" s="11" t="s">
        <v>3398</v>
      </c>
      <c r="M731" s="11" t="s">
        <v>4405</v>
      </c>
      <c r="N731" s="11"/>
      <c r="O731" s="11"/>
    </row>
    <row r="732" ht="15.75" customHeight="1">
      <c r="A732" s="4">
        <v>731.0</v>
      </c>
      <c r="B732" s="11" t="s">
        <v>2077</v>
      </c>
      <c r="C732" s="7">
        <v>34787.0</v>
      </c>
      <c r="D732" s="1" t="s">
        <v>2078</v>
      </c>
      <c r="E732" s="4">
        <v>3505.0</v>
      </c>
      <c r="F732" s="1" t="s">
        <v>2079</v>
      </c>
      <c r="G732" s="1" t="s">
        <v>50</v>
      </c>
      <c r="H732" s="1" t="s">
        <v>18</v>
      </c>
      <c r="I732" s="3">
        <f t="shared" si="1"/>
        <v>1995</v>
      </c>
      <c r="J732" s="12">
        <v>2018.0</v>
      </c>
      <c r="K732" s="3">
        <f t="shared" si="2"/>
        <v>23</v>
      </c>
      <c r="L732" s="11" t="s">
        <v>4406</v>
      </c>
      <c r="M732" s="11" t="s">
        <v>4407</v>
      </c>
      <c r="N732" s="11"/>
      <c r="O732" s="11"/>
    </row>
    <row r="733" ht="15.75" customHeight="1">
      <c r="A733" s="4">
        <v>732.0</v>
      </c>
      <c r="B733" s="11" t="s">
        <v>2080</v>
      </c>
      <c r="C733" s="7">
        <v>36454.0</v>
      </c>
      <c r="D733" s="1" t="s">
        <v>2081</v>
      </c>
      <c r="E733" s="4">
        <v>8114.0</v>
      </c>
      <c r="F733" s="1" t="s">
        <v>2082</v>
      </c>
      <c r="G733" s="1" t="s">
        <v>30</v>
      </c>
      <c r="H733" s="1" t="s">
        <v>18</v>
      </c>
      <c r="I733" s="3">
        <f t="shared" si="1"/>
        <v>1999</v>
      </c>
      <c r="J733" s="12">
        <v>2018.0</v>
      </c>
      <c r="K733" s="3">
        <f t="shared" si="2"/>
        <v>19</v>
      </c>
      <c r="L733" s="11" t="s">
        <v>4408</v>
      </c>
      <c r="M733" s="11" t="s">
        <v>4409</v>
      </c>
      <c r="N733" s="11"/>
      <c r="O733" s="11"/>
    </row>
    <row r="734" ht="15.75" customHeight="1">
      <c r="A734" s="4">
        <v>733.0</v>
      </c>
      <c r="B734" s="11" t="s">
        <v>2083</v>
      </c>
      <c r="C734" s="7">
        <v>36490.0</v>
      </c>
      <c r="D734" s="1" t="s">
        <v>2084</v>
      </c>
      <c r="E734" s="4">
        <v>8850.0</v>
      </c>
      <c r="F734" s="1" t="s">
        <v>2085</v>
      </c>
      <c r="G734" s="1" t="s">
        <v>37</v>
      </c>
      <c r="H734" s="1" t="s">
        <v>18</v>
      </c>
      <c r="I734" s="3">
        <f t="shared" si="1"/>
        <v>1999</v>
      </c>
      <c r="J734" s="12">
        <v>2018.0</v>
      </c>
      <c r="K734" s="3">
        <f t="shared" si="2"/>
        <v>19</v>
      </c>
      <c r="L734" s="11" t="s">
        <v>4410</v>
      </c>
      <c r="M734" s="11" t="s">
        <v>4411</v>
      </c>
      <c r="N734" s="11"/>
      <c r="O734" s="11"/>
    </row>
    <row r="735" ht="15.75" customHeight="1">
      <c r="A735" s="4">
        <v>734.0</v>
      </c>
      <c r="B735" s="11" t="s">
        <v>2086</v>
      </c>
      <c r="C735" s="7">
        <v>37020.0</v>
      </c>
      <c r="D735" s="1" t="s">
        <v>2087</v>
      </c>
      <c r="E735" s="4">
        <v>3608.0</v>
      </c>
      <c r="F735" s="1" t="s">
        <v>2088</v>
      </c>
      <c r="G735" s="1" t="s">
        <v>50</v>
      </c>
      <c r="H735" s="1" t="s">
        <v>18</v>
      </c>
      <c r="I735" s="3">
        <f t="shared" si="1"/>
        <v>2001</v>
      </c>
      <c r="J735" s="12">
        <v>2018.0</v>
      </c>
      <c r="K735" s="3">
        <f t="shared" si="2"/>
        <v>17</v>
      </c>
      <c r="L735" s="11" t="s">
        <v>4412</v>
      </c>
      <c r="M735" s="11" t="s">
        <v>4413</v>
      </c>
      <c r="N735" s="11"/>
      <c r="O735" s="11"/>
    </row>
    <row r="736" ht="15.75" customHeight="1">
      <c r="A736" s="4">
        <v>735.0</v>
      </c>
      <c r="B736" s="11" t="s">
        <v>2089</v>
      </c>
      <c r="C736" s="7">
        <v>35423.0</v>
      </c>
      <c r="D736" s="1" t="s">
        <v>2090</v>
      </c>
      <c r="E736" s="4">
        <v>6248.0</v>
      </c>
      <c r="F736" s="1" t="s">
        <v>2091</v>
      </c>
      <c r="G736" s="1" t="s">
        <v>30</v>
      </c>
      <c r="H736" s="1" t="s">
        <v>18</v>
      </c>
      <c r="I736" s="3">
        <f t="shared" si="1"/>
        <v>1996</v>
      </c>
      <c r="J736" s="12">
        <v>2018.0</v>
      </c>
      <c r="K736" s="3">
        <f t="shared" si="2"/>
        <v>22</v>
      </c>
      <c r="L736" s="11" t="s">
        <v>4414</v>
      </c>
      <c r="M736" s="11" t="s">
        <v>4415</v>
      </c>
      <c r="N736" s="11"/>
      <c r="O736" s="11"/>
    </row>
    <row r="737" ht="15.75" customHeight="1">
      <c r="A737" s="4">
        <v>736.0</v>
      </c>
      <c r="B737" s="11" t="s">
        <v>2092</v>
      </c>
      <c r="C737" s="7">
        <v>30821.0</v>
      </c>
      <c r="D737" s="1" t="s">
        <v>2093</v>
      </c>
      <c r="E737" s="4">
        <v>2962.0</v>
      </c>
      <c r="F737" s="1" t="s">
        <v>2094</v>
      </c>
      <c r="G737" s="1" t="s">
        <v>69</v>
      </c>
      <c r="H737" s="1" t="s">
        <v>18</v>
      </c>
      <c r="I737" s="3">
        <f t="shared" si="1"/>
        <v>1984</v>
      </c>
      <c r="J737" s="12">
        <v>2018.0</v>
      </c>
      <c r="K737" s="3">
        <f t="shared" si="2"/>
        <v>34</v>
      </c>
      <c r="L737" s="11" t="s">
        <v>4416</v>
      </c>
      <c r="M737" s="11" t="s">
        <v>4417</v>
      </c>
      <c r="N737" s="11"/>
      <c r="O737" s="11"/>
    </row>
    <row r="738" ht="15.75" customHeight="1">
      <c r="A738" s="4">
        <v>737.0</v>
      </c>
      <c r="B738" s="11" t="s">
        <v>2095</v>
      </c>
      <c r="C738" s="7">
        <v>34487.0</v>
      </c>
      <c r="D738" s="1" t="s">
        <v>2096</v>
      </c>
      <c r="E738" s="4">
        <v>1762.0</v>
      </c>
      <c r="F738" s="1" t="s">
        <v>2097</v>
      </c>
      <c r="G738" s="1" t="s">
        <v>85</v>
      </c>
      <c r="H738" s="1" t="s">
        <v>18</v>
      </c>
      <c r="I738" s="3">
        <f t="shared" si="1"/>
        <v>1994</v>
      </c>
      <c r="J738" s="12">
        <v>2018.0</v>
      </c>
      <c r="K738" s="3">
        <f t="shared" si="2"/>
        <v>24</v>
      </c>
      <c r="L738" s="11" t="s">
        <v>4418</v>
      </c>
      <c r="M738" s="11" t="s">
        <v>4419</v>
      </c>
      <c r="N738" s="11"/>
      <c r="O738" s="11"/>
    </row>
    <row r="739" ht="15.75" customHeight="1">
      <c r="A739" s="4">
        <v>738.0</v>
      </c>
      <c r="B739" s="11" t="s">
        <v>2098</v>
      </c>
      <c r="C739" s="7">
        <v>34627.0</v>
      </c>
      <c r="D739" s="1" t="s">
        <v>2099</v>
      </c>
      <c r="E739" s="4">
        <v>5450.0</v>
      </c>
      <c r="F739" s="1" t="s">
        <v>2100</v>
      </c>
      <c r="G739" s="1" t="s">
        <v>17</v>
      </c>
      <c r="H739" s="1" t="s">
        <v>18</v>
      </c>
      <c r="I739" s="3">
        <f t="shared" si="1"/>
        <v>1994</v>
      </c>
      <c r="J739" s="12">
        <v>2018.0</v>
      </c>
      <c r="K739" s="3">
        <f t="shared" si="2"/>
        <v>24</v>
      </c>
      <c r="L739" s="11" t="s">
        <v>4420</v>
      </c>
      <c r="M739" s="11" t="s">
        <v>4421</v>
      </c>
      <c r="N739" s="11"/>
      <c r="O739" s="11"/>
    </row>
    <row r="740" ht="15.75" customHeight="1">
      <c r="A740" s="4">
        <v>739.0</v>
      </c>
      <c r="B740" s="11" t="s">
        <v>2101</v>
      </c>
      <c r="C740" s="7">
        <v>36045.0</v>
      </c>
      <c r="D740" s="1" t="s">
        <v>2102</v>
      </c>
      <c r="E740" s="4">
        <v>1335.0</v>
      </c>
      <c r="F740" s="1" t="s">
        <v>2103</v>
      </c>
      <c r="G740" s="1" t="s">
        <v>37</v>
      </c>
      <c r="H740" s="1" t="s">
        <v>18</v>
      </c>
      <c r="I740" s="3">
        <f t="shared" si="1"/>
        <v>1998</v>
      </c>
      <c r="J740" s="12">
        <v>2018.0</v>
      </c>
      <c r="K740" s="3">
        <f t="shared" si="2"/>
        <v>20</v>
      </c>
      <c r="L740" s="11" t="s">
        <v>4422</v>
      </c>
      <c r="M740" s="11" t="s">
        <v>4423</v>
      </c>
      <c r="N740" s="11"/>
      <c r="O740" s="11"/>
    </row>
    <row r="741" ht="15.75" customHeight="1">
      <c r="A741" s="4">
        <v>740.0</v>
      </c>
      <c r="B741" s="11" t="s">
        <v>2104</v>
      </c>
      <c r="C741" s="7">
        <v>31072.0</v>
      </c>
      <c r="D741" s="1" t="s">
        <v>2105</v>
      </c>
      <c r="E741" s="4">
        <v>531.0</v>
      </c>
      <c r="F741" s="1" t="s">
        <v>2106</v>
      </c>
      <c r="G741" s="1" t="s">
        <v>85</v>
      </c>
      <c r="H741" s="1" t="s">
        <v>18</v>
      </c>
      <c r="I741" s="3">
        <f t="shared" si="1"/>
        <v>1985</v>
      </c>
      <c r="J741" s="12">
        <v>2018.0</v>
      </c>
      <c r="K741" s="3">
        <f t="shared" si="2"/>
        <v>33</v>
      </c>
      <c r="L741" s="11" t="s">
        <v>3469</v>
      </c>
      <c r="M741" s="11" t="s">
        <v>4424</v>
      </c>
      <c r="N741" s="11"/>
      <c r="O741" s="11"/>
    </row>
    <row r="742" ht="15.75" customHeight="1">
      <c r="A742" s="4">
        <v>741.0</v>
      </c>
      <c r="B742" s="11" t="s">
        <v>2107</v>
      </c>
      <c r="C742" s="7">
        <v>30624.0</v>
      </c>
      <c r="D742" s="1" t="s">
        <v>2108</v>
      </c>
      <c r="E742" s="4">
        <v>2422.0</v>
      </c>
      <c r="F742" s="1" t="s">
        <v>2109</v>
      </c>
      <c r="G742" s="1" t="s">
        <v>37</v>
      </c>
      <c r="H742" s="1" t="s">
        <v>18</v>
      </c>
      <c r="I742" s="3">
        <f t="shared" si="1"/>
        <v>1983</v>
      </c>
      <c r="J742" s="12">
        <v>2018.0</v>
      </c>
      <c r="K742" s="3">
        <f t="shared" si="2"/>
        <v>35</v>
      </c>
      <c r="L742" s="11" t="s">
        <v>4425</v>
      </c>
      <c r="M742" s="11" t="s">
        <v>4426</v>
      </c>
      <c r="N742" s="11"/>
      <c r="O742" s="11"/>
    </row>
    <row r="743" ht="15.75" customHeight="1">
      <c r="A743" s="4">
        <v>742.0</v>
      </c>
      <c r="B743" s="11" t="s">
        <v>2110</v>
      </c>
      <c r="C743" s="7">
        <v>30356.0</v>
      </c>
      <c r="D743" s="1" t="s">
        <v>2111</v>
      </c>
      <c r="E743" s="4">
        <v>8642.0</v>
      </c>
      <c r="F743" s="1" t="s">
        <v>2112</v>
      </c>
      <c r="G743" s="1" t="s">
        <v>50</v>
      </c>
      <c r="H743" s="1" t="s">
        <v>18</v>
      </c>
      <c r="I743" s="3">
        <f t="shared" si="1"/>
        <v>1983</v>
      </c>
      <c r="J743" s="12">
        <v>2018.0</v>
      </c>
      <c r="K743" s="3">
        <f t="shared" si="2"/>
        <v>35</v>
      </c>
      <c r="L743" s="11" t="s">
        <v>4427</v>
      </c>
      <c r="M743" s="11" t="s">
        <v>4428</v>
      </c>
      <c r="N743" s="11"/>
      <c r="O743" s="11"/>
    </row>
    <row r="744" ht="15.75" customHeight="1">
      <c r="A744" s="4">
        <v>743.0</v>
      </c>
      <c r="B744" s="11" t="s">
        <v>2113</v>
      </c>
      <c r="C744" s="7">
        <v>33501.0</v>
      </c>
      <c r="D744" s="1" t="s">
        <v>2114</v>
      </c>
      <c r="E744" s="4">
        <v>6226.0</v>
      </c>
      <c r="F744" s="1" t="s">
        <v>2115</v>
      </c>
      <c r="G744" s="1" t="s">
        <v>50</v>
      </c>
      <c r="H744" s="1" t="s">
        <v>18</v>
      </c>
      <c r="I744" s="3">
        <f t="shared" si="1"/>
        <v>1991</v>
      </c>
      <c r="J744" s="12">
        <v>2018.0</v>
      </c>
      <c r="K744" s="3">
        <f t="shared" si="2"/>
        <v>27</v>
      </c>
      <c r="L744" s="11" t="s">
        <v>4429</v>
      </c>
      <c r="M744" s="11" t="s">
        <v>4430</v>
      </c>
      <c r="N744" s="11"/>
      <c r="O744" s="11"/>
    </row>
    <row r="745" ht="15.75" customHeight="1">
      <c r="A745" s="4">
        <v>744.0</v>
      </c>
      <c r="B745" s="11" t="s">
        <v>2116</v>
      </c>
      <c r="C745" s="7">
        <v>36614.0</v>
      </c>
      <c r="D745" s="1" t="s">
        <v>2117</v>
      </c>
      <c r="E745" s="4">
        <v>9828.0</v>
      </c>
      <c r="F745" s="1" t="s">
        <v>2118</v>
      </c>
      <c r="G745" s="1" t="s">
        <v>17</v>
      </c>
      <c r="H745" s="1" t="s">
        <v>18</v>
      </c>
      <c r="I745" s="3">
        <f t="shared" si="1"/>
        <v>2000</v>
      </c>
      <c r="J745" s="12">
        <v>2018.0</v>
      </c>
      <c r="K745" s="3">
        <f t="shared" si="2"/>
        <v>18</v>
      </c>
      <c r="L745" s="11" t="s">
        <v>4431</v>
      </c>
      <c r="M745" s="11" t="s">
        <v>4432</v>
      </c>
      <c r="N745" s="11"/>
      <c r="O745" s="11"/>
    </row>
    <row r="746" ht="15.75" customHeight="1">
      <c r="A746" s="4">
        <v>745.0</v>
      </c>
      <c r="B746" s="11" t="s">
        <v>2119</v>
      </c>
      <c r="C746" s="7">
        <v>35948.0</v>
      </c>
      <c r="D746" s="1" t="s">
        <v>2120</v>
      </c>
      <c r="E746" s="4">
        <v>526.0</v>
      </c>
      <c r="F746" s="1" t="s">
        <v>1481</v>
      </c>
      <c r="G746" s="1" t="s">
        <v>17</v>
      </c>
      <c r="H746" s="1" t="s">
        <v>18</v>
      </c>
      <c r="I746" s="3">
        <f t="shared" si="1"/>
        <v>1998</v>
      </c>
      <c r="J746" s="12">
        <v>2018.0</v>
      </c>
      <c r="K746" s="3">
        <f t="shared" si="2"/>
        <v>20</v>
      </c>
      <c r="L746" s="11" t="s">
        <v>4433</v>
      </c>
      <c r="M746" s="11" t="s">
        <v>4434</v>
      </c>
      <c r="N746" s="11"/>
      <c r="O746" s="11"/>
    </row>
    <row r="747" ht="15.75" customHeight="1">
      <c r="A747" s="4">
        <v>746.0</v>
      </c>
      <c r="B747" s="11" t="s">
        <v>2121</v>
      </c>
      <c r="C747" s="7">
        <v>34806.0</v>
      </c>
      <c r="D747" s="1" t="s">
        <v>2122</v>
      </c>
      <c r="E747" s="4">
        <v>2913.0</v>
      </c>
      <c r="F747" s="1" t="s">
        <v>2123</v>
      </c>
      <c r="G747" s="1" t="s">
        <v>69</v>
      </c>
      <c r="H747" s="1" t="s">
        <v>18</v>
      </c>
      <c r="I747" s="3">
        <f t="shared" si="1"/>
        <v>1995</v>
      </c>
      <c r="J747" s="12">
        <v>2018.0</v>
      </c>
      <c r="K747" s="3">
        <f t="shared" si="2"/>
        <v>23</v>
      </c>
      <c r="L747" s="11" t="s">
        <v>4435</v>
      </c>
      <c r="M747" s="11" t="s">
        <v>4436</v>
      </c>
      <c r="N747" s="11"/>
      <c r="O747" s="11"/>
    </row>
    <row r="748" ht="15.75" customHeight="1">
      <c r="A748" s="4">
        <v>747.0</v>
      </c>
      <c r="B748" s="11" t="s">
        <v>2124</v>
      </c>
      <c r="C748" s="7">
        <v>31372.0</v>
      </c>
      <c r="D748" s="1" t="s">
        <v>2125</v>
      </c>
      <c r="E748" s="4">
        <v>4037.0</v>
      </c>
      <c r="F748" s="1" t="s">
        <v>2126</v>
      </c>
      <c r="G748" s="1" t="s">
        <v>69</v>
      </c>
      <c r="H748" s="1" t="s">
        <v>18</v>
      </c>
      <c r="I748" s="3">
        <f t="shared" si="1"/>
        <v>1985</v>
      </c>
      <c r="J748" s="12">
        <v>2018.0</v>
      </c>
      <c r="K748" s="3">
        <f t="shared" si="2"/>
        <v>33</v>
      </c>
      <c r="L748" s="11" t="s">
        <v>4437</v>
      </c>
      <c r="M748" s="11" t="s">
        <v>2937</v>
      </c>
      <c r="N748" s="11"/>
      <c r="O748" s="11"/>
    </row>
    <row r="749" ht="15.75" customHeight="1">
      <c r="A749" s="4">
        <v>748.0</v>
      </c>
      <c r="B749" s="11" t="s">
        <v>2127</v>
      </c>
      <c r="C749" s="7">
        <v>32307.0</v>
      </c>
      <c r="D749" s="1" t="s">
        <v>2128</v>
      </c>
      <c r="E749" s="4">
        <v>5104.0</v>
      </c>
      <c r="F749" s="1" t="s">
        <v>2129</v>
      </c>
      <c r="G749" s="1" t="s">
        <v>30</v>
      </c>
      <c r="H749" s="1" t="s">
        <v>18</v>
      </c>
      <c r="I749" s="3">
        <f t="shared" si="1"/>
        <v>1988</v>
      </c>
      <c r="J749" s="12">
        <v>2018.0</v>
      </c>
      <c r="K749" s="3">
        <f t="shared" si="2"/>
        <v>30</v>
      </c>
      <c r="L749" s="11" t="s">
        <v>4438</v>
      </c>
      <c r="M749" s="11" t="s">
        <v>4439</v>
      </c>
      <c r="N749" s="11"/>
      <c r="O749" s="11"/>
    </row>
    <row r="750" ht="15.75" customHeight="1">
      <c r="A750" s="4">
        <v>749.0</v>
      </c>
      <c r="B750" s="11" t="s">
        <v>2130</v>
      </c>
      <c r="C750" s="7">
        <v>35964.0</v>
      </c>
      <c r="D750" s="1" t="s">
        <v>2131</v>
      </c>
      <c r="E750" s="4">
        <v>4298.0</v>
      </c>
      <c r="F750" s="1" t="s">
        <v>2132</v>
      </c>
      <c r="G750" s="1" t="s">
        <v>85</v>
      </c>
      <c r="H750" s="1" t="s">
        <v>18</v>
      </c>
      <c r="I750" s="3">
        <f t="shared" si="1"/>
        <v>1998</v>
      </c>
      <c r="J750" s="12">
        <v>2018.0</v>
      </c>
      <c r="K750" s="3">
        <f t="shared" si="2"/>
        <v>20</v>
      </c>
      <c r="L750" s="11" t="s">
        <v>4440</v>
      </c>
      <c r="M750" s="11" t="s">
        <v>4441</v>
      </c>
      <c r="N750" s="11"/>
      <c r="O750" s="11"/>
    </row>
    <row r="751" ht="15.75" customHeight="1">
      <c r="A751" s="4">
        <v>750.0</v>
      </c>
      <c r="B751" s="11" t="s">
        <v>2133</v>
      </c>
      <c r="C751" s="7">
        <v>37073.0</v>
      </c>
      <c r="D751" s="1" t="s">
        <v>2134</v>
      </c>
      <c r="E751" s="4">
        <v>7850.0</v>
      </c>
      <c r="F751" s="1" t="s">
        <v>2135</v>
      </c>
      <c r="G751" s="1" t="s">
        <v>69</v>
      </c>
      <c r="H751" s="1" t="s">
        <v>18</v>
      </c>
      <c r="I751" s="3">
        <f t="shared" si="1"/>
        <v>2001</v>
      </c>
      <c r="J751" s="12">
        <v>2018.0</v>
      </c>
      <c r="K751" s="3">
        <f t="shared" si="2"/>
        <v>17</v>
      </c>
      <c r="L751" s="11" t="s">
        <v>3150</v>
      </c>
      <c r="M751" s="11" t="s">
        <v>4442</v>
      </c>
      <c r="N751" s="11"/>
      <c r="O751" s="11"/>
    </row>
    <row r="752" ht="15.75" customHeight="1">
      <c r="A752" s="4">
        <v>751.0</v>
      </c>
      <c r="B752" s="11" t="s">
        <v>2136</v>
      </c>
      <c r="C752" s="7">
        <v>32372.0</v>
      </c>
      <c r="D752" s="1" t="s">
        <v>2137</v>
      </c>
      <c r="E752" s="4">
        <v>8869.0</v>
      </c>
      <c r="F752" s="1" t="s">
        <v>2138</v>
      </c>
      <c r="G752" s="1" t="s">
        <v>26</v>
      </c>
      <c r="H752" s="1" t="s">
        <v>18</v>
      </c>
      <c r="I752" s="3">
        <f t="shared" si="1"/>
        <v>1988</v>
      </c>
      <c r="J752" s="12">
        <v>2018.0</v>
      </c>
      <c r="K752" s="3">
        <f t="shared" si="2"/>
        <v>30</v>
      </c>
      <c r="L752" s="11" t="s">
        <v>4443</v>
      </c>
      <c r="M752" s="11" t="s">
        <v>4444</v>
      </c>
      <c r="N752" s="11"/>
      <c r="O752" s="11"/>
    </row>
    <row r="753" ht="15.75" customHeight="1">
      <c r="A753" s="4">
        <v>752.0</v>
      </c>
      <c r="B753" s="11" t="s">
        <v>2139</v>
      </c>
      <c r="C753" s="7">
        <v>29785.0</v>
      </c>
      <c r="D753" s="1" t="s">
        <v>2140</v>
      </c>
      <c r="E753" s="4">
        <v>4665.0</v>
      </c>
      <c r="F753" s="1" t="s">
        <v>2141</v>
      </c>
      <c r="G753" s="1" t="s">
        <v>69</v>
      </c>
      <c r="H753" s="1" t="s">
        <v>18</v>
      </c>
      <c r="I753" s="3">
        <f t="shared" si="1"/>
        <v>1981</v>
      </c>
      <c r="J753" s="12">
        <v>2018.0</v>
      </c>
      <c r="K753" s="3">
        <f t="shared" si="2"/>
        <v>37</v>
      </c>
      <c r="L753" s="11" t="s">
        <v>4445</v>
      </c>
      <c r="M753" s="11" t="s">
        <v>4446</v>
      </c>
      <c r="N753" s="11"/>
      <c r="O753" s="11"/>
    </row>
    <row r="754" ht="15.75" customHeight="1">
      <c r="A754" s="4">
        <v>753.0</v>
      </c>
      <c r="B754" s="11" t="s">
        <v>2142</v>
      </c>
      <c r="C754" s="7">
        <v>31977.0</v>
      </c>
      <c r="D754" s="1" t="s">
        <v>2143</v>
      </c>
      <c r="E754" s="4">
        <v>7077.0</v>
      </c>
      <c r="F754" s="1" t="s">
        <v>2144</v>
      </c>
      <c r="G754" s="1" t="s">
        <v>69</v>
      </c>
      <c r="H754" s="1" t="s">
        <v>18</v>
      </c>
      <c r="I754" s="3">
        <f t="shared" si="1"/>
        <v>1987</v>
      </c>
      <c r="J754" s="12">
        <v>2018.0</v>
      </c>
      <c r="K754" s="3">
        <f t="shared" si="2"/>
        <v>31</v>
      </c>
      <c r="L754" s="11" t="s">
        <v>4447</v>
      </c>
      <c r="M754" s="11" t="s">
        <v>4448</v>
      </c>
      <c r="N754" s="11"/>
      <c r="O754" s="11"/>
    </row>
    <row r="755" ht="15.75" customHeight="1">
      <c r="A755" s="4">
        <v>754.0</v>
      </c>
      <c r="B755" s="11" t="s">
        <v>2145</v>
      </c>
      <c r="C755" s="7">
        <v>34575.0</v>
      </c>
      <c r="D755" s="1" t="s">
        <v>2146</v>
      </c>
      <c r="E755" s="4">
        <v>1488.0</v>
      </c>
      <c r="F755" s="1" t="s">
        <v>1607</v>
      </c>
      <c r="G755" s="1" t="s">
        <v>37</v>
      </c>
      <c r="H755" s="1" t="s">
        <v>18</v>
      </c>
      <c r="I755" s="3">
        <f t="shared" si="1"/>
        <v>1994</v>
      </c>
      <c r="J755" s="12">
        <v>2018.0</v>
      </c>
      <c r="K755" s="3">
        <f t="shared" si="2"/>
        <v>24</v>
      </c>
      <c r="L755" s="11" t="s">
        <v>4449</v>
      </c>
      <c r="M755" s="11" t="s">
        <v>4450</v>
      </c>
      <c r="N755" s="11"/>
      <c r="O755" s="11"/>
    </row>
    <row r="756" ht="15.75" customHeight="1">
      <c r="A756" s="4">
        <v>755.0</v>
      </c>
      <c r="B756" s="11" t="s">
        <v>2147</v>
      </c>
      <c r="C756" s="7">
        <v>32742.0</v>
      </c>
      <c r="D756" s="1" t="s">
        <v>2148</v>
      </c>
      <c r="E756" s="4">
        <v>9976.0</v>
      </c>
      <c r="F756" s="1" t="s">
        <v>2149</v>
      </c>
      <c r="G756" s="1" t="s">
        <v>37</v>
      </c>
      <c r="H756" s="1" t="s">
        <v>18</v>
      </c>
      <c r="I756" s="3">
        <f t="shared" si="1"/>
        <v>1989</v>
      </c>
      <c r="J756" s="12">
        <v>2018.0</v>
      </c>
      <c r="K756" s="3">
        <f t="shared" si="2"/>
        <v>29</v>
      </c>
      <c r="L756" s="11" t="s">
        <v>4451</v>
      </c>
      <c r="M756" s="11" t="s">
        <v>4452</v>
      </c>
      <c r="N756" s="11"/>
      <c r="O756" s="11"/>
    </row>
    <row r="757" ht="15.75" customHeight="1">
      <c r="A757" s="4">
        <v>756.0</v>
      </c>
      <c r="B757" s="11" t="s">
        <v>4453</v>
      </c>
      <c r="C757" s="7">
        <v>30869.0</v>
      </c>
      <c r="D757" s="1" t="s">
        <v>4454</v>
      </c>
      <c r="E757" s="4">
        <v>6440.0</v>
      </c>
      <c r="F757" s="1" t="s">
        <v>4455</v>
      </c>
      <c r="G757" s="1" t="s">
        <v>50</v>
      </c>
      <c r="H757" s="1" t="s">
        <v>18</v>
      </c>
      <c r="I757" s="3">
        <f t="shared" si="1"/>
        <v>1984</v>
      </c>
      <c r="J757" s="12">
        <v>2018.0</v>
      </c>
      <c r="K757" s="3">
        <f t="shared" si="2"/>
        <v>34</v>
      </c>
      <c r="L757" s="11" t="s">
        <v>4456</v>
      </c>
      <c r="M757" s="11" t="s">
        <v>4457</v>
      </c>
      <c r="N757" s="11"/>
      <c r="O757" s="11"/>
    </row>
    <row r="758" ht="15.75" customHeight="1">
      <c r="A758" s="4">
        <v>757.0</v>
      </c>
      <c r="B758" s="11" t="s">
        <v>4458</v>
      </c>
      <c r="C758" s="7">
        <v>34697.0</v>
      </c>
      <c r="D758" s="1" t="s">
        <v>4459</v>
      </c>
      <c r="E758" s="4">
        <v>4773.0</v>
      </c>
      <c r="F758" s="1" t="s">
        <v>4460</v>
      </c>
      <c r="G758" s="1" t="s">
        <v>37</v>
      </c>
      <c r="H758" s="1" t="s">
        <v>18</v>
      </c>
      <c r="I758" s="3">
        <f t="shared" si="1"/>
        <v>1994</v>
      </c>
      <c r="J758" s="12">
        <v>2018.0</v>
      </c>
      <c r="K758" s="3">
        <f t="shared" si="2"/>
        <v>24</v>
      </c>
      <c r="L758" s="11" t="s">
        <v>4461</v>
      </c>
      <c r="M758" s="11" t="s">
        <v>4462</v>
      </c>
      <c r="N758" s="11"/>
      <c r="O758" s="11"/>
    </row>
    <row r="759" ht="15.75" customHeight="1">
      <c r="A759" s="4">
        <v>758.0</v>
      </c>
      <c r="B759" s="11" t="s">
        <v>4463</v>
      </c>
      <c r="C759" s="7">
        <v>33848.0</v>
      </c>
      <c r="D759" s="1" t="s">
        <v>4464</v>
      </c>
      <c r="E759" s="4">
        <v>697.0</v>
      </c>
      <c r="F759" s="1" t="s">
        <v>4465</v>
      </c>
      <c r="G759" s="1" t="s">
        <v>37</v>
      </c>
      <c r="H759" s="1" t="s">
        <v>18</v>
      </c>
      <c r="I759" s="3">
        <f t="shared" si="1"/>
        <v>1992</v>
      </c>
      <c r="J759" s="12">
        <v>2018.0</v>
      </c>
      <c r="K759" s="3">
        <f t="shared" si="2"/>
        <v>26</v>
      </c>
      <c r="L759" s="11" t="s">
        <v>4466</v>
      </c>
      <c r="M759" s="11" t="s">
        <v>4467</v>
      </c>
      <c r="N759" s="11"/>
      <c r="O759" s="11"/>
    </row>
    <row r="760" ht="15.75" customHeight="1">
      <c r="A760" s="4">
        <v>759.0</v>
      </c>
      <c r="B760" s="11" t="s">
        <v>4468</v>
      </c>
      <c r="C760" s="7">
        <v>30601.0</v>
      </c>
      <c r="D760" s="1" t="s">
        <v>4469</v>
      </c>
      <c r="E760" s="4">
        <v>5234.0</v>
      </c>
      <c r="F760" s="1" t="s">
        <v>4470</v>
      </c>
      <c r="G760" s="1" t="s">
        <v>17</v>
      </c>
      <c r="H760" s="1" t="s">
        <v>18</v>
      </c>
      <c r="I760" s="3">
        <f t="shared" si="1"/>
        <v>1983</v>
      </c>
      <c r="J760" s="12">
        <v>2018.0</v>
      </c>
      <c r="K760" s="3">
        <f t="shared" si="2"/>
        <v>35</v>
      </c>
      <c r="L760" s="11" t="s">
        <v>4471</v>
      </c>
      <c r="M760" s="11" t="s">
        <v>4472</v>
      </c>
      <c r="N760" s="11"/>
      <c r="O760" s="11"/>
    </row>
    <row r="761" ht="15.75" customHeight="1">
      <c r="A761" s="4">
        <v>760.0</v>
      </c>
      <c r="B761" s="11" t="s">
        <v>4473</v>
      </c>
      <c r="C761" s="7">
        <v>36794.0</v>
      </c>
      <c r="D761" s="1" t="s">
        <v>4474</v>
      </c>
      <c r="E761" s="4">
        <v>5781.0</v>
      </c>
      <c r="F761" s="1" t="s">
        <v>4475</v>
      </c>
      <c r="G761" s="1" t="s">
        <v>22</v>
      </c>
      <c r="H761" s="1" t="s">
        <v>18</v>
      </c>
      <c r="I761" s="3">
        <f t="shared" si="1"/>
        <v>2000</v>
      </c>
      <c r="J761" s="12">
        <v>2018.0</v>
      </c>
      <c r="K761" s="3">
        <f t="shared" si="2"/>
        <v>18</v>
      </c>
      <c r="L761" s="11" t="s">
        <v>4476</v>
      </c>
      <c r="M761" s="11" t="s">
        <v>4299</v>
      </c>
      <c r="N761" s="11"/>
      <c r="O761" s="11"/>
    </row>
    <row r="762" ht="15.75" customHeight="1">
      <c r="A762" s="4">
        <v>761.0</v>
      </c>
      <c r="B762" s="11" t="s">
        <v>2150</v>
      </c>
      <c r="C762" s="7">
        <v>36787.0</v>
      </c>
      <c r="D762" s="1" t="s">
        <v>2151</v>
      </c>
      <c r="E762" s="4">
        <v>3739.0</v>
      </c>
      <c r="F762" s="1" t="s">
        <v>2152</v>
      </c>
      <c r="G762" s="1" t="s">
        <v>69</v>
      </c>
      <c r="H762" s="1" t="s">
        <v>18</v>
      </c>
      <c r="I762" s="3">
        <f t="shared" si="1"/>
        <v>2000</v>
      </c>
      <c r="J762" s="12">
        <v>2018.0</v>
      </c>
      <c r="K762" s="3">
        <f t="shared" si="2"/>
        <v>18</v>
      </c>
      <c r="L762" s="11" t="s">
        <v>3922</v>
      </c>
      <c r="M762" s="11" t="s">
        <v>4477</v>
      </c>
      <c r="N762" s="11"/>
      <c r="O762" s="11"/>
    </row>
    <row r="763" ht="15.75" customHeight="1">
      <c r="A763" s="4">
        <v>762.0</v>
      </c>
      <c r="B763" s="11" t="s">
        <v>2153</v>
      </c>
      <c r="C763" s="7">
        <v>32420.0</v>
      </c>
      <c r="D763" s="1" t="s">
        <v>2154</v>
      </c>
      <c r="E763" s="4">
        <v>8719.0</v>
      </c>
      <c r="F763" s="1" t="s">
        <v>2155</v>
      </c>
      <c r="G763" s="1" t="s">
        <v>85</v>
      </c>
      <c r="H763" s="1" t="s">
        <v>18</v>
      </c>
      <c r="I763" s="3">
        <f t="shared" si="1"/>
        <v>1988</v>
      </c>
      <c r="J763" s="12">
        <v>2018.0</v>
      </c>
      <c r="K763" s="3">
        <f t="shared" si="2"/>
        <v>30</v>
      </c>
      <c r="L763" s="11" t="s">
        <v>4478</v>
      </c>
      <c r="M763" s="11" t="s">
        <v>4479</v>
      </c>
      <c r="N763" s="11"/>
      <c r="O763" s="11"/>
    </row>
    <row r="764" ht="15.75" customHeight="1">
      <c r="A764" s="4">
        <v>763.0</v>
      </c>
      <c r="B764" s="11" t="s">
        <v>2156</v>
      </c>
      <c r="C764" s="7">
        <v>29365.0</v>
      </c>
      <c r="D764" s="1" t="s">
        <v>2157</v>
      </c>
      <c r="E764" s="4">
        <v>3568.0</v>
      </c>
      <c r="F764" s="1" t="s">
        <v>2158</v>
      </c>
      <c r="G764" s="1" t="s">
        <v>69</v>
      </c>
      <c r="H764" s="1" t="s">
        <v>18</v>
      </c>
      <c r="I764" s="3">
        <f t="shared" si="1"/>
        <v>1980</v>
      </c>
      <c r="J764" s="12">
        <v>2018.0</v>
      </c>
      <c r="K764" s="3">
        <f t="shared" si="2"/>
        <v>38</v>
      </c>
      <c r="L764" s="11" t="s">
        <v>4480</v>
      </c>
      <c r="M764" s="11" t="s">
        <v>4481</v>
      </c>
      <c r="N764" s="11"/>
      <c r="O764" s="11"/>
    </row>
    <row r="765" ht="15.75" customHeight="1">
      <c r="A765" s="4">
        <v>764.0</v>
      </c>
      <c r="B765" s="11" t="s">
        <v>2159</v>
      </c>
      <c r="C765" s="7">
        <v>31550.0</v>
      </c>
      <c r="D765" s="1" t="s">
        <v>2160</v>
      </c>
      <c r="E765" s="4">
        <v>9998.0</v>
      </c>
      <c r="F765" s="1" t="s">
        <v>2161</v>
      </c>
      <c r="G765" s="1" t="s">
        <v>50</v>
      </c>
      <c r="H765" s="1" t="s">
        <v>18</v>
      </c>
      <c r="I765" s="3">
        <f t="shared" si="1"/>
        <v>1986</v>
      </c>
      <c r="J765" s="12">
        <v>2018.0</v>
      </c>
      <c r="K765" s="3">
        <f t="shared" si="2"/>
        <v>32</v>
      </c>
      <c r="L765" s="11" t="s">
        <v>4482</v>
      </c>
      <c r="M765" s="11" t="s">
        <v>4483</v>
      </c>
      <c r="N765" s="11"/>
      <c r="O765" s="11"/>
    </row>
    <row r="766" ht="15.75" customHeight="1">
      <c r="A766" s="4">
        <v>765.0</v>
      </c>
      <c r="B766" s="11" t="s">
        <v>2162</v>
      </c>
      <c r="C766" s="7">
        <v>31155.0</v>
      </c>
      <c r="D766" s="1" t="s">
        <v>2163</v>
      </c>
      <c r="E766" s="4">
        <v>751.0</v>
      </c>
      <c r="F766" s="1" t="s">
        <v>2164</v>
      </c>
      <c r="G766" s="1" t="s">
        <v>37</v>
      </c>
      <c r="H766" s="1" t="s">
        <v>18</v>
      </c>
      <c r="I766" s="3">
        <f t="shared" si="1"/>
        <v>1985</v>
      </c>
      <c r="J766" s="12">
        <v>2018.0</v>
      </c>
      <c r="K766" s="3">
        <f t="shared" si="2"/>
        <v>33</v>
      </c>
      <c r="L766" s="11" t="s">
        <v>4484</v>
      </c>
      <c r="M766" s="11" t="s">
        <v>4485</v>
      </c>
      <c r="N766" s="11"/>
      <c r="O766" s="11"/>
    </row>
    <row r="767" ht="15.75" customHeight="1">
      <c r="A767" s="4">
        <v>766.0</v>
      </c>
      <c r="B767" s="11" t="s">
        <v>2165</v>
      </c>
      <c r="C767" s="7">
        <v>35096.0</v>
      </c>
      <c r="D767" s="1" t="s">
        <v>2166</v>
      </c>
      <c r="E767" s="4">
        <v>2658.0</v>
      </c>
      <c r="F767" s="1" t="s">
        <v>2167</v>
      </c>
      <c r="G767" s="1" t="s">
        <v>37</v>
      </c>
      <c r="H767" s="1" t="s">
        <v>18</v>
      </c>
      <c r="I767" s="3">
        <f t="shared" si="1"/>
        <v>1996</v>
      </c>
      <c r="J767" s="12">
        <v>2018.0</v>
      </c>
      <c r="K767" s="3">
        <f t="shared" si="2"/>
        <v>22</v>
      </c>
      <c r="L767" s="11" t="s">
        <v>4486</v>
      </c>
      <c r="M767" s="11" t="s">
        <v>4487</v>
      </c>
      <c r="N767" s="11"/>
      <c r="O767" s="11"/>
    </row>
    <row r="768" ht="15.75" customHeight="1">
      <c r="A768" s="4">
        <v>767.0</v>
      </c>
      <c r="B768" s="11" t="s">
        <v>2168</v>
      </c>
      <c r="C768" s="7">
        <v>31872.0</v>
      </c>
      <c r="D768" s="1" t="s">
        <v>2169</v>
      </c>
      <c r="E768" s="4">
        <v>6349.0</v>
      </c>
      <c r="F768" s="1" t="s">
        <v>1604</v>
      </c>
      <c r="G768" s="1" t="s">
        <v>22</v>
      </c>
      <c r="H768" s="1" t="s">
        <v>18</v>
      </c>
      <c r="I768" s="3">
        <f t="shared" si="1"/>
        <v>1987</v>
      </c>
      <c r="J768" s="12">
        <v>2018.0</v>
      </c>
      <c r="K768" s="3">
        <f t="shared" si="2"/>
        <v>31</v>
      </c>
      <c r="L768" s="11" t="s">
        <v>4488</v>
      </c>
      <c r="M768" s="11" t="s">
        <v>4489</v>
      </c>
      <c r="N768" s="11"/>
      <c r="O768" s="11"/>
    </row>
    <row r="769" ht="15.75" customHeight="1">
      <c r="A769" s="4">
        <v>768.0</v>
      </c>
      <c r="B769" s="11" t="s">
        <v>2170</v>
      </c>
      <c r="C769" s="7">
        <v>29302.0</v>
      </c>
      <c r="D769" s="1" t="s">
        <v>2171</v>
      </c>
      <c r="E769" s="4">
        <v>1876.0</v>
      </c>
      <c r="F769" s="1" t="s">
        <v>2172</v>
      </c>
      <c r="G769" s="1" t="s">
        <v>17</v>
      </c>
      <c r="H769" s="1" t="s">
        <v>18</v>
      </c>
      <c r="I769" s="3">
        <f t="shared" si="1"/>
        <v>1980</v>
      </c>
      <c r="J769" s="12">
        <v>2018.0</v>
      </c>
      <c r="K769" s="3">
        <f t="shared" si="2"/>
        <v>38</v>
      </c>
      <c r="L769" s="11" t="s">
        <v>4490</v>
      </c>
      <c r="M769" s="11" t="s">
        <v>4491</v>
      </c>
      <c r="N769" s="11"/>
      <c r="O769" s="11"/>
    </row>
    <row r="770" ht="15.75" customHeight="1">
      <c r="A770" s="4">
        <v>769.0</v>
      </c>
      <c r="B770" s="11" t="s">
        <v>2173</v>
      </c>
      <c r="C770" s="7">
        <v>29708.0</v>
      </c>
      <c r="D770" s="1" t="s">
        <v>2174</v>
      </c>
      <c r="E770" s="4">
        <v>8190.0</v>
      </c>
      <c r="F770" s="1" t="s">
        <v>2175</v>
      </c>
      <c r="G770" s="1" t="s">
        <v>26</v>
      </c>
      <c r="H770" s="1" t="s">
        <v>18</v>
      </c>
      <c r="I770" s="3">
        <f t="shared" si="1"/>
        <v>1981</v>
      </c>
      <c r="J770" s="12">
        <v>2018.0</v>
      </c>
      <c r="K770" s="3">
        <f t="shared" si="2"/>
        <v>37</v>
      </c>
      <c r="L770" s="11" t="s">
        <v>4492</v>
      </c>
      <c r="M770" s="11" t="s">
        <v>4493</v>
      </c>
      <c r="N770" s="11"/>
      <c r="O770" s="11"/>
    </row>
    <row r="771" ht="15.75" customHeight="1">
      <c r="A771" s="4">
        <v>770.0</v>
      </c>
      <c r="B771" s="11" t="s">
        <v>2176</v>
      </c>
      <c r="C771" s="7">
        <v>36105.0</v>
      </c>
      <c r="D771" s="1" t="s">
        <v>2177</v>
      </c>
      <c r="E771" s="4">
        <v>4196.0</v>
      </c>
      <c r="F771" s="1" t="s">
        <v>2035</v>
      </c>
      <c r="G771" s="1" t="s">
        <v>22</v>
      </c>
      <c r="H771" s="1" t="s">
        <v>18</v>
      </c>
      <c r="I771" s="3">
        <f t="shared" si="1"/>
        <v>1998</v>
      </c>
      <c r="J771" s="12">
        <v>2018.0</v>
      </c>
      <c r="K771" s="3">
        <f t="shared" si="2"/>
        <v>20</v>
      </c>
      <c r="L771" s="11" t="s">
        <v>4494</v>
      </c>
      <c r="M771" s="11" t="s">
        <v>4495</v>
      </c>
      <c r="N771" s="11"/>
      <c r="O771" s="11"/>
    </row>
    <row r="772" ht="15.75" customHeight="1">
      <c r="A772" s="4">
        <v>771.0</v>
      </c>
      <c r="B772" s="11" t="s">
        <v>2178</v>
      </c>
      <c r="C772" s="7">
        <v>33272.0</v>
      </c>
      <c r="D772" s="1" t="s">
        <v>2179</v>
      </c>
      <c r="E772" s="4">
        <v>8882.0</v>
      </c>
      <c r="F772" s="1" t="s">
        <v>2180</v>
      </c>
      <c r="G772" s="1" t="s">
        <v>69</v>
      </c>
      <c r="H772" s="1" t="s">
        <v>18</v>
      </c>
      <c r="I772" s="3">
        <f t="shared" si="1"/>
        <v>1991</v>
      </c>
      <c r="J772" s="12">
        <v>2018.0</v>
      </c>
      <c r="K772" s="3">
        <f t="shared" si="2"/>
        <v>27</v>
      </c>
      <c r="L772" s="11" t="s">
        <v>3872</v>
      </c>
      <c r="M772" s="11" t="s">
        <v>4496</v>
      </c>
      <c r="N772" s="11"/>
      <c r="O772" s="11"/>
    </row>
    <row r="773" ht="15.75" customHeight="1">
      <c r="A773" s="4">
        <v>772.0</v>
      </c>
      <c r="B773" s="11" t="s">
        <v>2181</v>
      </c>
      <c r="C773" s="7">
        <v>35154.0</v>
      </c>
      <c r="D773" s="1" t="s">
        <v>2182</v>
      </c>
      <c r="E773" s="4">
        <v>2915.0</v>
      </c>
      <c r="F773" s="1" t="s">
        <v>2183</v>
      </c>
      <c r="G773" s="1" t="s">
        <v>22</v>
      </c>
      <c r="H773" s="1" t="s">
        <v>18</v>
      </c>
      <c r="I773" s="3">
        <f t="shared" si="1"/>
        <v>1996</v>
      </c>
      <c r="J773" s="12">
        <v>2018.0</v>
      </c>
      <c r="K773" s="3">
        <f t="shared" si="2"/>
        <v>22</v>
      </c>
      <c r="L773" s="11" t="s">
        <v>4497</v>
      </c>
      <c r="M773" s="11" t="s">
        <v>4498</v>
      </c>
      <c r="N773" s="11"/>
      <c r="O773" s="11"/>
    </row>
    <row r="774" ht="15.75" customHeight="1">
      <c r="A774" s="4">
        <v>773.0</v>
      </c>
      <c r="B774" s="11" t="s">
        <v>2184</v>
      </c>
      <c r="C774" s="7">
        <v>32354.0</v>
      </c>
      <c r="D774" s="1" t="s">
        <v>2185</v>
      </c>
      <c r="E774" s="4">
        <v>4177.0</v>
      </c>
      <c r="F774" s="1" t="s">
        <v>2186</v>
      </c>
      <c r="G774" s="1" t="s">
        <v>37</v>
      </c>
      <c r="H774" s="1" t="s">
        <v>18</v>
      </c>
      <c r="I774" s="3">
        <f t="shared" si="1"/>
        <v>1988</v>
      </c>
      <c r="J774" s="12">
        <v>2018.0</v>
      </c>
      <c r="K774" s="3">
        <f t="shared" si="2"/>
        <v>30</v>
      </c>
      <c r="L774" s="11" t="s">
        <v>4499</v>
      </c>
      <c r="M774" s="11" t="s">
        <v>4500</v>
      </c>
      <c r="N774" s="11"/>
      <c r="O774" s="11"/>
    </row>
    <row r="775" ht="15.75" customHeight="1">
      <c r="A775" s="4">
        <v>774.0</v>
      </c>
      <c r="B775" s="11" t="s">
        <v>2187</v>
      </c>
      <c r="C775" s="7">
        <v>34520.0</v>
      </c>
      <c r="D775" s="1" t="s">
        <v>2188</v>
      </c>
      <c r="E775" s="4">
        <v>8590.0</v>
      </c>
      <c r="F775" s="1" t="s">
        <v>2189</v>
      </c>
      <c r="G775" s="1" t="s">
        <v>85</v>
      </c>
      <c r="H775" s="1" t="s">
        <v>18</v>
      </c>
      <c r="I775" s="3">
        <f t="shared" si="1"/>
        <v>1994</v>
      </c>
      <c r="J775" s="12">
        <v>2018.0</v>
      </c>
      <c r="K775" s="3">
        <f t="shared" si="2"/>
        <v>24</v>
      </c>
      <c r="L775" s="11" t="s">
        <v>4501</v>
      </c>
      <c r="M775" s="11" t="s">
        <v>4502</v>
      </c>
      <c r="N775" s="11"/>
      <c r="O775" s="11"/>
    </row>
    <row r="776" ht="15.75" customHeight="1">
      <c r="A776" s="4">
        <v>775.0</v>
      </c>
      <c r="B776" s="11" t="s">
        <v>2190</v>
      </c>
      <c r="C776" s="7">
        <v>36949.0</v>
      </c>
      <c r="D776" s="1" t="s">
        <v>2191</v>
      </c>
      <c r="E776" s="4">
        <v>8274.0</v>
      </c>
      <c r="F776" s="1" t="s">
        <v>2192</v>
      </c>
      <c r="G776" s="1" t="s">
        <v>17</v>
      </c>
      <c r="H776" s="1" t="s">
        <v>18</v>
      </c>
      <c r="I776" s="3">
        <f t="shared" si="1"/>
        <v>2001</v>
      </c>
      <c r="J776" s="12">
        <v>2018.0</v>
      </c>
      <c r="K776" s="3">
        <f t="shared" si="2"/>
        <v>17</v>
      </c>
      <c r="L776" s="11" t="s">
        <v>4503</v>
      </c>
      <c r="M776" s="11" t="s">
        <v>4504</v>
      </c>
      <c r="N776" s="11"/>
      <c r="O776" s="11"/>
    </row>
    <row r="777" ht="15.75" customHeight="1">
      <c r="A777" s="4">
        <v>776.0</v>
      </c>
      <c r="B777" s="11" t="s">
        <v>2193</v>
      </c>
      <c r="C777" s="7">
        <v>33545.0</v>
      </c>
      <c r="D777" s="1" t="s">
        <v>2194</v>
      </c>
      <c r="E777" s="4">
        <v>8348.0</v>
      </c>
      <c r="F777" s="1" t="s">
        <v>2195</v>
      </c>
      <c r="G777" s="1" t="s">
        <v>26</v>
      </c>
      <c r="H777" s="1" t="s">
        <v>18</v>
      </c>
      <c r="I777" s="3">
        <f t="shared" si="1"/>
        <v>1991</v>
      </c>
      <c r="J777" s="12">
        <v>2018.0</v>
      </c>
      <c r="K777" s="3">
        <f t="shared" si="2"/>
        <v>27</v>
      </c>
      <c r="L777" s="11" t="s">
        <v>4505</v>
      </c>
      <c r="M777" s="11" t="s">
        <v>4506</v>
      </c>
      <c r="N777" s="11"/>
      <c r="O777" s="11"/>
    </row>
    <row r="778" ht="15.75" customHeight="1">
      <c r="A778" s="4">
        <v>777.0</v>
      </c>
      <c r="B778" s="11" t="s">
        <v>2196</v>
      </c>
      <c r="C778" s="7">
        <v>34492.0</v>
      </c>
      <c r="D778" s="1" t="s">
        <v>2197</v>
      </c>
      <c r="E778" s="4">
        <v>2616.0</v>
      </c>
      <c r="F778" s="1" t="s">
        <v>84</v>
      </c>
      <c r="G778" s="1" t="s">
        <v>37</v>
      </c>
      <c r="H778" s="1" t="s">
        <v>18</v>
      </c>
      <c r="I778" s="3">
        <f t="shared" si="1"/>
        <v>1994</v>
      </c>
      <c r="J778" s="12">
        <v>2018.0</v>
      </c>
      <c r="K778" s="3">
        <f t="shared" si="2"/>
        <v>24</v>
      </c>
      <c r="L778" s="11" t="s">
        <v>4507</v>
      </c>
      <c r="M778" s="11" t="s">
        <v>4508</v>
      </c>
      <c r="N778" s="11"/>
      <c r="O778" s="11"/>
    </row>
    <row r="779" ht="15.75" customHeight="1">
      <c r="A779" s="4">
        <v>778.0</v>
      </c>
      <c r="B779" s="11" t="s">
        <v>2198</v>
      </c>
      <c r="C779" s="7">
        <v>32536.0</v>
      </c>
      <c r="D779" s="1" t="s">
        <v>2199</v>
      </c>
      <c r="E779" s="4">
        <v>2902.0</v>
      </c>
      <c r="F779" s="1" t="s">
        <v>2200</v>
      </c>
      <c r="G779" s="1" t="s">
        <v>17</v>
      </c>
      <c r="H779" s="1" t="s">
        <v>18</v>
      </c>
      <c r="I779" s="3">
        <f t="shared" si="1"/>
        <v>1989</v>
      </c>
      <c r="J779" s="12">
        <v>2018.0</v>
      </c>
      <c r="K779" s="3">
        <f t="shared" si="2"/>
        <v>29</v>
      </c>
      <c r="L779" s="11" t="s">
        <v>4509</v>
      </c>
      <c r="M779" s="11" t="s">
        <v>4510</v>
      </c>
      <c r="N779" s="11"/>
      <c r="O779" s="11"/>
    </row>
    <row r="780" ht="15.75" customHeight="1">
      <c r="A780" s="4">
        <v>779.0</v>
      </c>
      <c r="B780" s="11" t="s">
        <v>2201</v>
      </c>
      <c r="C780" s="7">
        <v>34399.0</v>
      </c>
      <c r="D780" s="1" t="s">
        <v>2202</v>
      </c>
      <c r="E780" s="4">
        <v>4604.0</v>
      </c>
      <c r="F780" s="1" t="s">
        <v>2203</v>
      </c>
      <c r="G780" s="1" t="s">
        <v>22</v>
      </c>
      <c r="H780" s="1" t="s">
        <v>18</v>
      </c>
      <c r="I780" s="3">
        <f t="shared" si="1"/>
        <v>1994</v>
      </c>
      <c r="J780" s="12">
        <v>2018.0</v>
      </c>
      <c r="K780" s="3">
        <f t="shared" si="2"/>
        <v>24</v>
      </c>
      <c r="L780" s="11" t="s">
        <v>4511</v>
      </c>
      <c r="M780" s="11" t="s">
        <v>4512</v>
      </c>
      <c r="N780" s="11"/>
      <c r="O780" s="11"/>
    </row>
    <row r="781" ht="15.75" customHeight="1">
      <c r="A781" s="4">
        <v>780.0</v>
      </c>
      <c r="B781" s="11" t="s">
        <v>2204</v>
      </c>
      <c r="C781" s="7">
        <v>30509.0</v>
      </c>
      <c r="D781" s="1" t="s">
        <v>2205</v>
      </c>
      <c r="E781" s="4">
        <v>1702.0</v>
      </c>
      <c r="F781" s="1" t="s">
        <v>2206</v>
      </c>
      <c r="G781" s="1" t="s">
        <v>69</v>
      </c>
      <c r="H781" s="1" t="s">
        <v>18</v>
      </c>
      <c r="I781" s="3">
        <f t="shared" si="1"/>
        <v>1983</v>
      </c>
      <c r="J781" s="12">
        <v>2018.0</v>
      </c>
      <c r="K781" s="3">
        <f t="shared" si="2"/>
        <v>35</v>
      </c>
      <c r="L781" s="11" t="s">
        <v>4513</v>
      </c>
      <c r="M781" s="11" t="s">
        <v>4514</v>
      </c>
      <c r="N781" s="11"/>
      <c r="O781" s="11"/>
    </row>
    <row r="782" ht="15.75" customHeight="1">
      <c r="A782" s="4">
        <v>781.0</v>
      </c>
      <c r="B782" s="11" t="s">
        <v>2207</v>
      </c>
      <c r="C782" s="7">
        <v>33304.0</v>
      </c>
      <c r="D782" s="1" t="s">
        <v>2208</v>
      </c>
      <c r="E782" s="4">
        <v>6220.0</v>
      </c>
      <c r="F782" s="1" t="s">
        <v>2209</v>
      </c>
      <c r="G782" s="1" t="s">
        <v>69</v>
      </c>
      <c r="H782" s="1" t="s">
        <v>18</v>
      </c>
      <c r="I782" s="3">
        <f t="shared" si="1"/>
        <v>1991</v>
      </c>
      <c r="J782" s="12">
        <v>2018.0</v>
      </c>
      <c r="K782" s="3">
        <f t="shared" si="2"/>
        <v>27</v>
      </c>
      <c r="L782" s="11" t="s">
        <v>4515</v>
      </c>
      <c r="M782" s="11" t="s">
        <v>4516</v>
      </c>
      <c r="N782" s="11"/>
      <c r="O782" s="11"/>
    </row>
    <row r="783" ht="15.75" customHeight="1">
      <c r="A783" s="4">
        <v>782.0</v>
      </c>
      <c r="B783" s="11" t="s">
        <v>2210</v>
      </c>
      <c r="C783" s="7">
        <v>31494.0</v>
      </c>
      <c r="D783" s="1" t="s">
        <v>2211</v>
      </c>
      <c r="E783" s="4">
        <v>2423.0</v>
      </c>
      <c r="F783" s="1" t="s">
        <v>507</v>
      </c>
      <c r="G783" s="1" t="s">
        <v>30</v>
      </c>
      <c r="H783" s="1" t="s">
        <v>18</v>
      </c>
      <c r="I783" s="3">
        <f t="shared" si="1"/>
        <v>1986</v>
      </c>
      <c r="J783" s="12">
        <v>2018.0</v>
      </c>
      <c r="K783" s="3">
        <f t="shared" si="2"/>
        <v>32</v>
      </c>
      <c r="L783" s="11" t="s">
        <v>4517</v>
      </c>
      <c r="M783" s="11" t="s">
        <v>4518</v>
      </c>
      <c r="N783" s="11"/>
      <c r="O783" s="11"/>
    </row>
    <row r="784" ht="15.75" customHeight="1">
      <c r="A784" s="4">
        <v>783.0</v>
      </c>
      <c r="B784" s="11" t="s">
        <v>2212</v>
      </c>
      <c r="C784" s="7">
        <v>33206.0</v>
      </c>
      <c r="D784" s="1" t="s">
        <v>2213</v>
      </c>
      <c r="E784" s="4">
        <v>4250.0</v>
      </c>
      <c r="F784" s="1" t="s">
        <v>2214</v>
      </c>
      <c r="G784" s="1" t="s">
        <v>22</v>
      </c>
      <c r="H784" s="1" t="s">
        <v>18</v>
      </c>
      <c r="I784" s="3">
        <f t="shared" si="1"/>
        <v>1990</v>
      </c>
      <c r="J784" s="12">
        <v>2018.0</v>
      </c>
      <c r="K784" s="3">
        <f t="shared" si="2"/>
        <v>28</v>
      </c>
      <c r="L784" s="11" t="s">
        <v>4519</v>
      </c>
      <c r="M784" s="11" t="s">
        <v>4520</v>
      </c>
      <c r="N784" s="11"/>
      <c r="O784" s="11"/>
    </row>
    <row r="785" ht="15.75" customHeight="1">
      <c r="A785" s="4">
        <v>784.0</v>
      </c>
      <c r="B785" s="11" t="s">
        <v>2215</v>
      </c>
      <c r="C785" s="7">
        <v>35262.0</v>
      </c>
      <c r="D785" s="1" t="s">
        <v>2216</v>
      </c>
      <c r="E785" s="4">
        <v>8631.0</v>
      </c>
      <c r="F785" s="1" t="s">
        <v>2217</v>
      </c>
      <c r="G785" s="1" t="s">
        <v>69</v>
      </c>
      <c r="H785" s="1" t="s">
        <v>18</v>
      </c>
      <c r="I785" s="3">
        <f t="shared" si="1"/>
        <v>1996</v>
      </c>
      <c r="J785" s="12">
        <v>2018.0</v>
      </c>
      <c r="K785" s="3">
        <f t="shared" si="2"/>
        <v>22</v>
      </c>
      <c r="L785" s="11" t="s">
        <v>4521</v>
      </c>
      <c r="M785" s="11" t="s">
        <v>3109</v>
      </c>
      <c r="N785" s="11" t="s">
        <v>4522</v>
      </c>
      <c r="O785" s="11"/>
    </row>
    <row r="786" ht="15.75" customHeight="1">
      <c r="A786" s="4">
        <v>785.0</v>
      </c>
      <c r="B786" s="11" t="s">
        <v>2218</v>
      </c>
      <c r="C786" s="7">
        <v>29433.0</v>
      </c>
      <c r="D786" s="1" t="s">
        <v>2219</v>
      </c>
      <c r="E786" s="4">
        <v>2683.0</v>
      </c>
      <c r="F786" s="1" t="s">
        <v>2220</v>
      </c>
      <c r="G786" s="1" t="s">
        <v>17</v>
      </c>
      <c r="H786" s="1" t="s">
        <v>18</v>
      </c>
      <c r="I786" s="3">
        <f t="shared" si="1"/>
        <v>1980</v>
      </c>
      <c r="J786" s="12">
        <v>2018.0</v>
      </c>
      <c r="K786" s="3">
        <f t="shared" si="2"/>
        <v>38</v>
      </c>
      <c r="L786" s="11" t="s">
        <v>4523</v>
      </c>
      <c r="M786" s="11" t="s">
        <v>4524</v>
      </c>
      <c r="N786" s="11"/>
      <c r="O786" s="11"/>
    </row>
    <row r="787" ht="15.75" customHeight="1">
      <c r="A787" s="4">
        <v>786.0</v>
      </c>
      <c r="B787" s="11" t="s">
        <v>2221</v>
      </c>
      <c r="C787" s="7">
        <v>36146.0</v>
      </c>
      <c r="D787" s="1" t="s">
        <v>2222</v>
      </c>
      <c r="E787" s="4">
        <v>4731.0</v>
      </c>
      <c r="F787" s="1" t="s">
        <v>2223</v>
      </c>
      <c r="G787" s="1" t="s">
        <v>37</v>
      </c>
      <c r="H787" s="1" t="s">
        <v>18</v>
      </c>
      <c r="I787" s="3">
        <f t="shared" si="1"/>
        <v>1998</v>
      </c>
      <c r="J787" s="12">
        <v>2018.0</v>
      </c>
      <c r="K787" s="3">
        <f t="shared" si="2"/>
        <v>20</v>
      </c>
      <c r="L787" s="11" t="s">
        <v>4525</v>
      </c>
      <c r="M787" s="11" t="s">
        <v>4526</v>
      </c>
      <c r="N787" s="11"/>
      <c r="O787" s="11"/>
    </row>
    <row r="788" ht="15.75" customHeight="1">
      <c r="A788" s="4">
        <v>787.0</v>
      </c>
      <c r="B788" s="11" t="s">
        <v>2224</v>
      </c>
      <c r="C788" s="7">
        <v>33820.0</v>
      </c>
      <c r="D788" s="1" t="s">
        <v>2225</v>
      </c>
      <c r="E788" s="4">
        <v>1417.0</v>
      </c>
      <c r="F788" s="1" t="s">
        <v>2226</v>
      </c>
      <c r="G788" s="1" t="s">
        <v>22</v>
      </c>
      <c r="H788" s="1" t="s">
        <v>18</v>
      </c>
      <c r="I788" s="3">
        <f t="shared" si="1"/>
        <v>1992</v>
      </c>
      <c r="J788" s="12">
        <v>2018.0</v>
      </c>
      <c r="K788" s="3">
        <f t="shared" si="2"/>
        <v>26</v>
      </c>
      <c r="L788" s="11" t="s">
        <v>4527</v>
      </c>
      <c r="M788" s="11" t="s">
        <v>4528</v>
      </c>
      <c r="N788" s="11"/>
      <c r="O788" s="11"/>
    </row>
    <row r="789" ht="15.75" customHeight="1">
      <c r="A789" s="4">
        <v>788.0</v>
      </c>
      <c r="B789" s="11" t="s">
        <v>2227</v>
      </c>
      <c r="C789" s="7">
        <v>34531.0</v>
      </c>
      <c r="D789" s="1" t="s">
        <v>2228</v>
      </c>
      <c r="E789" s="4">
        <v>6876.0</v>
      </c>
      <c r="F789" s="1" t="s">
        <v>2229</v>
      </c>
      <c r="G789" s="1" t="s">
        <v>30</v>
      </c>
      <c r="H789" s="1" t="s">
        <v>18</v>
      </c>
      <c r="I789" s="3">
        <f t="shared" si="1"/>
        <v>1994</v>
      </c>
      <c r="J789" s="12">
        <v>2018.0</v>
      </c>
      <c r="K789" s="3">
        <f t="shared" si="2"/>
        <v>24</v>
      </c>
      <c r="L789" s="11" t="s">
        <v>4529</v>
      </c>
      <c r="M789" s="11" t="s">
        <v>4530</v>
      </c>
      <c r="N789" s="11"/>
      <c r="O789" s="11"/>
    </row>
    <row r="790" ht="15.75" customHeight="1">
      <c r="A790" s="4">
        <v>789.0</v>
      </c>
      <c r="B790" s="11" t="s">
        <v>2230</v>
      </c>
      <c r="C790" s="7">
        <v>35788.0</v>
      </c>
      <c r="D790" s="1" t="s">
        <v>2231</v>
      </c>
      <c r="E790" s="4">
        <v>1438.0</v>
      </c>
      <c r="F790" s="1" t="s">
        <v>2232</v>
      </c>
      <c r="G790" s="1" t="s">
        <v>50</v>
      </c>
      <c r="H790" s="1" t="s">
        <v>18</v>
      </c>
      <c r="I790" s="3">
        <f t="shared" si="1"/>
        <v>1997</v>
      </c>
      <c r="J790" s="12">
        <v>2018.0</v>
      </c>
      <c r="K790" s="3">
        <f t="shared" si="2"/>
        <v>21</v>
      </c>
      <c r="L790" s="11" t="s">
        <v>4531</v>
      </c>
      <c r="M790" s="11" t="s">
        <v>4532</v>
      </c>
      <c r="N790" s="11"/>
      <c r="O790" s="11"/>
    </row>
    <row r="791" ht="15.75" customHeight="1">
      <c r="A791" s="4">
        <v>790.0</v>
      </c>
      <c r="B791" s="11" t="s">
        <v>2233</v>
      </c>
      <c r="C791" s="7">
        <v>31508.0</v>
      </c>
      <c r="D791" s="1" t="s">
        <v>2234</v>
      </c>
      <c r="E791" s="4">
        <v>6313.0</v>
      </c>
      <c r="F791" s="1" t="s">
        <v>2235</v>
      </c>
      <c r="G791" s="1" t="s">
        <v>26</v>
      </c>
      <c r="H791" s="1" t="s">
        <v>18</v>
      </c>
      <c r="I791" s="3">
        <f t="shared" si="1"/>
        <v>1986</v>
      </c>
      <c r="J791" s="12">
        <v>2018.0</v>
      </c>
      <c r="K791" s="3">
        <f t="shared" si="2"/>
        <v>32</v>
      </c>
      <c r="L791" s="11" t="s">
        <v>4533</v>
      </c>
      <c r="M791" s="11" t="s">
        <v>4534</v>
      </c>
      <c r="N791" s="11"/>
      <c r="O791" s="11"/>
    </row>
    <row r="792" ht="15.75" customHeight="1">
      <c r="A792" s="4">
        <v>791.0</v>
      </c>
      <c r="B792" s="11" t="s">
        <v>2236</v>
      </c>
      <c r="C792" s="7">
        <v>37590.0</v>
      </c>
      <c r="D792" s="1" t="s">
        <v>2237</v>
      </c>
      <c r="E792" s="4">
        <v>8839.0</v>
      </c>
      <c r="F792" s="1" t="s">
        <v>2238</v>
      </c>
      <c r="G792" s="1" t="s">
        <v>30</v>
      </c>
      <c r="H792" s="1" t="s">
        <v>18</v>
      </c>
      <c r="I792" s="3">
        <f t="shared" si="1"/>
        <v>2002</v>
      </c>
      <c r="J792" s="12">
        <v>2018.0</v>
      </c>
      <c r="K792" s="3">
        <f t="shared" si="2"/>
        <v>16</v>
      </c>
      <c r="L792" s="11" t="s">
        <v>4535</v>
      </c>
      <c r="M792" s="11" t="s">
        <v>4536</v>
      </c>
      <c r="N792" s="11"/>
      <c r="O792" s="11"/>
    </row>
    <row r="793" ht="15.75" customHeight="1">
      <c r="A793" s="4">
        <v>792.0</v>
      </c>
      <c r="B793" s="11" t="s">
        <v>2239</v>
      </c>
      <c r="C793" s="7">
        <v>32310.0</v>
      </c>
      <c r="D793" s="1" t="s">
        <v>2240</v>
      </c>
      <c r="E793" s="4">
        <v>4363.0</v>
      </c>
      <c r="F793" s="1" t="s">
        <v>2241</v>
      </c>
      <c r="G793" s="1" t="s">
        <v>50</v>
      </c>
      <c r="H793" s="1" t="s">
        <v>18</v>
      </c>
      <c r="I793" s="3">
        <f t="shared" si="1"/>
        <v>1988</v>
      </c>
      <c r="J793" s="12">
        <v>2018.0</v>
      </c>
      <c r="K793" s="3">
        <f t="shared" si="2"/>
        <v>30</v>
      </c>
      <c r="L793" s="11" t="s">
        <v>4537</v>
      </c>
      <c r="M793" s="11" t="s">
        <v>4538</v>
      </c>
      <c r="N793" s="11"/>
      <c r="O793" s="11"/>
    </row>
    <row r="794" ht="15.75" customHeight="1">
      <c r="A794" s="4">
        <v>793.0</v>
      </c>
      <c r="B794" s="11" t="s">
        <v>2242</v>
      </c>
      <c r="C794" s="7">
        <v>37380.0</v>
      </c>
      <c r="D794" s="1" t="s">
        <v>2243</v>
      </c>
      <c r="E794" s="4">
        <v>7795.0</v>
      </c>
      <c r="F794" s="1" t="s">
        <v>2244</v>
      </c>
      <c r="G794" s="1" t="s">
        <v>50</v>
      </c>
      <c r="H794" s="1" t="s">
        <v>18</v>
      </c>
      <c r="I794" s="3">
        <f t="shared" si="1"/>
        <v>2002</v>
      </c>
      <c r="J794" s="12">
        <v>2018.0</v>
      </c>
      <c r="K794" s="3">
        <f t="shared" si="2"/>
        <v>16</v>
      </c>
      <c r="L794" s="11" t="s">
        <v>4539</v>
      </c>
      <c r="M794" s="11" t="s">
        <v>4540</v>
      </c>
      <c r="N794" s="11"/>
      <c r="O794" s="11"/>
    </row>
    <row r="795" ht="15.75" customHeight="1">
      <c r="A795" s="4">
        <v>794.0</v>
      </c>
      <c r="B795" s="11" t="s">
        <v>2245</v>
      </c>
      <c r="C795" s="7">
        <v>31436.0</v>
      </c>
      <c r="D795" s="1" t="s">
        <v>2246</v>
      </c>
      <c r="E795" s="4">
        <v>9751.0</v>
      </c>
      <c r="F795" s="1" t="s">
        <v>2247</v>
      </c>
      <c r="G795" s="1" t="s">
        <v>22</v>
      </c>
      <c r="H795" s="1" t="s">
        <v>18</v>
      </c>
      <c r="I795" s="3">
        <f t="shared" si="1"/>
        <v>1986</v>
      </c>
      <c r="J795" s="12">
        <v>2018.0</v>
      </c>
      <c r="K795" s="3">
        <f t="shared" si="2"/>
        <v>32</v>
      </c>
      <c r="L795" s="11" t="s">
        <v>4541</v>
      </c>
      <c r="M795" s="11" t="s">
        <v>4542</v>
      </c>
      <c r="N795" s="11"/>
      <c r="O795" s="11"/>
    </row>
    <row r="796" ht="15.75" customHeight="1">
      <c r="A796" s="4">
        <v>795.0</v>
      </c>
      <c r="B796" s="11" t="s">
        <v>2248</v>
      </c>
      <c r="C796" s="7">
        <v>33773.0</v>
      </c>
      <c r="D796" s="1" t="s">
        <v>2249</v>
      </c>
      <c r="E796" s="4">
        <v>1712.0</v>
      </c>
      <c r="F796" s="1" t="s">
        <v>2250</v>
      </c>
      <c r="G796" s="1" t="s">
        <v>26</v>
      </c>
      <c r="H796" s="1" t="s">
        <v>18</v>
      </c>
      <c r="I796" s="3">
        <f t="shared" si="1"/>
        <v>1992</v>
      </c>
      <c r="J796" s="12">
        <v>2018.0</v>
      </c>
      <c r="K796" s="3">
        <f t="shared" si="2"/>
        <v>26</v>
      </c>
      <c r="L796" s="11" t="s">
        <v>4543</v>
      </c>
      <c r="M796" s="11" t="s">
        <v>4544</v>
      </c>
      <c r="N796" s="11" t="s">
        <v>4545</v>
      </c>
      <c r="O796" s="11"/>
    </row>
    <row r="797" ht="15.75" customHeight="1">
      <c r="A797" s="4">
        <v>796.0</v>
      </c>
      <c r="B797" s="11" t="s">
        <v>2251</v>
      </c>
      <c r="C797" s="7">
        <v>29847.0</v>
      </c>
      <c r="D797" s="1" t="s">
        <v>2252</v>
      </c>
      <c r="E797" s="4">
        <v>7192.0</v>
      </c>
      <c r="F797" s="1" t="s">
        <v>2253</v>
      </c>
      <c r="G797" s="1" t="s">
        <v>30</v>
      </c>
      <c r="H797" s="1" t="s">
        <v>18</v>
      </c>
      <c r="I797" s="3">
        <f t="shared" si="1"/>
        <v>1981</v>
      </c>
      <c r="J797" s="12">
        <v>2018.0</v>
      </c>
      <c r="K797" s="3">
        <f t="shared" si="2"/>
        <v>37</v>
      </c>
      <c r="L797" s="11" t="s">
        <v>4546</v>
      </c>
      <c r="M797" s="11" t="s">
        <v>4547</v>
      </c>
      <c r="N797" s="11"/>
      <c r="O797" s="11"/>
    </row>
    <row r="798" ht="15.75" customHeight="1">
      <c r="A798" s="4">
        <v>797.0</v>
      </c>
      <c r="B798" s="11" t="s">
        <v>2254</v>
      </c>
      <c r="C798" s="7">
        <v>33700.0</v>
      </c>
      <c r="D798" s="1" t="s">
        <v>2255</v>
      </c>
      <c r="E798" s="4">
        <v>6714.0</v>
      </c>
      <c r="F798" s="1" t="s">
        <v>2256</v>
      </c>
      <c r="G798" s="1" t="s">
        <v>30</v>
      </c>
      <c r="H798" s="1" t="s">
        <v>18</v>
      </c>
      <c r="I798" s="3">
        <f t="shared" si="1"/>
        <v>1992</v>
      </c>
      <c r="J798" s="12">
        <v>2018.0</v>
      </c>
      <c r="K798" s="3">
        <f t="shared" si="2"/>
        <v>26</v>
      </c>
      <c r="L798" s="11" t="s">
        <v>4548</v>
      </c>
      <c r="M798" s="11" t="s">
        <v>4549</v>
      </c>
      <c r="N798" s="11"/>
      <c r="O798" s="11"/>
    </row>
    <row r="799" ht="15.75" customHeight="1">
      <c r="A799" s="4">
        <v>798.0</v>
      </c>
      <c r="B799" s="11" t="s">
        <v>2257</v>
      </c>
      <c r="C799" s="7">
        <v>31026.0</v>
      </c>
      <c r="D799" s="1" t="s">
        <v>2258</v>
      </c>
      <c r="E799" s="4">
        <v>6531.0</v>
      </c>
      <c r="F799" s="1" t="s">
        <v>2259</v>
      </c>
      <c r="G799" s="1" t="s">
        <v>26</v>
      </c>
      <c r="H799" s="1" t="s">
        <v>18</v>
      </c>
      <c r="I799" s="3">
        <f t="shared" si="1"/>
        <v>1984</v>
      </c>
      <c r="J799" s="12">
        <v>2018.0</v>
      </c>
      <c r="K799" s="3">
        <f t="shared" si="2"/>
        <v>34</v>
      </c>
      <c r="L799" s="11" t="s">
        <v>4550</v>
      </c>
      <c r="M799" s="11" t="s">
        <v>4551</v>
      </c>
      <c r="N799" s="11"/>
      <c r="O799" s="11"/>
    </row>
    <row r="800" ht="15.75" customHeight="1">
      <c r="A800" s="4">
        <v>799.0</v>
      </c>
      <c r="B800" s="11" t="s">
        <v>2260</v>
      </c>
      <c r="C800" s="7">
        <v>30897.0</v>
      </c>
      <c r="D800" s="1" t="s">
        <v>2261</v>
      </c>
      <c r="E800" s="4">
        <v>8786.0</v>
      </c>
      <c r="F800" s="1" t="s">
        <v>2262</v>
      </c>
      <c r="G800" s="1" t="s">
        <v>37</v>
      </c>
      <c r="H800" s="1" t="s">
        <v>18</v>
      </c>
      <c r="I800" s="3">
        <f t="shared" si="1"/>
        <v>1984</v>
      </c>
      <c r="J800" s="12">
        <v>2018.0</v>
      </c>
      <c r="K800" s="3">
        <f t="shared" si="2"/>
        <v>34</v>
      </c>
      <c r="L800" s="11" t="s">
        <v>4552</v>
      </c>
      <c r="M800" s="11" t="s">
        <v>4553</v>
      </c>
      <c r="N800" s="11"/>
      <c r="O800" s="11"/>
    </row>
    <row r="801" ht="15.75" customHeight="1">
      <c r="A801" s="4">
        <v>800.0</v>
      </c>
      <c r="B801" s="11" t="s">
        <v>2263</v>
      </c>
      <c r="C801" s="7">
        <v>33433.0</v>
      </c>
      <c r="D801" s="1" t="s">
        <v>2264</v>
      </c>
      <c r="E801" s="4">
        <v>4505.0</v>
      </c>
      <c r="F801" s="1" t="s">
        <v>2265</v>
      </c>
      <c r="G801" s="1" t="s">
        <v>30</v>
      </c>
      <c r="H801" s="1" t="s">
        <v>18</v>
      </c>
      <c r="I801" s="3">
        <f t="shared" si="1"/>
        <v>1991</v>
      </c>
      <c r="J801" s="12">
        <v>2018.0</v>
      </c>
      <c r="K801" s="3">
        <f t="shared" si="2"/>
        <v>27</v>
      </c>
      <c r="L801" s="11" t="s">
        <v>4554</v>
      </c>
      <c r="M801" s="11" t="s">
        <v>4555</v>
      </c>
      <c r="N801" s="11"/>
      <c r="O801" s="11"/>
    </row>
    <row r="802" ht="15.75" customHeight="1">
      <c r="A802" s="4">
        <v>801.0</v>
      </c>
      <c r="B802" s="11" t="s">
        <v>2266</v>
      </c>
      <c r="C802" s="7">
        <v>30579.0</v>
      </c>
      <c r="D802" s="1" t="s">
        <v>2267</v>
      </c>
      <c r="E802" s="4">
        <v>3128.0</v>
      </c>
      <c r="F802" s="1" t="s">
        <v>2268</v>
      </c>
      <c r="G802" s="1" t="s">
        <v>26</v>
      </c>
      <c r="H802" s="1" t="s">
        <v>18</v>
      </c>
      <c r="I802" s="3">
        <f t="shared" si="1"/>
        <v>1983</v>
      </c>
      <c r="J802" s="12">
        <v>2018.0</v>
      </c>
      <c r="K802" s="3">
        <f t="shared" si="2"/>
        <v>35</v>
      </c>
      <c r="L802" s="11" t="s">
        <v>4556</v>
      </c>
      <c r="M802" s="11" t="s">
        <v>4557</v>
      </c>
      <c r="N802" s="11"/>
      <c r="O802" s="11"/>
    </row>
    <row r="803" ht="15.75" customHeight="1">
      <c r="A803" s="4">
        <v>802.0</v>
      </c>
      <c r="B803" s="11" t="s">
        <v>2269</v>
      </c>
      <c r="C803" s="7">
        <v>35504.0</v>
      </c>
      <c r="D803" s="1" t="s">
        <v>2270</v>
      </c>
      <c r="E803" s="4">
        <v>749.0</v>
      </c>
      <c r="F803" s="1" t="s">
        <v>2271</v>
      </c>
      <c r="G803" s="1" t="s">
        <v>17</v>
      </c>
      <c r="H803" s="1" t="s">
        <v>18</v>
      </c>
      <c r="I803" s="3">
        <f t="shared" si="1"/>
        <v>1997</v>
      </c>
      <c r="J803" s="12">
        <v>2018.0</v>
      </c>
      <c r="K803" s="3">
        <f t="shared" si="2"/>
        <v>21</v>
      </c>
      <c r="L803" s="11" t="s">
        <v>4558</v>
      </c>
      <c r="M803" s="11" t="s">
        <v>4559</v>
      </c>
      <c r="N803" s="11"/>
      <c r="O803" s="11"/>
    </row>
    <row r="804" ht="15.75" customHeight="1">
      <c r="A804" s="4">
        <v>803.0</v>
      </c>
      <c r="B804" s="11" t="s">
        <v>2272</v>
      </c>
      <c r="C804" s="7">
        <v>30989.0</v>
      </c>
      <c r="D804" s="1" t="s">
        <v>2273</v>
      </c>
      <c r="E804" s="4">
        <v>8377.0</v>
      </c>
      <c r="F804" s="1" t="s">
        <v>2274</v>
      </c>
      <c r="G804" s="1" t="s">
        <v>26</v>
      </c>
      <c r="H804" s="1" t="s">
        <v>18</v>
      </c>
      <c r="I804" s="3">
        <f t="shared" si="1"/>
        <v>1984</v>
      </c>
      <c r="J804" s="12">
        <v>2018.0</v>
      </c>
      <c r="K804" s="3">
        <f t="shared" si="2"/>
        <v>34</v>
      </c>
      <c r="L804" s="11" t="s">
        <v>4560</v>
      </c>
      <c r="M804" s="11" t="s">
        <v>4561</v>
      </c>
      <c r="N804" s="11"/>
      <c r="O804" s="11"/>
    </row>
    <row r="805" ht="15.75" customHeight="1">
      <c r="A805" s="4">
        <v>804.0</v>
      </c>
      <c r="B805" s="11" t="s">
        <v>2275</v>
      </c>
      <c r="C805" s="7">
        <v>31342.0</v>
      </c>
      <c r="D805" s="1" t="s">
        <v>2276</v>
      </c>
      <c r="E805" s="4">
        <v>8746.0</v>
      </c>
      <c r="F805" s="1" t="s">
        <v>2277</v>
      </c>
      <c r="G805" s="1" t="s">
        <v>37</v>
      </c>
      <c r="H805" s="1" t="s">
        <v>18</v>
      </c>
      <c r="I805" s="3">
        <f t="shared" si="1"/>
        <v>1985</v>
      </c>
      <c r="J805" s="12">
        <v>2018.0</v>
      </c>
      <c r="K805" s="3">
        <f t="shared" si="2"/>
        <v>33</v>
      </c>
      <c r="L805" s="11" t="s">
        <v>4562</v>
      </c>
      <c r="M805" s="11" t="s">
        <v>4563</v>
      </c>
      <c r="N805" s="11"/>
      <c r="O805" s="11"/>
    </row>
    <row r="806" ht="15.75" customHeight="1">
      <c r="A806" s="4">
        <v>805.0</v>
      </c>
      <c r="B806" s="11" t="s">
        <v>2278</v>
      </c>
      <c r="C806" s="7">
        <v>29954.0</v>
      </c>
      <c r="D806" s="1" t="s">
        <v>2279</v>
      </c>
      <c r="E806" s="4">
        <v>9609.0</v>
      </c>
      <c r="F806" s="1" t="s">
        <v>2280</v>
      </c>
      <c r="G806" s="1" t="s">
        <v>26</v>
      </c>
      <c r="H806" s="1" t="s">
        <v>18</v>
      </c>
      <c r="I806" s="3">
        <f t="shared" si="1"/>
        <v>1982</v>
      </c>
      <c r="J806" s="12">
        <v>2018.0</v>
      </c>
      <c r="K806" s="3">
        <f t="shared" si="2"/>
        <v>36</v>
      </c>
      <c r="L806" s="11" t="s">
        <v>4564</v>
      </c>
      <c r="M806" s="11" t="s">
        <v>4565</v>
      </c>
      <c r="N806" s="11"/>
      <c r="O806" s="11"/>
    </row>
    <row r="807" ht="15.75" customHeight="1">
      <c r="A807" s="4">
        <v>806.0</v>
      </c>
      <c r="B807" s="11" t="s">
        <v>2281</v>
      </c>
      <c r="C807" s="7">
        <v>34896.0</v>
      </c>
      <c r="D807" s="1" t="s">
        <v>2282</v>
      </c>
      <c r="E807" s="4">
        <v>1265.0</v>
      </c>
      <c r="F807" s="1" t="s">
        <v>2283</v>
      </c>
      <c r="G807" s="1" t="s">
        <v>85</v>
      </c>
      <c r="H807" s="1" t="s">
        <v>18</v>
      </c>
      <c r="I807" s="3">
        <f t="shared" si="1"/>
        <v>1995</v>
      </c>
      <c r="J807" s="12">
        <v>2018.0</v>
      </c>
      <c r="K807" s="3">
        <f t="shared" si="2"/>
        <v>23</v>
      </c>
      <c r="L807" s="11" t="s">
        <v>4566</v>
      </c>
      <c r="M807" s="11" t="s">
        <v>4567</v>
      </c>
      <c r="N807" s="11"/>
      <c r="O807" s="11"/>
    </row>
    <row r="808" ht="15.75" customHeight="1">
      <c r="A808" s="4">
        <v>807.0</v>
      </c>
      <c r="B808" s="11" t="s">
        <v>2284</v>
      </c>
      <c r="C808" s="7">
        <v>35360.0</v>
      </c>
      <c r="D808" s="1" t="s">
        <v>2285</v>
      </c>
      <c r="E808" s="4">
        <v>953.0</v>
      </c>
      <c r="F808" s="1" t="s">
        <v>2286</v>
      </c>
      <c r="G808" s="1" t="s">
        <v>30</v>
      </c>
      <c r="H808" s="1" t="s">
        <v>18</v>
      </c>
      <c r="I808" s="3">
        <f t="shared" si="1"/>
        <v>1996</v>
      </c>
      <c r="J808" s="12">
        <v>2018.0</v>
      </c>
      <c r="K808" s="3">
        <f t="shared" si="2"/>
        <v>22</v>
      </c>
      <c r="L808" s="11" t="s">
        <v>4568</v>
      </c>
      <c r="M808" s="11" t="s">
        <v>4569</v>
      </c>
      <c r="N808" s="11"/>
      <c r="O808" s="11"/>
    </row>
    <row r="809" ht="15.75" customHeight="1">
      <c r="A809" s="4">
        <v>808.0</v>
      </c>
      <c r="B809" s="11" t="s">
        <v>2287</v>
      </c>
      <c r="C809" s="7">
        <v>33887.0</v>
      </c>
      <c r="D809" s="1" t="s">
        <v>2288</v>
      </c>
      <c r="E809" s="4">
        <v>4197.0</v>
      </c>
      <c r="F809" s="1" t="s">
        <v>2289</v>
      </c>
      <c r="G809" s="1" t="s">
        <v>50</v>
      </c>
      <c r="H809" s="1" t="s">
        <v>18</v>
      </c>
      <c r="I809" s="3">
        <f t="shared" si="1"/>
        <v>1992</v>
      </c>
      <c r="J809" s="12">
        <v>2018.0</v>
      </c>
      <c r="K809" s="3">
        <f t="shared" si="2"/>
        <v>26</v>
      </c>
      <c r="L809" s="11" t="s">
        <v>4570</v>
      </c>
      <c r="M809" s="11" t="s">
        <v>3434</v>
      </c>
      <c r="N809" s="11" t="s">
        <v>4571</v>
      </c>
      <c r="O809" s="11"/>
    </row>
    <row r="810" ht="15.75" customHeight="1">
      <c r="A810" s="4">
        <v>809.0</v>
      </c>
      <c r="B810" s="11" t="s">
        <v>2290</v>
      </c>
      <c r="C810" s="7">
        <v>30867.0</v>
      </c>
      <c r="D810" s="1" t="s">
        <v>2291</v>
      </c>
      <c r="E810" s="4">
        <v>8563.0</v>
      </c>
      <c r="F810" s="1" t="s">
        <v>2292</v>
      </c>
      <c r="G810" s="1" t="s">
        <v>85</v>
      </c>
      <c r="H810" s="1" t="s">
        <v>18</v>
      </c>
      <c r="I810" s="3">
        <f t="shared" si="1"/>
        <v>1984</v>
      </c>
      <c r="J810" s="12">
        <v>2018.0</v>
      </c>
      <c r="K810" s="3">
        <f t="shared" si="2"/>
        <v>34</v>
      </c>
      <c r="L810" s="11" t="s">
        <v>4572</v>
      </c>
      <c r="M810" s="11" t="s">
        <v>4573</v>
      </c>
      <c r="N810" s="11"/>
      <c r="O810" s="11"/>
    </row>
    <row r="811" ht="15.75" customHeight="1">
      <c r="A811" s="4">
        <v>810.0</v>
      </c>
      <c r="B811" s="11" t="s">
        <v>2293</v>
      </c>
      <c r="C811" s="7">
        <v>31833.0</v>
      </c>
      <c r="D811" s="1" t="s">
        <v>2294</v>
      </c>
      <c r="E811" s="4">
        <v>2355.0</v>
      </c>
      <c r="F811" s="1" t="s">
        <v>2295</v>
      </c>
      <c r="G811" s="1" t="s">
        <v>26</v>
      </c>
      <c r="H811" s="1" t="s">
        <v>18</v>
      </c>
      <c r="I811" s="3">
        <f t="shared" si="1"/>
        <v>1987</v>
      </c>
      <c r="J811" s="12">
        <v>2018.0</v>
      </c>
      <c r="K811" s="3">
        <f t="shared" si="2"/>
        <v>31</v>
      </c>
      <c r="L811" s="11" t="s">
        <v>4574</v>
      </c>
      <c r="M811" s="11" t="s">
        <v>4575</v>
      </c>
      <c r="N811" s="11"/>
      <c r="O811" s="11"/>
    </row>
    <row r="812" ht="15.75" customHeight="1">
      <c r="A812" s="4">
        <v>811.0</v>
      </c>
      <c r="B812" s="11" t="s">
        <v>2296</v>
      </c>
      <c r="C812" s="7">
        <v>34870.0</v>
      </c>
      <c r="D812" s="1" t="s">
        <v>2297</v>
      </c>
      <c r="E812" s="4">
        <v>1781.0</v>
      </c>
      <c r="F812" s="1" t="s">
        <v>2298</v>
      </c>
      <c r="G812" s="1" t="s">
        <v>85</v>
      </c>
      <c r="H812" s="1" t="s">
        <v>18</v>
      </c>
      <c r="I812" s="3">
        <f t="shared" si="1"/>
        <v>1995</v>
      </c>
      <c r="J812" s="12">
        <v>2018.0</v>
      </c>
      <c r="K812" s="3">
        <f t="shared" si="2"/>
        <v>23</v>
      </c>
      <c r="L812" s="11" t="s">
        <v>4576</v>
      </c>
      <c r="M812" s="11" t="s">
        <v>4577</v>
      </c>
      <c r="N812" s="11"/>
      <c r="O812" s="11"/>
    </row>
    <row r="813" ht="15.75" customHeight="1">
      <c r="A813" s="4">
        <v>812.0</v>
      </c>
      <c r="B813" s="11" t="s">
        <v>2299</v>
      </c>
      <c r="C813" s="7">
        <v>31443.0</v>
      </c>
      <c r="D813" s="1" t="s">
        <v>2300</v>
      </c>
      <c r="E813" s="4">
        <v>3736.0</v>
      </c>
      <c r="F813" s="1" t="s">
        <v>2301</v>
      </c>
      <c r="G813" s="1" t="s">
        <v>50</v>
      </c>
      <c r="H813" s="1" t="s">
        <v>18</v>
      </c>
      <c r="I813" s="3">
        <f t="shared" si="1"/>
        <v>1986</v>
      </c>
      <c r="J813" s="12">
        <v>2018.0</v>
      </c>
      <c r="K813" s="3">
        <f t="shared" si="2"/>
        <v>32</v>
      </c>
      <c r="L813" s="11" t="s">
        <v>3617</v>
      </c>
      <c r="M813" s="11" t="s">
        <v>4578</v>
      </c>
      <c r="N813" s="11"/>
      <c r="O813" s="11"/>
    </row>
    <row r="814" ht="15.75" customHeight="1">
      <c r="A814" s="4">
        <v>813.0</v>
      </c>
      <c r="B814" s="11" t="s">
        <v>2302</v>
      </c>
      <c r="C814" s="7">
        <v>37526.0</v>
      </c>
      <c r="D814" s="1" t="s">
        <v>2303</v>
      </c>
      <c r="E814" s="4">
        <v>372.0</v>
      </c>
      <c r="F814" s="1" t="s">
        <v>2304</v>
      </c>
      <c r="G814" s="1" t="s">
        <v>37</v>
      </c>
      <c r="H814" s="1" t="s">
        <v>18</v>
      </c>
      <c r="I814" s="3">
        <f t="shared" si="1"/>
        <v>2002</v>
      </c>
      <c r="J814" s="12">
        <v>2018.0</v>
      </c>
      <c r="K814" s="3">
        <f t="shared" si="2"/>
        <v>16</v>
      </c>
      <c r="L814" s="11" t="s">
        <v>4579</v>
      </c>
      <c r="M814" s="11" t="s">
        <v>4580</v>
      </c>
      <c r="N814" s="11"/>
      <c r="O814" s="11"/>
    </row>
    <row r="815" ht="15.75" customHeight="1">
      <c r="A815" s="4">
        <v>814.0</v>
      </c>
      <c r="B815" s="11" t="s">
        <v>2305</v>
      </c>
      <c r="C815" s="7">
        <v>32589.0</v>
      </c>
      <c r="D815" s="1" t="s">
        <v>2306</v>
      </c>
      <c r="E815" s="4">
        <v>7741.0</v>
      </c>
      <c r="F815" s="1" t="s">
        <v>2307</v>
      </c>
      <c r="G815" s="1" t="s">
        <v>17</v>
      </c>
      <c r="H815" s="1" t="s">
        <v>18</v>
      </c>
      <c r="I815" s="3">
        <f t="shared" si="1"/>
        <v>1989</v>
      </c>
      <c r="J815" s="12">
        <v>2018.0</v>
      </c>
      <c r="K815" s="3">
        <f t="shared" si="2"/>
        <v>29</v>
      </c>
      <c r="L815" s="11" t="s">
        <v>4581</v>
      </c>
      <c r="M815" s="11" t="s">
        <v>4582</v>
      </c>
      <c r="N815" s="11"/>
      <c r="O815" s="11"/>
    </row>
    <row r="816" ht="15.75" customHeight="1">
      <c r="A816" s="4">
        <v>815.0</v>
      </c>
      <c r="B816" s="11" t="s">
        <v>2308</v>
      </c>
      <c r="C816" s="7">
        <v>32684.0</v>
      </c>
      <c r="D816" s="1" t="s">
        <v>2309</v>
      </c>
      <c r="E816" s="4">
        <v>8626.0</v>
      </c>
      <c r="F816" s="1" t="s">
        <v>2310</v>
      </c>
      <c r="G816" s="1" t="s">
        <v>22</v>
      </c>
      <c r="H816" s="1" t="s">
        <v>18</v>
      </c>
      <c r="I816" s="3">
        <f t="shared" si="1"/>
        <v>1989</v>
      </c>
      <c r="J816" s="12">
        <v>2018.0</v>
      </c>
      <c r="K816" s="3">
        <f t="shared" si="2"/>
        <v>29</v>
      </c>
      <c r="L816" s="11" t="s">
        <v>4583</v>
      </c>
      <c r="M816" s="11" t="s">
        <v>4584</v>
      </c>
      <c r="N816" s="11"/>
      <c r="O816" s="11"/>
    </row>
    <row r="817" ht="15.75" customHeight="1">
      <c r="A817" s="4">
        <v>816.0</v>
      </c>
      <c r="B817" s="11" t="s">
        <v>2311</v>
      </c>
      <c r="C817" s="7">
        <v>35550.0</v>
      </c>
      <c r="D817" s="1" t="s">
        <v>2312</v>
      </c>
      <c r="E817" s="4">
        <v>7131.0</v>
      </c>
      <c r="F817" s="1" t="s">
        <v>2313</v>
      </c>
      <c r="G817" s="1" t="s">
        <v>69</v>
      </c>
      <c r="H817" s="1" t="s">
        <v>18</v>
      </c>
      <c r="I817" s="3">
        <f t="shared" si="1"/>
        <v>1997</v>
      </c>
      <c r="J817" s="12">
        <v>2018.0</v>
      </c>
      <c r="K817" s="3">
        <f t="shared" si="2"/>
        <v>21</v>
      </c>
      <c r="L817" s="11" t="s">
        <v>4585</v>
      </c>
      <c r="M817" s="11" t="s">
        <v>4586</v>
      </c>
      <c r="N817" s="11"/>
      <c r="O817" s="11"/>
    </row>
    <row r="818" ht="15.75" customHeight="1">
      <c r="A818" s="4">
        <v>817.0</v>
      </c>
      <c r="B818" s="11" t="s">
        <v>2314</v>
      </c>
      <c r="C818" s="7">
        <v>33226.0</v>
      </c>
      <c r="D818" s="1" t="s">
        <v>2315</v>
      </c>
      <c r="E818" s="4">
        <v>2166.0</v>
      </c>
      <c r="F818" s="1" t="s">
        <v>2316</v>
      </c>
      <c r="G818" s="1" t="s">
        <v>85</v>
      </c>
      <c r="H818" s="1" t="s">
        <v>18</v>
      </c>
      <c r="I818" s="3">
        <f t="shared" si="1"/>
        <v>1990</v>
      </c>
      <c r="J818" s="12">
        <v>2018.0</v>
      </c>
      <c r="K818" s="3">
        <f t="shared" si="2"/>
        <v>28</v>
      </c>
      <c r="L818" s="11" t="s">
        <v>4587</v>
      </c>
      <c r="M818" s="11" t="s">
        <v>4588</v>
      </c>
      <c r="N818" s="11"/>
      <c r="O818" s="11"/>
    </row>
    <row r="819" ht="15.75" customHeight="1">
      <c r="A819" s="4">
        <v>818.0</v>
      </c>
      <c r="B819" s="11" t="s">
        <v>2317</v>
      </c>
      <c r="C819" s="7">
        <v>36179.0</v>
      </c>
      <c r="D819" s="1" t="s">
        <v>2318</v>
      </c>
      <c r="E819" s="4">
        <v>3302.0</v>
      </c>
      <c r="F819" s="1" t="s">
        <v>2319</v>
      </c>
      <c r="G819" s="1" t="s">
        <v>50</v>
      </c>
      <c r="H819" s="1" t="s">
        <v>18</v>
      </c>
      <c r="I819" s="3">
        <f t="shared" si="1"/>
        <v>1999</v>
      </c>
      <c r="J819" s="12">
        <v>2018.0</v>
      </c>
      <c r="K819" s="3">
        <f t="shared" si="2"/>
        <v>19</v>
      </c>
      <c r="L819" s="11" t="s">
        <v>4589</v>
      </c>
      <c r="M819" s="11" t="s">
        <v>4590</v>
      </c>
      <c r="N819" s="11"/>
      <c r="O819" s="11"/>
    </row>
    <row r="820" ht="15.75" customHeight="1">
      <c r="A820" s="4">
        <v>819.0</v>
      </c>
      <c r="B820" s="11" t="s">
        <v>2320</v>
      </c>
      <c r="C820" s="7">
        <v>31480.0</v>
      </c>
      <c r="D820" s="1" t="s">
        <v>2321</v>
      </c>
      <c r="E820" s="4">
        <v>246.0</v>
      </c>
      <c r="F820" s="1" t="s">
        <v>2322</v>
      </c>
      <c r="G820" s="1" t="s">
        <v>30</v>
      </c>
      <c r="H820" s="1" t="s">
        <v>18</v>
      </c>
      <c r="I820" s="3">
        <f t="shared" si="1"/>
        <v>1986</v>
      </c>
      <c r="J820" s="12">
        <v>2018.0</v>
      </c>
      <c r="K820" s="3">
        <f t="shared" si="2"/>
        <v>32</v>
      </c>
      <c r="L820" s="11" t="s">
        <v>4591</v>
      </c>
      <c r="M820" s="11" t="s">
        <v>4592</v>
      </c>
      <c r="N820" s="11"/>
      <c r="O820" s="11"/>
    </row>
    <row r="821" ht="15.75" customHeight="1">
      <c r="A821" s="4">
        <v>820.0</v>
      </c>
      <c r="B821" s="11" t="s">
        <v>2323</v>
      </c>
      <c r="C821" s="7">
        <v>32232.0</v>
      </c>
      <c r="D821" s="1" t="s">
        <v>2324</v>
      </c>
      <c r="E821" s="4">
        <v>8014.0</v>
      </c>
      <c r="F821" s="1" t="s">
        <v>2325</v>
      </c>
      <c r="G821" s="1" t="s">
        <v>30</v>
      </c>
      <c r="H821" s="1" t="s">
        <v>18</v>
      </c>
      <c r="I821" s="3">
        <f t="shared" si="1"/>
        <v>1988</v>
      </c>
      <c r="J821" s="12">
        <v>2018.0</v>
      </c>
      <c r="K821" s="3">
        <f t="shared" si="2"/>
        <v>30</v>
      </c>
      <c r="L821" s="11" t="s">
        <v>4593</v>
      </c>
      <c r="M821" s="11" t="s">
        <v>4594</v>
      </c>
      <c r="N821" s="11"/>
      <c r="O821" s="11"/>
    </row>
    <row r="822" ht="15.75" customHeight="1">
      <c r="A822" s="4">
        <v>821.0</v>
      </c>
      <c r="B822" s="11" t="s">
        <v>2326</v>
      </c>
      <c r="C822" s="7">
        <v>30280.0</v>
      </c>
      <c r="D822" s="1" t="s">
        <v>2327</v>
      </c>
      <c r="E822" s="4">
        <v>4607.0</v>
      </c>
      <c r="F822" s="1" t="s">
        <v>2328</v>
      </c>
      <c r="G822" s="1" t="s">
        <v>26</v>
      </c>
      <c r="H822" s="1" t="s">
        <v>18</v>
      </c>
      <c r="I822" s="3">
        <f t="shared" si="1"/>
        <v>1982</v>
      </c>
      <c r="J822" s="12">
        <v>2018.0</v>
      </c>
      <c r="K822" s="3">
        <f t="shared" si="2"/>
        <v>36</v>
      </c>
      <c r="L822" s="11" t="s">
        <v>4595</v>
      </c>
      <c r="M822" s="11" t="s">
        <v>4596</v>
      </c>
      <c r="N822" s="11"/>
      <c r="O822" s="11"/>
    </row>
    <row r="823" ht="15.75" customHeight="1">
      <c r="A823" s="4">
        <v>822.0</v>
      </c>
      <c r="B823" s="11" t="s">
        <v>2329</v>
      </c>
      <c r="C823" s="7">
        <v>33078.0</v>
      </c>
      <c r="D823" s="1" t="s">
        <v>2330</v>
      </c>
      <c r="E823" s="4">
        <v>2588.0</v>
      </c>
      <c r="F823" s="1" t="s">
        <v>2331</v>
      </c>
      <c r="G823" s="1" t="s">
        <v>22</v>
      </c>
      <c r="H823" s="1" t="s">
        <v>18</v>
      </c>
      <c r="I823" s="3">
        <f t="shared" si="1"/>
        <v>1990</v>
      </c>
      <c r="J823" s="12">
        <v>2018.0</v>
      </c>
      <c r="K823" s="3">
        <f t="shared" si="2"/>
        <v>28</v>
      </c>
      <c r="L823" s="11" t="s">
        <v>4597</v>
      </c>
      <c r="M823" s="11" t="s">
        <v>4598</v>
      </c>
      <c r="N823" s="11"/>
      <c r="O823" s="11"/>
    </row>
    <row r="824" ht="15.75" customHeight="1">
      <c r="A824" s="4">
        <v>823.0</v>
      </c>
      <c r="B824" s="11" t="s">
        <v>2332</v>
      </c>
      <c r="C824" s="7">
        <v>30367.0</v>
      </c>
      <c r="D824" s="1" t="s">
        <v>2333</v>
      </c>
      <c r="E824" s="4">
        <v>4450.0</v>
      </c>
      <c r="F824" s="1" t="s">
        <v>2334</v>
      </c>
      <c r="G824" s="1" t="s">
        <v>30</v>
      </c>
      <c r="H824" s="1" t="s">
        <v>18</v>
      </c>
      <c r="I824" s="3">
        <f t="shared" si="1"/>
        <v>1983</v>
      </c>
      <c r="J824" s="12">
        <v>2018.0</v>
      </c>
      <c r="K824" s="3">
        <f t="shared" si="2"/>
        <v>35</v>
      </c>
      <c r="L824" s="11" t="s">
        <v>4599</v>
      </c>
      <c r="M824" s="11" t="s">
        <v>4600</v>
      </c>
      <c r="N824" s="11"/>
      <c r="O824" s="11"/>
    </row>
    <row r="825" ht="15.75" customHeight="1">
      <c r="A825" s="4">
        <v>824.0</v>
      </c>
      <c r="B825" s="11" t="s">
        <v>2335</v>
      </c>
      <c r="C825" s="7">
        <v>30934.0</v>
      </c>
      <c r="D825" s="1" t="s">
        <v>2336</v>
      </c>
      <c r="E825" s="4">
        <v>2025.0</v>
      </c>
      <c r="F825" s="1" t="s">
        <v>2337</v>
      </c>
      <c r="G825" s="1" t="s">
        <v>85</v>
      </c>
      <c r="H825" s="1" t="s">
        <v>18</v>
      </c>
      <c r="I825" s="3">
        <f t="shared" si="1"/>
        <v>1984</v>
      </c>
      <c r="J825" s="12">
        <v>2018.0</v>
      </c>
      <c r="K825" s="3">
        <f t="shared" si="2"/>
        <v>34</v>
      </c>
      <c r="L825" s="11" t="s">
        <v>4601</v>
      </c>
      <c r="M825" s="11" t="s">
        <v>4602</v>
      </c>
      <c r="N825" s="11"/>
      <c r="O825" s="11"/>
    </row>
    <row r="826" ht="15.75" customHeight="1">
      <c r="A826" s="4">
        <v>825.0</v>
      </c>
      <c r="B826" s="11" t="s">
        <v>2338</v>
      </c>
      <c r="C826" s="7">
        <v>36261.0</v>
      </c>
      <c r="D826" s="1" t="s">
        <v>2339</v>
      </c>
      <c r="E826" s="4">
        <v>9750.0</v>
      </c>
      <c r="F826" s="1" t="s">
        <v>2340</v>
      </c>
      <c r="G826" s="1" t="s">
        <v>85</v>
      </c>
      <c r="H826" s="1" t="s">
        <v>18</v>
      </c>
      <c r="I826" s="3">
        <f t="shared" si="1"/>
        <v>1999</v>
      </c>
      <c r="J826" s="12">
        <v>2018.0</v>
      </c>
      <c r="K826" s="3">
        <f t="shared" si="2"/>
        <v>19</v>
      </c>
      <c r="L826" s="11" t="s">
        <v>4603</v>
      </c>
      <c r="M826" s="11" t="s">
        <v>4604</v>
      </c>
      <c r="N826" s="11"/>
      <c r="O826" s="11"/>
    </row>
    <row r="827" ht="15.75" customHeight="1">
      <c r="A827" s="4">
        <v>826.0</v>
      </c>
      <c r="B827" s="11" t="s">
        <v>2341</v>
      </c>
      <c r="C827" s="7">
        <v>30719.0</v>
      </c>
      <c r="D827" s="1" t="s">
        <v>2342</v>
      </c>
      <c r="E827" s="4">
        <v>3216.0</v>
      </c>
      <c r="F827" s="1" t="s">
        <v>2343</v>
      </c>
      <c r="G827" s="1" t="s">
        <v>50</v>
      </c>
      <c r="H827" s="1" t="s">
        <v>18</v>
      </c>
      <c r="I827" s="3">
        <f t="shared" si="1"/>
        <v>1984</v>
      </c>
      <c r="J827" s="12">
        <v>2018.0</v>
      </c>
      <c r="K827" s="3">
        <f t="shared" si="2"/>
        <v>34</v>
      </c>
      <c r="L827" s="11" t="s">
        <v>4605</v>
      </c>
      <c r="M827" s="11" t="s">
        <v>4606</v>
      </c>
      <c r="N827" s="11"/>
      <c r="O827" s="11"/>
    </row>
    <row r="828" ht="15.75" customHeight="1">
      <c r="A828" s="4">
        <v>827.0</v>
      </c>
      <c r="B828" s="11" t="s">
        <v>2344</v>
      </c>
      <c r="C828" s="7">
        <v>36970.0</v>
      </c>
      <c r="D828" s="1" t="s">
        <v>2345</v>
      </c>
      <c r="E828" s="4">
        <v>9243.0</v>
      </c>
      <c r="F828" s="1" t="s">
        <v>2346</v>
      </c>
      <c r="G828" s="1" t="s">
        <v>85</v>
      </c>
      <c r="H828" s="1" t="s">
        <v>18</v>
      </c>
      <c r="I828" s="3">
        <f t="shared" si="1"/>
        <v>2001</v>
      </c>
      <c r="J828" s="12">
        <v>2018.0</v>
      </c>
      <c r="K828" s="3">
        <f t="shared" si="2"/>
        <v>17</v>
      </c>
      <c r="L828" s="11" t="s">
        <v>4607</v>
      </c>
      <c r="M828" s="11" t="s">
        <v>4608</v>
      </c>
      <c r="N828" s="11"/>
      <c r="O828" s="11"/>
    </row>
    <row r="829" ht="15.75" customHeight="1">
      <c r="A829" s="4">
        <v>828.0</v>
      </c>
      <c r="B829" s="11" t="s">
        <v>2347</v>
      </c>
      <c r="C829" s="7">
        <v>32158.0</v>
      </c>
      <c r="D829" s="1" t="s">
        <v>2348</v>
      </c>
      <c r="E829" s="4">
        <v>6351.0</v>
      </c>
      <c r="F829" s="1" t="s">
        <v>2349</v>
      </c>
      <c r="G829" s="1" t="s">
        <v>30</v>
      </c>
      <c r="H829" s="1" t="s">
        <v>18</v>
      </c>
      <c r="I829" s="3">
        <f t="shared" si="1"/>
        <v>1988</v>
      </c>
      <c r="J829" s="12">
        <v>2018.0</v>
      </c>
      <c r="K829" s="3">
        <f t="shared" si="2"/>
        <v>30</v>
      </c>
      <c r="L829" s="11" t="s">
        <v>4609</v>
      </c>
      <c r="M829" s="11" t="s">
        <v>4610</v>
      </c>
      <c r="N829" s="11"/>
      <c r="O829" s="11"/>
    </row>
    <row r="830" ht="15.75" customHeight="1">
      <c r="A830" s="4">
        <v>829.0</v>
      </c>
      <c r="B830" s="11" t="s">
        <v>2350</v>
      </c>
      <c r="C830" s="7">
        <v>30815.0</v>
      </c>
      <c r="D830" s="1" t="s">
        <v>2351</v>
      </c>
      <c r="E830" s="4">
        <v>6924.0</v>
      </c>
      <c r="F830" s="1" t="s">
        <v>2352</v>
      </c>
      <c r="G830" s="1" t="s">
        <v>69</v>
      </c>
      <c r="H830" s="1" t="s">
        <v>18</v>
      </c>
      <c r="I830" s="3">
        <f t="shared" si="1"/>
        <v>1984</v>
      </c>
      <c r="J830" s="12">
        <v>2018.0</v>
      </c>
      <c r="K830" s="3">
        <f t="shared" si="2"/>
        <v>34</v>
      </c>
      <c r="L830" s="11" t="s">
        <v>4611</v>
      </c>
      <c r="M830" s="11" t="s">
        <v>4612</v>
      </c>
      <c r="N830" s="11"/>
      <c r="O830" s="11"/>
    </row>
    <row r="831" ht="15.75" customHeight="1">
      <c r="A831" s="4">
        <v>830.0</v>
      </c>
      <c r="B831" s="11" t="s">
        <v>2353</v>
      </c>
      <c r="C831" s="7">
        <v>34216.0</v>
      </c>
      <c r="D831" s="1" t="s">
        <v>2354</v>
      </c>
      <c r="E831" s="4">
        <v>6477.0</v>
      </c>
      <c r="F831" s="1" t="s">
        <v>2355</v>
      </c>
      <c r="G831" s="1" t="s">
        <v>22</v>
      </c>
      <c r="H831" s="1" t="s">
        <v>18</v>
      </c>
      <c r="I831" s="3">
        <f t="shared" si="1"/>
        <v>1993</v>
      </c>
      <c r="J831" s="12">
        <v>2018.0</v>
      </c>
      <c r="K831" s="3">
        <f t="shared" si="2"/>
        <v>25</v>
      </c>
      <c r="L831" s="11" t="s">
        <v>4613</v>
      </c>
      <c r="M831" s="11" t="s">
        <v>4614</v>
      </c>
      <c r="N831" s="11"/>
      <c r="O831" s="11"/>
    </row>
    <row r="832" ht="15.75" customHeight="1">
      <c r="A832" s="4">
        <v>831.0</v>
      </c>
      <c r="B832" s="11" t="s">
        <v>2356</v>
      </c>
      <c r="C832" s="7">
        <v>33466.0</v>
      </c>
      <c r="D832" s="1" t="s">
        <v>2357</v>
      </c>
      <c r="E832" s="4">
        <v>8558.0</v>
      </c>
      <c r="F832" s="1" t="s">
        <v>2358</v>
      </c>
      <c r="G832" s="1" t="s">
        <v>22</v>
      </c>
      <c r="H832" s="1" t="s">
        <v>18</v>
      </c>
      <c r="I832" s="3">
        <f t="shared" si="1"/>
        <v>1991</v>
      </c>
      <c r="J832" s="12">
        <v>2018.0</v>
      </c>
      <c r="K832" s="3">
        <f t="shared" si="2"/>
        <v>27</v>
      </c>
      <c r="L832" s="11" t="s">
        <v>4615</v>
      </c>
      <c r="M832" s="11" t="s">
        <v>4616</v>
      </c>
      <c r="N832" s="11"/>
      <c r="O832" s="11"/>
    </row>
    <row r="833" ht="15.75" customHeight="1">
      <c r="A833" s="4">
        <v>832.0</v>
      </c>
      <c r="B833" s="11" t="s">
        <v>2359</v>
      </c>
      <c r="C833" s="7">
        <v>30565.0</v>
      </c>
      <c r="D833" s="1" t="s">
        <v>2360</v>
      </c>
      <c r="E833" s="4">
        <v>4181.0</v>
      </c>
      <c r="F833" s="1" t="s">
        <v>2361</v>
      </c>
      <c r="G833" s="1" t="s">
        <v>26</v>
      </c>
      <c r="H833" s="1" t="s">
        <v>18</v>
      </c>
      <c r="I833" s="3">
        <f t="shared" si="1"/>
        <v>1983</v>
      </c>
      <c r="J833" s="12">
        <v>2018.0</v>
      </c>
      <c r="K833" s="3">
        <f t="shared" si="2"/>
        <v>35</v>
      </c>
      <c r="L833" s="11" t="s">
        <v>4617</v>
      </c>
      <c r="M833" s="11" t="s">
        <v>4618</v>
      </c>
      <c r="N833" s="11"/>
      <c r="O833" s="11"/>
    </row>
    <row r="834" ht="15.75" customHeight="1">
      <c r="A834" s="4">
        <v>833.0</v>
      </c>
      <c r="B834" s="11" t="s">
        <v>2362</v>
      </c>
      <c r="C834" s="7">
        <v>36076.0</v>
      </c>
      <c r="D834" s="1" t="s">
        <v>2363</v>
      </c>
      <c r="E834" s="4">
        <v>8559.0</v>
      </c>
      <c r="F834" s="1" t="s">
        <v>2364</v>
      </c>
      <c r="G834" s="1" t="s">
        <v>50</v>
      </c>
      <c r="H834" s="1" t="s">
        <v>18</v>
      </c>
      <c r="I834" s="3">
        <f t="shared" si="1"/>
        <v>1998</v>
      </c>
      <c r="J834" s="12">
        <v>2018.0</v>
      </c>
      <c r="K834" s="3">
        <f t="shared" si="2"/>
        <v>20</v>
      </c>
      <c r="L834" s="11" t="s">
        <v>4619</v>
      </c>
      <c r="M834" s="11" t="s">
        <v>4620</v>
      </c>
      <c r="N834" s="11"/>
      <c r="O834" s="11"/>
    </row>
    <row r="835" ht="15.75" customHeight="1">
      <c r="A835" s="4">
        <v>834.0</v>
      </c>
      <c r="B835" s="11" t="s">
        <v>2365</v>
      </c>
      <c r="C835" s="7">
        <v>32811.0</v>
      </c>
      <c r="D835" s="1" t="s">
        <v>2366</v>
      </c>
      <c r="E835" s="4">
        <v>2848.0</v>
      </c>
      <c r="F835" s="1" t="s">
        <v>2367</v>
      </c>
      <c r="G835" s="1" t="s">
        <v>37</v>
      </c>
      <c r="H835" s="1" t="s">
        <v>18</v>
      </c>
      <c r="I835" s="3">
        <f t="shared" si="1"/>
        <v>1989</v>
      </c>
      <c r="J835" s="12">
        <v>2018.0</v>
      </c>
      <c r="K835" s="3">
        <f t="shared" si="2"/>
        <v>29</v>
      </c>
      <c r="L835" s="11" t="s">
        <v>4621</v>
      </c>
      <c r="M835" s="11" t="s">
        <v>4622</v>
      </c>
      <c r="N835" s="11"/>
      <c r="O835" s="11"/>
    </row>
    <row r="836" ht="15.75" customHeight="1">
      <c r="A836" s="4">
        <v>835.0</v>
      </c>
      <c r="B836" s="11" t="s">
        <v>2368</v>
      </c>
      <c r="C836" s="7">
        <v>36826.0</v>
      </c>
      <c r="D836" s="1" t="s">
        <v>2369</v>
      </c>
      <c r="E836" s="4">
        <v>6147.0</v>
      </c>
      <c r="F836" s="1" t="s">
        <v>2370</v>
      </c>
      <c r="G836" s="1" t="s">
        <v>22</v>
      </c>
      <c r="H836" s="1" t="s">
        <v>18</v>
      </c>
      <c r="I836" s="3">
        <f t="shared" si="1"/>
        <v>2000</v>
      </c>
      <c r="J836" s="12">
        <v>2018.0</v>
      </c>
      <c r="K836" s="3">
        <f t="shared" si="2"/>
        <v>18</v>
      </c>
      <c r="L836" s="11" t="s">
        <v>4623</v>
      </c>
      <c r="M836" s="11" t="s">
        <v>4624</v>
      </c>
      <c r="N836" s="11"/>
      <c r="O836" s="11"/>
    </row>
    <row r="837" ht="15.75" customHeight="1">
      <c r="A837" s="4">
        <v>836.0</v>
      </c>
      <c r="B837" s="11" t="s">
        <v>2371</v>
      </c>
      <c r="C837" s="7">
        <v>29376.0</v>
      </c>
      <c r="D837" s="1" t="s">
        <v>2372</v>
      </c>
      <c r="E837" s="4">
        <v>3342.0</v>
      </c>
      <c r="F837" s="1" t="s">
        <v>2373</v>
      </c>
      <c r="G837" s="1" t="s">
        <v>30</v>
      </c>
      <c r="H837" s="1" t="s">
        <v>18</v>
      </c>
      <c r="I837" s="3">
        <f t="shared" si="1"/>
        <v>1980</v>
      </c>
      <c r="J837" s="12">
        <v>2018.0</v>
      </c>
      <c r="K837" s="3">
        <f t="shared" si="2"/>
        <v>38</v>
      </c>
      <c r="L837" s="11" t="s">
        <v>4625</v>
      </c>
      <c r="M837" s="11" t="s">
        <v>4626</v>
      </c>
      <c r="N837" s="11"/>
      <c r="O837" s="11"/>
    </row>
    <row r="838" ht="15.75" customHeight="1">
      <c r="A838" s="4">
        <v>837.0</v>
      </c>
      <c r="B838" s="11" t="s">
        <v>2374</v>
      </c>
      <c r="C838" s="7">
        <v>30494.0</v>
      </c>
      <c r="D838" s="1" t="s">
        <v>2375</v>
      </c>
      <c r="E838" s="4">
        <v>8542.0</v>
      </c>
      <c r="F838" s="1" t="s">
        <v>2241</v>
      </c>
      <c r="G838" s="1" t="s">
        <v>17</v>
      </c>
      <c r="H838" s="1" t="s">
        <v>18</v>
      </c>
      <c r="I838" s="3">
        <f t="shared" si="1"/>
        <v>1983</v>
      </c>
      <c r="J838" s="12">
        <v>2018.0</v>
      </c>
      <c r="K838" s="3">
        <f t="shared" si="2"/>
        <v>35</v>
      </c>
      <c r="L838" s="11" t="s">
        <v>4627</v>
      </c>
      <c r="M838" s="11" t="s">
        <v>4628</v>
      </c>
      <c r="N838" s="11"/>
      <c r="O838" s="11"/>
    </row>
    <row r="839" ht="15.75" customHeight="1">
      <c r="A839" s="4">
        <v>838.0</v>
      </c>
      <c r="B839" s="11" t="s">
        <v>2376</v>
      </c>
      <c r="C839" s="7">
        <v>31795.0</v>
      </c>
      <c r="D839" s="1" t="s">
        <v>2377</v>
      </c>
      <c r="E839" s="4">
        <v>5552.0</v>
      </c>
      <c r="F839" s="1" t="s">
        <v>2378</v>
      </c>
      <c r="G839" s="1" t="s">
        <v>37</v>
      </c>
      <c r="H839" s="1" t="s">
        <v>18</v>
      </c>
      <c r="I839" s="3">
        <f t="shared" si="1"/>
        <v>1987</v>
      </c>
      <c r="J839" s="12">
        <v>2018.0</v>
      </c>
      <c r="K839" s="3">
        <f t="shared" si="2"/>
        <v>31</v>
      </c>
      <c r="L839" s="11" t="s">
        <v>4629</v>
      </c>
      <c r="M839" s="11" t="s">
        <v>4630</v>
      </c>
      <c r="N839" s="11"/>
      <c r="O839" s="11"/>
    </row>
    <row r="840" ht="15.75" customHeight="1">
      <c r="A840" s="4">
        <v>839.0</v>
      </c>
      <c r="B840" s="11" t="s">
        <v>2379</v>
      </c>
      <c r="C840" s="7">
        <v>30232.0</v>
      </c>
      <c r="D840" s="1" t="s">
        <v>2380</v>
      </c>
      <c r="E840" s="4">
        <v>9673.0</v>
      </c>
      <c r="F840" s="1" t="s">
        <v>2381</v>
      </c>
      <c r="G840" s="1" t="s">
        <v>17</v>
      </c>
      <c r="H840" s="1" t="s">
        <v>18</v>
      </c>
      <c r="I840" s="3">
        <f t="shared" si="1"/>
        <v>1982</v>
      </c>
      <c r="J840" s="12">
        <v>2018.0</v>
      </c>
      <c r="K840" s="3">
        <f t="shared" si="2"/>
        <v>36</v>
      </c>
      <c r="L840" s="11" t="s">
        <v>4631</v>
      </c>
      <c r="M840" s="11" t="s">
        <v>4632</v>
      </c>
      <c r="N840" s="11"/>
      <c r="O840" s="11"/>
    </row>
    <row r="841" ht="15.75" customHeight="1">
      <c r="A841" s="4">
        <v>840.0</v>
      </c>
      <c r="B841" s="11" t="s">
        <v>2382</v>
      </c>
      <c r="C841" s="7">
        <v>33348.0</v>
      </c>
      <c r="D841" s="1" t="s">
        <v>2383</v>
      </c>
      <c r="E841" s="4">
        <v>9366.0</v>
      </c>
      <c r="F841" s="1" t="s">
        <v>2384</v>
      </c>
      <c r="G841" s="1" t="s">
        <v>50</v>
      </c>
      <c r="H841" s="1" t="s">
        <v>18</v>
      </c>
      <c r="I841" s="3">
        <f t="shared" si="1"/>
        <v>1991</v>
      </c>
      <c r="J841" s="12">
        <v>2018.0</v>
      </c>
      <c r="K841" s="3">
        <f t="shared" si="2"/>
        <v>27</v>
      </c>
      <c r="L841" s="11" t="s">
        <v>4633</v>
      </c>
      <c r="M841" s="11" t="s">
        <v>4634</v>
      </c>
      <c r="N841" s="11"/>
      <c r="O841" s="11"/>
    </row>
    <row r="842" ht="15.75" customHeight="1">
      <c r="A842" s="4">
        <v>841.0</v>
      </c>
      <c r="B842" s="11" t="s">
        <v>2385</v>
      </c>
      <c r="C842" s="7">
        <v>34449.0</v>
      </c>
      <c r="D842" s="1" t="s">
        <v>2386</v>
      </c>
      <c r="E842" s="4">
        <v>9273.0</v>
      </c>
      <c r="F842" s="1" t="s">
        <v>2387</v>
      </c>
      <c r="G842" s="1" t="s">
        <v>50</v>
      </c>
      <c r="H842" s="1" t="s">
        <v>18</v>
      </c>
      <c r="I842" s="3">
        <f t="shared" si="1"/>
        <v>1994</v>
      </c>
      <c r="J842" s="12">
        <v>2018.0</v>
      </c>
      <c r="K842" s="3">
        <f t="shared" si="2"/>
        <v>24</v>
      </c>
      <c r="L842" s="11" t="s">
        <v>4635</v>
      </c>
      <c r="M842" s="11" t="s">
        <v>4636</v>
      </c>
      <c r="N842" s="11"/>
      <c r="O842" s="11"/>
    </row>
    <row r="843" ht="15.75" customHeight="1">
      <c r="A843" s="4">
        <v>842.0</v>
      </c>
      <c r="B843" s="11" t="s">
        <v>2388</v>
      </c>
      <c r="C843" s="7">
        <v>34484.0</v>
      </c>
      <c r="D843" s="1" t="s">
        <v>2389</v>
      </c>
      <c r="E843" s="4">
        <v>8388.0</v>
      </c>
      <c r="F843" s="1" t="s">
        <v>2390</v>
      </c>
      <c r="G843" s="1" t="s">
        <v>50</v>
      </c>
      <c r="H843" s="1" t="s">
        <v>18</v>
      </c>
      <c r="I843" s="3">
        <f t="shared" si="1"/>
        <v>1994</v>
      </c>
      <c r="J843" s="12">
        <v>2018.0</v>
      </c>
      <c r="K843" s="3">
        <f t="shared" si="2"/>
        <v>24</v>
      </c>
      <c r="L843" s="11" t="s">
        <v>4637</v>
      </c>
      <c r="M843" s="11" t="s">
        <v>4638</v>
      </c>
      <c r="N843" s="11"/>
      <c r="O843" s="11"/>
    </row>
    <row r="844" ht="15.75" customHeight="1">
      <c r="A844" s="4">
        <v>843.0</v>
      </c>
      <c r="B844" s="11" t="s">
        <v>2391</v>
      </c>
      <c r="C844" s="7">
        <v>30636.0</v>
      </c>
      <c r="D844" s="1" t="s">
        <v>2392</v>
      </c>
      <c r="E844" s="4">
        <v>6272.0</v>
      </c>
      <c r="F844" s="1" t="s">
        <v>2393</v>
      </c>
      <c r="G844" s="1" t="s">
        <v>22</v>
      </c>
      <c r="H844" s="1" t="s">
        <v>18</v>
      </c>
      <c r="I844" s="3">
        <f t="shared" si="1"/>
        <v>1983</v>
      </c>
      <c r="J844" s="12">
        <v>2018.0</v>
      </c>
      <c r="K844" s="3">
        <f t="shared" si="2"/>
        <v>35</v>
      </c>
      <c r="L844" s="11" t="s">
        <v>4639</v>
      </c>
      <c r="M844" s="11" t="s">
        <v>4640</v>
      </c>
      <c r="N844" s="11"/>
      <c r="O844" s="11"/>
    </row>
    <row r="845" ht="15.75" customHeight="1">
      <c r="A845" s="4">
        <v>844.0</v>
      </c>
      <c r="B845" s="11" t="s">
        <v>2394</v>
      </c>
      <c r="C845" s="7">
        <v>33581.0</v>
      </c>
      <c r="D845" s="1" t="s">
        <v>2395</v>
      </c>
      <c r="E845" s="4">
        <v>2754.0</v>
      </c>
      <c r="F845" s="1" t="s">
        <v>2396</v>
      </c>
      <c r="G845" s="1" t="s">
        <v>22</v>
      </c>
      <c r="H845" s="1" t="s">
        <v>18</v>
      </c>
      <c r="I845" s="3">
        <f t="shared" si="1"/>
        <v>1991</v>
      </c>
      <c r="J845" s="12">
        <v>2018.0</v>
      </c>
      <c r="K845" s="3">
        <f t="shared" si="2"/>
        <v>27</v>
      </c>
      <c r="L845" s="11" t="s">
        <v>4641</v>
      </c>
      <c r="M845" s="11" t="s">
        <v>4642</v>
      </c>
      <c r="N845" s="11"/>
      <c r="O845" s="11"/>
    </row>
    <row r="846" ht="15.75" customHeight="1">
      <c r="A846" s="4">
        <v>845.0</v>
      </c>
      <c r="B846" s="11" t="s">
        <v>2397</v>
      </c>
      <c r="C846" s="7">
        <v>32044.0</v>
      </c>
      <c r="D846" s="1" t="s">
        <v>2398</v>
      </c>
      <c r="E846" s="4">
        <v>51.0</v>
      </c>
      <c r="F846" s="1" t="s">
        <v>2399</v>
      </c>
      <c r="G846" s="1" t="s">
        <v>22</v>
      </c>
      <c r="H846" s="1" t="s">
        <v>18</v>
      </c>
      <c r="I846" s="3">
        <f t="shared" si="1"/>
        <v>1987</v>
      </c>
      <c r="J846" s="12">
        <v>2018.0</v>
      </c>
      <c r="K846" s="3">
        <f t="shared" si="2"/>
        <v>31</v>
      </c>
      <c r="L846" s="11" t="s">
        <v>4643</v>
      </c>
      <c r="M846" s="11" t="s">
        <v>4644</v>
      </c>
      <c r="N846" s="11"/>
      <c r="O846" s="11"/>
    </row>
    <row r="847" ht="15.75" customHeight="1">
      <c r="A847" s="4">
        <v>846.0</v>
      </c>
      <c r="B847" s="11" t="s">
        <v>2400</v>
      </c>
      <c r="C847" s="7">
        <v>33733.0</v>
      </c>
      <c r="D847" s="1" t="s">
        <v>2401</v>
      </c>
      <c r="E847" s="4">
        <v>6634.0</v>
      </c>
      <c r="F847" s="1" t="s">
        <v>2402</v>
      </c>
      <c r="G847" s="1" t="s">
        <v>69</v>
      </c>
      <c r="H847" s="1" t="s">
        <v>18</v>
      </c>
      <c r="I847" s="3">
        <f t="shared" si="1"/>
        <v>1992</v>
      </c>
      <c r="J847" s="12">
        <v>2018.0</v>
      </c>
      <c r="K847" s="3">
        <f t="shared" si="2"/>
        <v>26</v>
      </c>
      <c r="L847" s="11" t="s">
        <v>4645</v>
      </c>
      <c r="M847" s="11" t="s">
        <v>4646</v>
      </c>
      <c r="N847" s="11"/>
      <c r="O847" s="11"/>
    </row>
    <row r="848" ht="15.75" customHeight="1">
      <c r="A848" s="4">
        <v>847.0</v>
      </c>
      <c r="B848" s="11" t="s">
        <v>2403</v>
      </c>
      <c r="C848" s="7">
        <v>31458.0</v>
      </c>
      <c r="D848" s="1" t="s">
        <v>2404</v>
      </c>
      <c r="E848" s="4">
        <v>722.0</v>
      </c>
      <c r="F848" s="1" t="s">
        <v>2405</v>
      </c>
      <c r="G848" s="1" t="s">
        <v>50</v>
      </c>
      <c r="H848" s="1" t="s">
        <v>18</v>
      </c>
      <c r="I848" s="3">
        <f t="shared" si="1"/>
        <v>1986</v>
      </c>
      <c r="J848" s="12">
        <v>2018.0</v>
      </c>
      <c r="K848" s="3">
        <f t="shared" si="2"/>
        <v>32</v>
      </c>
      <c r="L848" s="11" t="s">
        <v>3281</v>
      </c>
      <c r="M848" s="11" t="s">
        <v>4647</v>
      </c>
      <c r="N848" s="11"/>
      <c r="O848" s="11"/>
    </row>
    <row r="849" ht="15.75" customHeight="1">
      <c r="A849" s="4">
        <v>848.0</v>
      </c>
      <c r="B849" s="11" t="s">
        <v>2406</v>
      </c>
      <c r="C849" s="7">
        <v>36594.0</v>
      </c>
      <c r="D849" s="1" t="s">
        <v>2407</v>
      </c>
      <c r="E849" s="4">
        <v>1092.0</v>
      </c>
      <c r="F849" s="1" t="s">
        <v>2408</v>
      </c>
      <c r="G849" s="1" t="s">
        <v>69</v>
      </c>
      <c r="H849" s="1" t="s">
        <v>18</v>
      </c>
      <c r="I849" s="3">
        <f t="shared" si="1"/>
        <v>2000</v>
      </c>
      <c r="J849" s="12">
        <v>2018.0</v>
      </c>
      <c r="K849" s="3">
        <f t="shared" si="2"/>
        <v>18</v>
      </c>
      <c r="L849" s="11" t="s">
        <v>4648</v>
      </c>
      <c r="M849" s="11" t="s">
        <v>4649</v>
      </c>
      <c r="N849" s="11"/>
      <c r="O849" s="11"/>
    </row>
    <row r="850" ht="15.75" customHeight="1">
      <c r="A850" s="4">
        <v>849.0</v>
      </c>
      <c r="B850" s="11" t="s">
        <v>2409</v>
      </c>
      <c r="C850" s="7">
        <v>31214.0</v>
      </c>
      <c r="D850" s="1" t="s">
        <v>2410</v>
      </c>
      <c r="E850" s="4">
        <v>8453.0</v>
      </c>
      <c r="F850" s="1" t="s">
        <v>2411</v>
      </c>
      <c r="G850" s="1" t="s">
        <v>37</v>
      </c>
      <c r="H850" s="1" t="s">
        <v>18</v>
      </c>
      <c r="I850" s="3">
        <f t="shared" si="1"/>
        <v>1985</v>
      </c>
      <c r="J850" s="12">
        <v>2018.0</v>
      </c>
      <c r="K850" s="3">
        <f t="shared" si="2"/>
        <v>33</v>
      </c>
      <c r="L850" s="11" t="s">
        <v>4650</v>
      </c>
      <c r="M850" s="11" t="s">
        <v>4651</v>
      </c>
      <c r="N850" s="11"/>
      <c r="O850" s="11"/>
    </row>
    <row r="851" ht="15.75" customHeight="1">
      <c r="A851" s="4">
        <v>850.0</v>
      </c>
      <c r="B851" s="11" t="s">
        <v>2412</v>
      </c>
      <c r="C851" s="7">
        <v>32400.0</v>
      </c>
      <c r="D851" s="1" t="s">
        <v>2413</v>
      </c>
      <c r="E851" s="4">
        <v>9923.0</v>
      </c>
      <c r="F851" s="1" t="s">
        <v>2414</v>
      </c>
      <c r="G851" s="1" t="s">
        <v>37</v>
      </c>
      <c r="H851" s="1" t="s">
        <v>18</v>
      </c>
      <c r="I851" s="3">
        <f t="shared" si="1"/>
        <v>1988</v>
      </c>
      <c r="J851" s="12">
        <v>2018.0</v>
      </c>
      <c r="K851" s="3">
        <f t="shared" si="2"/>
        <v>30</v>
      </c>
      <c r="L851" s="11" t="s">
        <v>4652</v>
      </c>
      <c r="M851" s="11" t="s">
        <v>4653</v>
      </c>
      <c r="N851" s="11"/>
      <c r="O851" s="11"/>
    </row>
    <row r="852" ht="15.75" customHeight="1">
      <c r="A852" s="4">
        <v>851.0</v>
      </c>
      <c r="B852" s="11" t="s">
        <v>2415</v>
      </c>
      <c r="C852" s="7">
        <v>29817.0</v>
      </c>
      <c r="D852" s="1" t="s">
        <v>2416</v>
      </c>
      <c r="E852" s="4">
        <v>6648.0</v>
      </c>
      <c r="F852" s="1" t="s">
        <v>2417</v>
      </c>
      <c r="G852" s="1" t="s">
        <v>26</v>
      </c>
      <c r="H852" s="1" t="s">
        <v>18</v>
      </c>
      <c r="I852" s="3">
        <f t="shared" si="1"/>
        <v>1981</v>
      </c>
      <c r="J852" s="12">
        <v>2018.0</v>
      </c>
      <c r="K852" s="3">
        <f t="shared" si="2"/>
        <v>37</v>
      </c>
      <c r="L852" s="11" t="s">
        <v>4654</v>
      </c>
      <c r="M852" s="11" t="s">
        <v>4655</v>
      </c>
      <c r="N852" s="11"/>
      <c r="O852" s="11"/>
    </row>
    <row r="853" ht="15.75" customHeight="1">
      <c r="A853" s="4">
        <v>852.0</v>
      </c>
      <c r="B853" s="11" t="s">
        <v>2418</v>
      </c>
      <c r="C853" s="7">
        <v>29417.0</v>
      </c>
      <c r="D853" s="1" t="s">
        <v>2419</v>
      </c>
      <c r="E853" s="4">
        <v>8460.0</v>
      </c>
      <c r="F853" s="1" t="s">
        <v>2420</v>
      </c>
      <c r="G853" s="1" t="s">
        <v>85</v>
      </c>
      <c r="H853" s="1" t="s">
        <v>18</v>
      </c>
      <c r="I853" s="3">
        <f t="shared" si="1"/>
        <v>1980</v>
      </c>
      <c r="J853" s="12">
        <v>2018.0</v>
      </c>
      <c r="K853" s="3">
        <f t="shared" si="2"/>
        <v>38</v>
      </c>
      <c r="L853" s="11" t="s">
        <v>4656</v>
      </c>
      <c r="M853" s="11" t="s">
        <v>4040</v>
      </c>
      <c r="N853" s="11"/>
      <c r="O853" s="11"/>
    </row>
    <row r="854" ht="15.75" customHeight="1">
      <c r="A854" s="4">
        <v>853.0</v>
      </c>
      <c r="B854" s="11" t="s">
        <v>2421</v>
      </c>
      <c r="C854" s="7">
        <v>33069.0</v>
      </c>
      <c r="D854" s="1" t="s">
        <v>2422</v>
      </c>
      <c r="E854" s="4">
        <v>8343.0</v>
      </c>
      <c r="F854" s="1" t="s">
        <v>2423</v>
      </c>
      <c r="G854" s="1" t="s">
        <v>37</v>
      </c>
      <c r="H854" s="1" t="s">
        <v>18</v>
      </c>
      <c r="I854" s="3">
        <f t="shared" si="1"/>
        <v>1990</v>
      </c>
      <c r="J854" s="12">
        <v>2018.0</v>
      </c>
      <c r="K854" s="3">
        <f t="shared" si="2"/>
        <v>28</v>
      </c>
      <c r="L854" s="11" t="s">
        <v>4657</v>
      </c>
      <c r="M854" s="11" t="s">
        <v>4658</v>
      </c>
      <c r="N854" s="11"/>
      <c r="O854" s="11"/>
    </row>
    <row r="855" ht="15.75" customHeight="1">
      <c r="A855" s="4">
        <v>854.0</v>
      </c>
      <c r="B855" s="11" t="s">
        <v>2424</v>
      </c>
      <c r="C855" s="7">
        <v>31226.0</v>
      </c>
      <c r="D855" s="1" t="s">
        <v>2425</v>
      </c>
      <c r="E855" s="4">
        <v>6775.0</v>
      </c>
      <c r="F855" s="1" t="s">
        <v>2426</v>
      </c>
      <c r="G855" s="1" t="s">
        <v>69</v>
      </c>
      <c r="H855" s="1" t="s">
        <v>18</v>
      </c>
      <c r="I855" s="3">
        <f t="shared" si="1"/>
        <v>1985</v>
      </c>
      <c r="J855" s="12">
        <v>2018.0</v>
      </c>
      <c r="K855" s="3">
        <f t="shared" si="2"/>
        <v>33</v>
      </c>
      <c r="L855" s="11" t="s">
        <v>4659</v>
      </c>
      <c r="M855" s="11" t="s">
        <v>4660</v>
      </c>
      <c r="N855" s="11"/>
      <c r="O855" s="11"/>
    </row>
    <row r="856" ht="15.75" customHeight="1">
      <c r="A856" s="4">
        <v>855.0</v>
      </c>
      <c r="B856" s="11" t="s">
        <v>2427</v>
      </c>
      <c r="C856" s="7">
        <v>37509.0</v>
      </c>
      <c r="D856" s="1" t="s">
        <v>2428</v>
      </c>
      <c r="E856" s="4">
        <v>8822.0</v>
      </c>
      <c r="F856" s="1" t="s">
        <v>2429</v>
      </c>
      <c r="G856" s="1" t="s">
        <v>85</v>
      </c>
      <c r="H856" s="1" t="s">
        <v>18</v>
      </c>
      <c r="I856" s="3">
        <f t="shared" si="1"/>
        <v>2002</v>
      </c>
      <c r="J856" s="12">
        <v>2018.0</v>
      </c>
      <c r="K856" s="3">
        <f t="shared" si="2"/>
        <v>16</v>
      </c>
      <c r="L856" s="11" t="s">
        <v>4661</v>
      </c>
      <c r="M856" s="11" t="s">
        <v>4662</v>
      </c>
      <c r="N856" s="11"/>
      <c r="O856" s="11"/>
    </row>
    <row r="857" ht="15.75" customHeight="1">
      <c r="A857" s="4">
        <v>856.0</v>
      </c>
      <c r="B857" s="11" t="s">
        <v>2430</v>
      </c>
      <c r="C857" s="7">
        <v>35363.0</v>
      </c>
      <c r="D857" s="1" t="s">
        <v>2431</v>
      </c>
      <c r="E857" s="4">
        <v>5925.0</v>
      </c>
      <c r="F857" s="1" t="s">
        <v>2432</v>
      </c>
      <c r="G857" s="1" t="s">
        <v>17</v>
      </c>
      <c r="H857" s="1" t="s">
        <v>18</v>
      </c>
      <c r="I857" s="3">
        <f t="shared" si="1"/>
        <v>1996</v>
      </c>
      <c r="J857" s="12">
        <v>2018.0</v>
      </c>
      <c r="K857" s="3">
        <f t="shared" si="2"/>
        <v>22</v>
      </c>
      <c r="L857" s="11" t="s">
        <v>4663</v>
      </c>
      <c r="M857" s="11" t="s">
        <v>4664</v>
      </c>
      <c r="N857" s="11"/>
      <c r="O857" s="11"/>
    </row>
    <row r="858" ht="15.75" customHeight="1">
      <c r="A858" s="4">
        <v>857.0</v>
      </c>
      <c r="B858" s="11" t="s">
        <v>2433</v>
      </c>
      <c r="C858" s="7">
        <v>37103.0</v>
      </c>
      <c r="D858" s="1" t="s">
        <v>2434</v>
      </c>
      <c r="E858" s="4">
        <v>661.0</v>
      </c>
      <c r="F858" s="1" t="s">
        <v>2435</v>
      </c>
      <c r="G858" s="1" t="s">
        <v>50</v>
      </c>
      <c r="H858" s="1" t="s">
        <v>18</v>
      </c>
      <c r="I858" s="3">
        <f t="shared" si="1"/>
        <v>2001</v>
      </c>
      <c r="J858" s="12">
        <v>2018.0</v>
      </c>
      <c r="K858" s="3">
        <f t="shared" si="2"/>
        <v>17</v>
      </c>
      <c r="L858" s="11" t="s">
        <v>4665</v>
      </c>
      <c r="M858" s="11" t="s">
        <v>4666</v>
      </c>
      <c r="N858" s="11"/>
      <c r="O858" s="11"/>
    </row>
    <row r="859" ht="15.75" customHeight="1">
      <c r="A859" s="4">
        <v>858.0</v>
      </c>
      <c r="B859" s="11" t="s">
        <v>2436</v>
      </c>
      <c r="C859" s="7">
        <v>32025.0</v>
      </c>
      <c r="D859" s="1" t="s">
        <v>2437</v>
      </c>
      <c r="E859" s="4">
        <v>6955.0</v>
      </c>
      <c r="F859" s="1" t="s">
        <v>2438</v>
      </c>
      <c r="G859" s="1" t="s">
        <v>17</v>
      </c>
      <c r="H859" s="1" t="s">
        <v>18</v>
      </c>
      <c r="I859" s="3">
        <f t="shared" si="1"/>
        <v>1987</v>
      </c>
      <c r="J859" s="12">
        <v>2018.0</v>
      </c>
      <c r="K859" s="3">
        <f t="shared" si="2"/>
        <v>31</v>
      </c>
      <c r="L859" s="11" t="s">
        <v>4667</v>
      </c>
      <c r="M859" s="11" t="s">
        <v>4668</v>
      </c>
      <c r="N859" s="11"/>
      <c r="O859" s="11"/>
    </row>
    <row r="860" ht="15.75" customHeight="1">
      <c r="A860" s="4">
        <v>859.0</v>
      </c>
      <c r="B860" s="11" t="s">
        <v>2439</v>
      </c>
      <c r="C860" s="7">
        <v>31356.0</v>
      </c>
      <c r="D860" s="1" t="s">
        <v>2440</v>
      </c>
      <c r="E860" s="4">
        <v>7711.0</v>
      </c>
      <c r="F860" s="1" t="s">
        <v>2441</v>
      </c>
      <c r="G860" s="1" t="s">
        <v>37</v>
      </c>
      <c r="H860" s="1" t="s">
        <v>18</v>
      </c>
      <c r="I860" s="3">
        <f t="shared" si="1"/>
        <v>1985</v>
      </c>
      <c r="J860" s="12">
        <v>2018.0</v>
      </c>
      <c r="K860" s="3">
        <f t="shared" si="2"/>
        <v>33</v>
      </c>
      <c r="L860" s="11" t="s">
        <v>4617</v>
      </c>
      <c r="M860" s="11" t="s">
        <v>4669</v>
      </c>
      <c r="N860" s="11"/>
      <c r="O860" s="11"/>
    </row>
    <row r="861" ht="15.75" customHeight="1">
      <c r="A861" s="4">
        <v>860.0</v>
      </c>
      <c r="B861" s="11" t="s">
        <v>2442</v>
      </c>
      <c r="C861" s="7">
        <v>36523.0</v>
      </c>
      <c r="D861" s="1" t="s">
        <v>2443</v>
      </c>
      <c r="E861" s="4">
        <v>5953.0</v>
      </c>
      <c r="F861" s="1" t="s">
        <v>2444</v>
      </c>
      <c r="G861" s="1" t="s">
        <v>26</v>
      </c>
      <c r="H861" s="1" t="s">
        <v>18</v>
      </c>
      <c r="I861" s="3">
        <f t="shared" si="1"/>
        <v>1999</v>
      </c>
      <c r="J861" s="12">
        <v>2018.0</v>
      </c>
      <c r="K861" s="3">
        <f t="shared" si="2"/>
        <v>19</v>
      </c>
      <c r="L861" s="11" t="s">
        <v>4670</v>
      </c>
      <c r="M861" s="11" t="s">
        <v>4671</v>
      </c>
      <c r="N861" s="11"/>
      <c r="O861" s="11"/>
    </row>
    <row r="862" ht="15.75" customHeight="1">
      <c r="A862" s="4">
        <v>861.0</v>
      </c>
      <c r="B862" s="11" t="s">
        <v>2445</v>
      </c>
      <c r="C862" s="7">
        <v>34194.0</v>
      </c>
      <c r="D862" s="1" t="s">
        <v>2446</v>
      </c>
      <c r="E862" s="4">
        <v>8739.0</v>
      </c>
      <c r="F862" s="1" t="s">
        <v>2447</v>
      </c>
      <c r="G862" s="1" t="s">
        <v>30</v>
      </c>
      <c r="H862" s="1" t="s">
        <v>18</v>
      </c>
      <c r="I862" s="3">
        <f t="shared" si="1"/>
        <v>1993</v>
      </c>
      <c r="J862" s="12">
        <v>2018.0</v>
      </c>
      <c r="K862" s="3">
        <f t="shared" si="2"/>
        <v>25</v>
      </c>
      <c r="L862" s="11" t="s">
        <v>4672</v>
      </c>
      <c r="M862" s="11" t="s">
        <v>4673</v>
      </c>
      <c r="N862" s="11"/>
      <c r="O862" s="11"/>
    </row>
    <row r="863" ht="15.75" customHeight="1">
      <c r="A863" s="4">
        <v>862.0</v>
      </c>
      <c r="B863" s="11" t="s">
        <v>2448</v>
      </c>
      <c r="C863" s="7">
        <v>35347.0</v>
      </c>
      <c r="D863" s="1" t="s">
        <v>2449</v>
      </c>
      <c r="E863" s="4">
        <v>3976.0</v>
      </c>
      <c r="F863" s="1" t="s">
        <v>2450</v>
      </c>
      <c r="G863" s="1" t="s">
        <v>85</v>
      </c>
      <c r="H863" s="1" t="s">
        <v>18</v>
      </c>
      <c r="I863" s="3">
        <f t="shared" si="1"/>
        <v>1996</v>
      </c>
      <c r="J863" s="12">
        <v>2018.0</v>
      </c>
      <c r="K863" s="3">
        <f t="shared" si="2"/>
        <v>22</v>
      </c>
      <c r="L863" s="11" t="s">
        <v>4674</v>
      </c>
      <c r="M863" s="11" t="s">
        <v>4675</v>
      </c>
      <c r="N863" s="11" t="s">
        <v>4676</v>
      </c>
      <c r="O863" s="11"/>
    </row>
    <row r="864" ht="15.75" customHeight="1">
      <c r="A864" s="4">
        <v>863.0</v>
      </c>
      <c r="B864" s="11" t="s">
        <v>2451</v>
      </c>
      <c r="C864" s="7">
        <v>30493.0</v>
      </c>
      <c r="D864" s="1" t="s">
        <v>2452</v>
      </c>
      <c r="E864" s="4">
        <v>2721.0</v>
      </c>
      <c r="F864" s="1" t="s">
        <v>2453</v>
      </c>
      <c r="G864" s="1" t="s">
        <v>26</v>
      </c>
      <c r="H864" s="1" t="s">
        <v>18</v>
      </c>
      <c r="I864" s="3">
        <f t="shared" si="1"/>
        <v>1983</v>
      </c>
      <c r="J864" s="12">
        <v>2018.0</v>
      </c>
      <c r="K864" s="3">
        <f t="shared" si="2"/>
        <v>35</v>
      </c>
      <c r="L864" s="11" t="s">
        <v>4677</v>
      </c>
      <c r="M864" s="11" t="s">
        <v>4678</v>
      </c>
      <c r="N864" s="11"/>
      <c r="O864" s="11"/>
    </row>
    <row r="865" ht="15.75" customHeight="1">
      <c r="A865" s="4">
        <v>864.0</v>
      </c>
      <c r="B865" s="11" t="s">
        <v>2454</v>
      </c>
      <c r="C865" s="7">
        <v>35987.0</v>
      </c>
      <c r="D865" s="1" t="s">
        <v>2455</v>
      </c>
      <c r="E865" s="4">
        <v>8508.0</v>
      </c>
      <c r="F865" s="1" t="s">
        <v>2456</v>
      </c>
      <c r="G865" s="1" t="s">
        <v>69</v>
      </c>
      <c r="H865" s="1" t="s">
        <v>18</v>
      </c>
      <c r="I865" s="3">
        <f t="shared" si="1"/>
        <v>1998</v>
      </c>
      <c r="J865" s="12">
        <v>2018.0</v>
      </c>
      <c r="K865" s="3">
        <f t="shared" si="2"/>
        <v>20</v>
      </c>
      <c r="L865" s="11" t="s">
        <v>4679</v>
      </c>
      <c r="M865" s="11" t="s">
        <v>4680</v>
      </c>
      <c r="N865" s="11"/>
      <c r="O865" s="11"/>
    </row>
    <row r="866" ht="15.75" customHeight="1">
      <c r="A866" s="4">
        <v>865.0</v>
      </c>
      <c r="B866" s="11" t="s">
        <v>2457</v>
      </c>
      <c r="C866" s="7">
        <v>37190.0</v>
      </c>
      <c r="D866" s="1" t="s">
        <v>2458</v>
      </c>
      <c r="E866" s="4">
        <v>6913.0</v>
      </c>
      <c r="F866" s="1" t="s">
        <v>2459</v>
      </c>
      <c r="G866" s="1" t="s">
        <v>69</v>
      </c>
      <c r="H866" s="1" t="s">
        <v>18</v>
      </c>
      <c r="I866" s="3">
        <f t="shared" si="1"/>
        <v>2001</v>
      </c>
      <c r="J866" s="12">
        <v>2018.0</v>
      </c>
      <c r="K866" s="3">
        <f t="shared" si="2"/>
        <v>17</v>
      </c>
      <c r="L866" s="11" t="s">
        <v>4681</v>
      </c>
      <c r="M866" s="11" t="s">
        <v>4682</v>
      </c>
      <c r="N866" s="11"/>
      <c r="O866" s="11"/>
    </row>
    <row r="867" ht="15.75" customHeight="1">
      <c r="A867" s="4">
        <v>866.0</v>
      </c>
      <c r="B867" s="11" t="s">
        <v>2460</v>
      </c>
      <c r="C867" s="7">
        <v>29482.0</v>
      </c>
      <c r="D867" s="1" t="s">
        <v>2461</v>
      </c>
      <c r="E867" s="4">
        <v>2520.0</v>
      </c>
      <c r="F867" s="1" t="s">
        <v>2462</v>
      </c>
      <c r="G867" s="1" t="s">
        <v>22</v>
      </c>
      <c r="H867" s="1" t="s">
        <v>18</v>
      </c>
      <c r="I867" s="3">
        <f t="shared" si="1"/>
        <v>1980</v>
      </c>
      <c r="J867" s="12">
        <v>2018.0</v>
      </c>
      <c r="K867" s="3">
        <f t="shared" si="2"/>
        <v>38</v>
      </c>
      <c r="L867" s="11" t="s">
        <v>4683</v>
      </c>
      <c r="M867" s="11" t="s">
        <v>4684</v>
      </c>
      <c r="N867" s="11"/>
      <c r="O867" s="11"/>
    </row>
    <row r="868" ht="15.75" customHeight="1">
      <c r="A868" s="4">
        <v>867.0</v>
      </c>
      <c r="B868" s="11" t="s">
        <v>2463</v>
      </c>
      <c r="C868" s="7">
        <v>35585.0</v>
      </c>
      <c r="D868" s="1" t="s">
        <v>2464</v>
      </c>
      <c r="E868" s="4">
        <v>757.0</v>
      </c>
      <c r="F868" s="1" t="s">
        <v>2465</v>
      </c>
      <c r="G868" s="1" t="s">
        <v>85</v>
      </c>
      <c r="H868" s="1" t="s">
        <v>18</v>
      </c>
      <c r="I868" s="3">
        <f t="shared" si="1"/>
        <v>1997</v>
      </c>
      <c r="J868" s="12">
        <v>2018.0</v>
      </c>
      <c r="K868" s="3">
        <f t="shared" si="2"/>
        <v>21</v>
      </c>
      <c r="L868" s="11" t="s">
        <v>4685</v>
      </c>
      <c r="M868" s="11" t="s">
        <v>4686</v>
      </c>
      <c r="N868" s="11"/>
      <c r="O868" s="11"/>
    </row>
    <row r="869" ht="15.75" customHeight="1">
      <c r="A869" s="4">
        <v>868.0</v>
      </c>
      <c r="B869" s="11" t="s">
        <v>2466</v>
      </c>
      <c r="C869" s="7">
        <v>31125.0</v>
      </c>
      <c r="D869" s="1" t="s">
        <v>2467</v>
      </c>
      <c r="E869" s="4">
        <v>8448.0</v>
      </c>
      <c r="F869" s="1" t="s">
        <v>2468</v>
      </c>
      <c r="G869" s="1" t="s">
        <v>50</v>
      </c>
      <c r="H869" s="1" t="s">
        <v>18</v>
      </c>
      <c r="I869" s="3">
        <f t="shared" si="1"/>
        <v>1985</v>
      </c>
      <c r="J869" s="12">
        <v>2018.0</v>
      </c>
      <c r="K869" s="3">
        <f t="shared" si="2"/>
        <v>33</v>
      </c>
      <c r="L869" s="11" t="s">
        <v>4687</v>
      </c>
      <c r="M869" s="11" t="s">
        <v>4688</v>
      </c>
      <c r="N869" s="11"/>
      <c r="O869" s="11"/>
    </row>
    <row r="870" ht="15.75" customHeight="1">
      <c r="A870" s="4">
        <v>869.0</v>
      </c>
      <c r="B870" s="11" t="s">
        <v>2469</v>
      </c>
      <c r="C870" s="7">
        <v>31019.0</v>
      </c>
      <c r="D870" s="1" t="s">
        <v>2470</v>
      </c>
      <c r="E870" s="4">
        <v>6534.0</v>
      </c>
      <c r="F870" s="1" t="s">
        <v>2471</v>
      </c>
      <c r="G870" s="1" t="s">
        <v>22</v>
      </c>
      <c r="H870" s="1" t="s">
        <v>18</v>
      </c>
      <c r="I870" s="3">
        <f t="shared" si="1"/>
        <v>1984</v>
      </c>
      <c r="J870" s="12">
        <v>2018.0</v>
      </c>
      <c r="K870" s="3">
        <f t="shared" si="2"/>
        <v>34</v>
      </c>
      <c r="L870" s="11" t="s">
        <v>4689</v>
      </c>
      <c r="M870" s="11" t="s">
        <v>4690</v>
      </c>
      <c r="N870" s="11"/>
      <c r="O870" s="11"/>
    </row>
    <row r="871" ht="15.75" customHeight="1">
      <c r="A871" s="4">
        <v>870.0</v>
      </c>
      <c r="B871" s="11" t="s">
        <v>2472</v>
      </c>
      <c r="C871" s="7">
        <v>36062.0</v>
      </c>
      <c r="D871" s="1" t="s">
        <v>2473</v>
      </c>
      <c r="E871" s="4">
        <v>201.0</v>
      </c>
      <c r="F871" s="1" t="s">
        <v>2474</v>
      </c>
      <c r="G871" s="1" t="s">
        <v>30</v>
      </c>
      <c r="H871" s="1" t="s">
        <v>18</v>
      </c>
      <c r="I871" s="3">
        <f t="shared" si="1"/>
        <v>1998</v>
      </c>
      <c r="J871" s="12">
        <v>2018.0</v>
      </c>
      <c r="K871" s="3">
        <f t="shared" si="2"/>
        <v>20</v>
      </c>
      <c r="L871" s="11" t="s">
        <v>4691</v>
      </c>
      <c r="M871" s="11" t="s">
        <v>4692</v>
      </c>
      <c r="N871" s="11"/>
      <c r="O871" s="11"/>
    </row>
    <row r="872" ht="15.75" customHeight="1">
      <c r="A872" s="4">
        <v>871.0</v>
      </c>
      <c r="B872" s="11" t="s">
        <v>2475</v>
      </c>
      <c r="C872" s="7">
        <v>29932.0</v>
      </c>
      <c r="D872" s="1" t="s">
        <v>2476</v>
      </c>
      <c r="E872" s="4">
        <v>3471.0</v>
      </c>
      <c r="F872" s="1" t="s">
        <v>2477</v>
      </c>
      <c r="G872" s="1" t="s">
        <v>50</v>
      </c>
      <c r="H872" s="1" t="s">
        <v>18</v>
      </c>
      <c r="I872" s="3">
        <f t="shared" si="1"/>
        <v>1981</v>
      </c>
      <c r="J872" s="12">
        <v>2018.0</v>
      </c>
      <c r="K872" s="3">
        <f t="shared" si="2"/>
        <v>37</v>
      </c>
      <c r="L872" s="11" t="s">
        <v>4693</v>
      </c>
      <c r="M872" s="11" t="s">
        <v>4694</v>
      </c>
      <c r="N872" s="11"/>
      <c r="O872" s="11"/>
    </row>
    <row r="873" ht="15.75" customHeight="1">
      <c r="A873" s="4">
        <v>872.0</v>
      </c>
      <c r="B873" s="11" t="s">
        <v>2478</v>
      </c>
      <c r="C873" s="7">
        <v>34493.0</v>
      </c>
      <c r="D873" s="1" t="s">
        <v>2479</v>
      </c>
      <c r="E873" s="4">
        <v>7892.0</v>
      </c>
      <c r="F873" s="1" t="s">
        <v>2480</v>
      </c>
      <c r="G873" s="1" t="s">
        <v>37</v>
      </c>
      <c r="H873" s="1" t="s">
        <v>18</v>
      </c>
      <c r="I873" s="3">
        <f t="shared" si="1"/>
        <v>1994</v>
      </c>
      <c r="J873" s="12">
        <v>2018.0</v>
      </c>
      <c r="K873" s="3">
        <f t="shared" si="2"/>
        <v>24</v>
      </c>
      <c r="L873" s="11" t="s">
        <v>4695</v>
      </c>
      <c r="M873" s="11" t="s">
        <v>4696</v>
      </c>
      <c r="N873" s="11"/>
      <c r="O873" s="11"/>
    </row>
    <row r="874" ht="15.75" customHeight="1">
      <c r="A874" s="4">
        <v>873.0</v>
      </c>
      <c r="B874" s="11" t="s">
        <v>2481</v>
      </c>
      <c r="C874" s="7">
        <v>37209.0</v>
      </c>
      <c r="D874" s="1" t="s">
        <v>2482</v>
      </c>
      <c r="E874" s="4">
        <v>5510.0</v>
      </c>
      <c r="F874" s="1" t="s">
        <v>2483</v>
      </c>
      <c r="G874" s="1" t="s">
        <v>50</v>
      </c>
      <c r="H874" s="1" t="s">
        <v>18</v>
      </c>
      <c r="I874" s="3">
        <f t="shared" si="1"/>
        <v>2001</v>
      </c>
      <c r="J874" s="12">
        <v>2018.0</v>
      </c>
      <c r="K874" s="3">
        <f t="shared" si="2"/>
        <v>17</v>
      </c>
      <c r="L874" s="11" t="s">
        <v>4697</v>
      </c>
      <c r="M874" s="11" t="s">
        <v>4698</v>
      </c>
      <c r="N874" s="11"/>
      <c r="O874" s="11"/>
    </row>
    <row r="875" ht="15.75" customHeight="1">
      <c r="A875" s="4">
        <v>874.0</v>
      </c>
      <c r="B875" s="11" t="s">
        <v>2484</v>
      </c>
      <c r="C875" s="7">
        <v>34195.0</v>
      </c>
      <c r="D875" s="1" t="s">
        <v>2485</v>
      </c>
      <c r="E875" s="4">
        <v>3840.0</v>
      </c>
      <c r="F875" s="1" t="s">
        <v>2486</v>
      </c>
      <c r="G875" s="1" t="s">
        <v>50</v>
      </c>
      <c r="H875" s="1" t="s">
        <v>18</v>
      </c>
      <c r="I875" s="3">
        <f t="shared" si="1"/>
        <v>1993</v>
      </c>
      <c r="J875" s="12">
        <v>2018.0</v>
      </c>
      <c r="K875" s="3">
        <f t="shared" si="2"/>
        <v>25</v>
      </c>
      <c r="L875" s="11" t="s">
        <v>4083</v>
      </c>
      <c r="M875" s="11" t="s">
        <v>4699</v>
      </c>
      <c r="N875" s="11"/>
      <c r="O875" s="11"/>
    </row>
    <row r="876" ht="15.75" customHeight="1">
      <c r="A876" s="4">
        <v>875.0</v>
      </c>
      <c r="B876" s="11" t="s">
        <v>2487</v>
      </c>
      <c r="C876" s="7">
        <v>32276.0</v>
      </c>
      <c r="D876" s="1" t="s">
        <v>2488</v>
      </c>
      <c r="E876" s="4">
        <v>5578.0</v>
      </c>
      <c r="F876" s="1" t="s">
        <v>2489</v>
      </c>
      <c r="G876" s="1" t="s">
        <v>50</v>
      </c>
      <c r="H876" s="1" t="s">
        <v>18</v>
      </c>
      <c r="I876" s="3">
        <f t="shared" si="1"/>
        <v>1988</v>
      </c>
      <c r="J876" s="12">
        <v>2018.0</v>
      </c>
      <c r="K876" s="3">
        <f t="shared" si="2"/>
        <v>30</v>
      </c>
      <c r="L876" s="11" t="s">
        <v>4700</v>
      </c>
      <c r="M876" s="11" t="s">
        <v>4701</v>
      </c>
      <c r="N876" s="11"/>
      <c r="O876" s="11"/>
    </row>
    <row r="877" ht="15.75" customHeight="1">
      <c r="A877" s="4">
        <v>876.0</v>
      </c>
      <c r="B877" s="11" t="s">
        <v>2490</v>
      </c>
      <c r="C877" s="7">
        <v>30141.0</v>
      </c>
      <c r="D877" s="1" t="s">
        <v>2491</v>
      </c>
      <c r="E877" s="4">
        <v>6148.0</v>
      </c>
      <c r="F877" s="1" t="s">
        <v>2492</v>
      </c>
      <c r="G877" s="1" t="s">
        <v>17</v>
      </c>
      <c r="H877" s="1" t="s">
        <v>18</v>
      </c>
      <c r="I877" s="3">
        <f t="shared" si="1"/>
        <v>1982</v>
      </c>
      <c r="J877" s="12">
        <v>2018.0</v>
      </c>
      <c r="K877" s="3">
        <f t="shared" si="2"/>
        <v>36</v>
      </c>
      <c r="L877" s="11" t="s">
        <v>4702</v>
      </c>
      <c r="M877" s="11" t="s">
        <v>4703</v>
      </c>
      <c r="N877" s="11"/>
      <c r="O877" s="11"/>
    </row>
    <row r="878" ht="15.75" customHeight="1">
      <c r="A878" s="4">
        <v>877.0</v>
      </c>
      <c r="B878" s="11" t="s">
        <v>2493</v>
      </c>
      <c r="C878" s="7">
        <v>37466.0</v>
      </c>
      <c r="D878" s="1" t="s">
        <v>2494</v>
      </c>
      <c r="E878" s="4">
        <v>9819.0</v>
      </c>
      <c r="F878" s="1" t="s">
        <v>2495</v>
      </c>
      <c r="G878" s="1" t="s">
        <v>17</v>
      </c>
      <c r="H878" s="1" t="s">
        <v>18</v>
      </c>
      <c r="I878" s="3">
        <f t="shared" si="1"/>
        <v>2002</v>
      </c>
      <c r="J878" s="12">
        <v>2018.0</v>
      </c>
      <c r="K878" s="3">
        <f t="shared" si="2"/>
        <v>16</v>
      </c>
      <c r="L878" s="11" t="s">
        <v>4704</v>
      </c>
      <c r="M878" s="11" t="s">
        <v>4705</v>
      </c>
      <c r="N878" s="11"/>
      <c r="O878" s="11"/>
    </row>
    <row r="879" ht="15.75" customHeight="1">
      <c r="A879" s="4">
        <v>878.0</v>
      </c>
      <c r="B879" s="11" t="s">
        <v>2496</v>
      </c>
      <c r="C879" s="7">
        <v>34616.0</v>
      </c>
      <c r="D879" s="1" t="s">
        <v>2497</v>
      </c>
      <c r="E879" s="4">
        <v>5733.0</v>
      </c>
      <c r="F879" s="1" t="s">
        <v>1106</v>
      </c>
      <c r="G879" s="1" t="s">
        <v>69</v>
      </c>
      <c r="H879" s="1" t="s">
        <v>18</v>
      </c>
      <c r="I879" s="3">
        <f t="shared" si="1"/>
        <v>1994</v>
      </c>
      <c r="J879" s="12">
        <v>2018.0</v>
      </c>
      <c r="K879" s="3">
        <f t="shared" si="2"/>
        <v>24</v>
      </c>
      <c r="L879" s="11" t="s">
        <v>4706</v>
      </c>
      <c r="M879" s="11" t="s">
        <v>4707</v>
      </c>
      <c r="N879" s="11"/>
      <c r="O879" s="11"/>
    </row>
    <row r="880" ht="15.75" customHeight="1">
      <c r="A880" s="4">
        <v>879.0</v>
      </c>
      <c r="B880" s="11" t="s">
        <v>2498</v>
      </c>
      <c r="C880" s="7">
        <v>32001.0</v>
      </c>
      <c r="D880" s="1" t="s">
        <v>2499</v>
      </c>
      <c r="E880" s="4">
        <v>2370.0</v>
      </c>
      <c r="F880" s="1" t="s">
        <v>2500</v>
      </c>
      <c r="G880" s="1" t="s">
        <v>26</v>
      </c>
      <c r="H880" s="1" t="s">
        <v>18</v>
      </c>
      <c r="I880" s="3">
        <f t="shared" si="1"/>
        <v>1987</v>
      </c>
      <c r="J880" s="12">
        <v>2018.0</v>
      </c>
      <c r="K880" s="3">
        <f t="shared" si="2"/>
        <v>31</v>
      </c>
      <c r="L880" s="11" t="s">
        <v>4708</v>
      </c>
      <c r="M880" s="11" t="s">
        <v>4709</v>
      </c>
      <c r="N880" s="11"/>
      <c r="O880" s="11"/>
    </row>
    <row r="881" ht="15.75" customHeight="1">
      <c r="A881" s="4">
        <v>880.0</v>
      </c>
      <c r="B881" s="11" t="s">
        <v>2501</v>
      </c>
      <c r="C881" s="7">
        <v>32139.0</v>
      </c>
      <c r="D881" s="1" t="s">
        <v>2502</v>
      </c>
      <c r="E881" s="4">
        <v>27.0</v>
      </c>
      <c r="F881" s="1" t="s">
        <v>2503</v>
      </c>
      <c r="G881" s="1" t="s">
        <v>85</v>
      </c>
      <c r="H881" s="1" t="s">
        <v>18</v>
      </c>
      <c r="I881" s="3">
        <f t="shared" si="1"/>
        <v>1987</v>
      </c>
      <c r="J881" s="12">
        <v>2018.0</v>
      </c>
      <c r="K881" s="3">
        <f t="shared" si="2"/>
        <v>31</v>
      </c>
      <c r="L881" s="11" t="s">
        <v>4710</v>
      </c>
      <c r="M881" s="11" t="s">
        <v>4711</v>
      </c>
      <c r="N881" s="11"/>
      <c r="O881" s="11"/>
    </row>
    <row r="882" ht="15.75" customHeight="1">
      <c r="A882" s="4">
        <v>881.0</v>
      </c>
      <c r="B882" s="11" t="s">
        <v>2504</v>
      </c>
      <c r="C882" s="7">
        <v>32066.0</v>
      </c>
      <c r="D882" s="1" t="s">
        <v>2505</v>
      </c>
      <c r="E882" s="4">
        <v>6912.0</v>
      </c>
      <c r="F882" s="1" t="s">
        <v>2506</v>
      </c>
      <c r="G882" s="1" t="s">
        <v>26</v>
      </c>
      <c r="H882" s="1" t="s">
        <v>18</v>
      </c>
      <c r="I882" s="3">
        <f t="shared" si="1"/>
        <v>1987</v>
      </c>
      <c r="J882" s="12">
        <v>2018.0</v>
      </c>
      <c r="K882" s="3">
        <f t="shared" si="2"/>
        <v>31</v>
      </c>
      <c r="L882" s="11" t="s">
        <v>4712</v>
      </c>
      <c r="M882" s="11" t="s">
        <v>4713</v>
      </c>
      <c r="N882" s="11"/>
      <c r="O882" s="11"/>
    </row>
    <row r="883" ht="15.75" customHeight="1">
      <c r="A883" s="4">
        <v>882.0</v>
      </c>
      <c r="B883" s="11" t="s">
        <v>2507</v>
      </c>
      <c r="C883" s="7">
        <v>30343.0</v>
      </c>
      <c r="D883" s="1" t="s">
        <v>2508</v>
      </c>
      <c r="E883" s="4">
        <v>4847.0</v>
      </c>
      <c r="F883" s="1" t="s">
        <v>2509</v>
      </c>
      <c r="G883" s="1" t="s">
        <v>22</v>
      </c>
      <c r="H883" s="1" t="s">
        <v>18</v>
      </c>
      <c r="I883" s="3">
        <f t="shared" si="1"/>
        <v>1983</v>
      </c>
      <c r="J883" s="12">
        <v>2018.0</v>
      </c>
      <c r="K883" s="3">
        <f t="shared" si="2"/>
        <v>35</v>
      </c>
      <c r="L883" s="11" t="s">
        <v>4714</v>
      </c>
      <c r="M883" s="11" t="s">
        <v>4715</v>
      </c>
      <c r="N883" s="11"/>
      <c r="O883" s="11"/>
    </row>
    <row r="884" ht="15.75" customHeight="1">
      <c r="A884" s="4">
        <v>883.0</v>
      </c>
      <c r="B884" s="11" t="s">
        <v>2510</v>
      </c>
      <c r="C884" s="7">
        <v>37162.0</v>
      </c>
      <c r="D884" s="1" t="s">
        <v>2511</v>
      </c>
      <c r="E884" s="4">
        <v>5255.0</v>
      </c>
      <c r="F884" s="1" t="s">
        <v>2512</v>
      </c>
      <c r="G884" s="1" t="s">
        <v>22</v>
      </c>
      <c r="H884" s="1" t="s">
        <v>18</v>
      </c>
      <c r="I884" s="3">
        <f t="shared" si="1"/>
        <v>2001</v>
      </c>
      <c r="J884" s="12">
        <v>2018.0</v>
      </c>
      <c r="K884" s="3">
        <f t="shared" si="2"/>
        <v>17</v>
      </c>
      <c r="L884" s="11" t="s">
        <v>4716</v>
      </c>
      <c r="M884" s="11" t="s">
        <v>4717</v>
      </c>
      <c r="N884" s="11"/>
      <c r="O884" s="11"/>
    </row>
    <row r="885" ht="15.75" customHeight="1">
      <c r="A885" s="4">
        <v>884.0</v>
      </c>
      <c r="B885" s="11" t="s">
        <v>2513</v>
      </c>
      <c r="C885" s="7">
        <v>35718.0</v>
      </c>
      <c r="D885" s="1" t="s">
        <v>2514</v>
      </c>
      <c r="E885" s="4">
        <v>7147.0</v>
      </c>
      <c r="F885" s="1" t="s">
        <v>2515</v>
      </c>
      <c r="G885" s="1" t="s">
        <v>17</v>
      </c>
      <c r="H885" s="1" t="s">
        <v>18</v>
      </c>
      <c r="I885" s="3">
        <f t="shared" si="1"/>
        <v>1997</v>
      </c>
      <c r="J885" s="12">
        <v>2018.0</v>
      </c>
      <c r="K885" s="3">
        <f t="shared" si="2"/>
        <v>21</v>
      </c>
      <c r="L885" s="11" t="s">
        <v>4718</v>
      </c>
      <c r="M885" s="11" t="s">
        <v>4719</v>
      </c>
      <c r="N885" s="11"/>
      <c r="O885" s="11"/>
    </row>
    <row r="886" ht="15.75" customHeight="1">
      <c r="A886" s="4">
        <v>885.0</v>
      </c>
      <c r="B886" s="11" t="s">
        <v>2516</v>
      </c>
      <c r="C886" s="7">
        <v>32742.0</v>
      </c>
      <c r="D886" s="1" t="s">
        <v>2517</v>
      </c>
      <c r="E886" s="4">
        <v>8571.0</v>
      </c>
      <c r="F886" s="1" t="s">
        <v>2518</v>
      </c>
      <c r="G886" s="1" t="s">
        <v>22</v>
      </c>
      <c r="H886" s="1" t="s">
        <v>18</v>
      </c>
      <c r="I886" s="3">
        <f t="shared" si="1"/>
        <v>1989</v>
      </c>
      <c r="J886" s="12">
        <v>2018.0</v>
      </c>
      <c r="K886" s="3">
        <f t="shared" si="2"/>
        <v>29</v>
      </c>
      <c r="L886" s="11" t="s">
        <v>4720</v>
      </c>
      <c r="M886" s="11" t="s">
        <v>3340</v>
      </c>
      <c r="N886" s="11"/>
      <c r="O886" s="11"/>
    </row>
    <row r="887" ht="15.75" customHeight="1">
      <c r="A887" s="4">
        <v>886.0</v>
      </c>
      <c r="B887" s="11" t="s">
        <v>2519</v>
      </c>
      <c r="C887" s="7">
        <v>36897.0</v>
      </c>
      <c r="D887" s="1" t="s">
        <v>2520</v>
      </c>
      <c r="E887" s="4">
        <v>6189.0</v>
      </c>
      <c r="F887" s="1" t="s">
        <v>2521</v>
      </c>
      <c r="G887" s="1" t="s">
        <v>17</v>
      </c>
      <c r="H887" s="1" t="s">
        <v>18</v>
      </c>
      <c r="I887" s="3">
        <f t="shared" si="1"/>
        <v>2001</v>
      </c>
      <c r="J887" s="12">
        <v>2018.0</v>
      </c>
      <c r="K887" s="3">
        <f t="shared" si="2"/>
        <v>17</v>
      </c>
      <c r="L887" s="11" t="s">
        <v>4721</v>
      </c>
      <c r="M887" s="11" t="s">
        <v>4722</v>
      </c>
      <c r="N887" s="11"/>
      <c r="O887" s="11"/>
    </row>
    <row r="888" ht="15.75" customHeight="1">
      <c r="A888" s="4">
        <v>887.0</v>
      </c>
      <c r="B888" s="11" t="s">
        <v>2522</v>
      </c>
      <c r="C888" s="7">
        <v>35038.0</v>
      </c>
      <c r="D888" s="1" t="s">
        <v>2523</v>
      </c>
      <c r="E888" s="4">
        <v>1411.0</v>
      </c>
      <c r="F888" s="1" t="s">
        <v>2524</v>
      </c>
      <c r="G888" s="1" t="s">
        <v>69</v>
      </c>
      <c r="H888" s="1" t="s">
        <v>18</v>
      </c>
      <c r="I888" s="3">
        <f t="shared" si="1"/>
        <v>1995</v>
      </c>
      <c r="J888" s="12">
        <v>2018.0</v>
      </c>
      <c r="K888" s="3">
        <f t="shared" si="2"/>
        <v>23</v>
      </c>
      <c r="L888" s="11" t="s">
        <v>4723</v>
      </c>
      <c r="M888" s="11" t="s">
        <v>4724</v>
      </c>
      <c r="N888" s="11"/>
      <c r="O888" s="11"/>
    </row>
    <row r="889" ht="15.75" customHeight="1">
      <c r="A889" s="4">
        <v>888.0</v>
      </c>
      <c r="B889" s="11" t="s">
        <v>2525</v>
      </c>
      <c r="C889" s="7">
        <v>35941.0</v>
      </c>
      <c r="D889" s="1" t="s">
        <v>2526</v>
      </c>
      <c r="E889" s="4">
        <v>968.0</v>
      </c>
      <c r="F889" s="1" t="s">
        <v>2527</v>
      </c>
      <c r="G889" s="1" t="s">
        <v>17</v>
      </c>
      <c r="H889" s="1" t="s">
        <v>18</v>
      </c>
      <c r="I889" s="3">
        <f t="shared" si="1"/>
        <v>1998</v>
      </c>
      <c r="J889" s="12">
        <v>2018.0</v>
      </c>
      <c r="K889" s="3">
        <f t="shared" si="2"/>
        <v>20</v>
      </c>
      <c r="L889" s="11" t="s">
        <v>4725</v>
      </c>
      <c r="M889" s="11" t="s">
        <v>4726</v>
      </c>
      <c r="N889" s="11"/>
      <c r="O889" s="11"/>
    </row>
    <row r="890" ht="15.75" customHeight="1">
      <c r="A890" s="4">
        <v>889.0</v>
      </c>
      <c r="B890" s="11" t="s">
        <v>2528</v>
      </c>
      <c r="C890" s="7">
        <v>36375.0</v>
      </c>
      <c r="D890" s="1" t="s">
        <v>2529</v>
      </c>
      <c r="E890" s="4">
        <v>4557.0</v>
      </c>
      <c r="F890" s="1" t="s">
        <v>2530</v>
      </c>
      <c r="G890" s="1" t="s">
        <v>17</v>
      </c>
      <c r="H890" s="1" t="s">
        <v>18</v>
      </c>
      <c r="I890" s="3">
        <f t="shared" si="1"/>
        <v>1999</v>
      </c>
      <c r="J890" s="12">
        <v>2018.0</v>
      </c>
      <c r="K890" s="3">
        <f t="shared" si="2"/>
        <v>19</v>
      </c>
      <c r="L890" s="11" t="s">
        <v>4727</v>
      </c>
      <c r="M890" s="11" t="s">
        <v>4728</v>
      </c>
      <c r="N890" s="11"/>
      <c r="O890" s="11"/>
    </row>
    <row r="891" ht="15.75" customHeight="1">
      <c r="A891" s="4">
        <v>890.0</v>
      </c>
      <c r="B891" s="11" t="s">
        <v>2531</v>
      </c>
      <c r="C891" s="7">
        <v>35645.0</v>
      </c>
      <c r="D891" s="1" t="s">
        <v>2532</v>
      </c>
      <c r="E891" s="4">
        <v>604.0</v>
      </c>
      <c r="F891" s="1" t="s">
        <v>2533</v>
      </c>
      <c r="G891" s="1" t="s">
        <v>37</v>
      </c>
      <c r="H891" s="1" t="s">
        <v>18</v>
      </c>
      <c r="I891" s="3">
        <f t="shared" si="1"/>
        <v>1997</v>
      </c>
      <c r="J891" s="12">
        <v>2018.0</v>
      </c>
      <c r="K891" s="3">
        <f t="shared" si="2"/>
        <v>21</v>
      </c>
      <c r="L891" s="11" t="s">
        <v>4729</v>
      </c>
      <c r="M891" s="11" t="s">
        <v>4730</v>
      </c>
      <c r="N891" s="11"/>
      <c r="O891" s="11"/>
    </row>
    <row r="892" ht="15.75" customHeight="1">
      <c r="A892" s="4">
        <v>891.0</v>
      </c>
      <c r="B892" s="11" t="s">
        <v>2534</v>
      </c>
      <c r="C892" s="7">
        <v>33020.0</v>
      </c>
      <c r="D892" s="1" t="s">
        <v>2535</v>
      </c>
      <c r="E892" s="4">
        <v>4245.0</v>
      </c>
      <c r="F892" s="1" t="s">
        <v>2536</v>
      </c>
      <c r="G892" s="1" t="s">
        <v>50</v>
      </c>
      <c r="H892" s="1" t="s">
        <v>18</v>
      </c>
      <c r="I892" s="3">
        <f t="shared" si="1"/>
        <v>1990</v>
      </c>
      <c r="J892" s="12">
        <v>2018.0</v>
      </c>
      <c r="K892" s="3">
        <f t="shared" si="2"/>
        <v>28</v>
      </c>
      <c r="L892" s="11" t="s">
        <v>2972</v>
      </c>
      <c r="M892" s="11" t="s">
        <v>4731</v>
      </c>
      <c r="N892" s="11"/>
      <c r="O892" s="11"/>
    </row>
    <row r="893" ht="15.75" customHeight="1">
      <c r="A893" s="4">
        <v>892.0</v>
      </c>
      <c r="B893" s="11" t="s">
        <v>2537</v>
      </c>
      <c r="C893" s="7">
        <v>35193.0</v>
      </c>
      <c r="D893" s="1" t="s">
        <v>2538</v>
      </c>
      <c r="E893" s="4">
        <v>6702.0</v>
      </c>
      <c r="F893" s="1" t="s">
        <v>2539</v>
      </c>
      <c r="G893" s="1" t="s">
        <v>26</v>
      </c>
      <c r="H893" s="1" t="s">
        <v>18</v>
      </c>
      <c r="I893" s="3">
        <f t="shared" si="1"/>
        <v>1996</v>
      </c>
      <c r="J893" s="12">
        <v>2018.0</v>
      </c>
      <c r="K893" s="3">
        <f t="shared" si="2"/>
        <v>22</v>
      </c>
      <c r="L893" s="11" t="s">
        <v>4732</v>
      </c>
      <c r="M893" s="11" t="s">
        <v>4733</v>
      </c>
      <c r="N893" s="11"/>
      <c r="O893" s="11"/>
    </row>
    <row r="894" ht="15.75" customHeight="1">
      <c r="A894" s="4">
        <v>893.0</v>
      </c>
      <c r="B894" s="11" t="s">
        <v>2540</v>
      </c>
      <c r="C894" s="7">
        <v>34930.0</v>
      </c>
      <c r="D894" s="1" t="s">
        <v>2541</v>
      </c>
      <c r="E894" s="4">
        <v>9608.0</v>
      </c>
      <c r="F894" s="1" t="s">
        <v>2542</v>
      </c>
      <c r="G894" s="1" t="s">
        <v>50</v>
      </c>
      <c r="H894" s="1" t="s">
        <v>18</v>
      </c>
      <c r="I894" s="3">
        <f t="shared" si="1"/>
        <v>1995</v>
      </c>
      <c r="J894" s="12">
        <v>2018.0</v>
      </c>
      <c r="K894" s="3">
        <f t="shared" si="2"/>
        <v>23</v>
      </c>
      <c r="L894" s="11" t="s">
        <v>4734</v>
      </c>
      <c r="M894" s="11" t="s">
        <v>4735</v>
      </c>
      <c r="N894" s="11"/>
      <c r="O894" s="11"/>
    </row>
    <row r="895" ht="15.75" customHeight="1">
      <c r="A895" s="4">
        <v>894.0</v>
      </c>
      <c r="B895" s="11" t="s">
        <v>2543</v>
      </c>
      <c r="C895" s="7">
        <v>30792.0</v>
      </c>
      <c r="D895" s="1" t="s">
        <v>2544</v>
      </c>
      <c r="E895" s="4">
        <v>3854.0</v>
      </c>
      <c r="F895" s="1" t="s">
        <v>2545</v>
      </c>
      <c r="G895" s="1" t="s">
        <v>37</v>
      </c>
      <c r="H895" s="1" t="s">
        <v>18</v>
      </c>
      <c r="I895" s="3">
        <f t="shared" si="1"/>
        <v>1984</v>
      </c>
      <c r="J895" s="12">
        <v>2018.0</v>
      </c>
      <c r="K895" s="3">
        <f t="shared" si="2"/>
        <v>34</v>
      </c>
      <c r="L895" s="11" t="s">
        <v>3513</v>
      </c>
      <c r="M895" s="11" t="s">
        <v>4736</v>
      </c>
      <c r="N895" s="11"/>
      <c r="O895" s="11"/>
    </row>
    <row r="896" ht="15.75" customHeight="1">
      <c r="A896" s="4">
        <v>895.0</v>
      </c>
      <c r="B896" s="11" t="s">
        <v>2546</v>
      </c>
      <c r="C896" s="7">
        <v>29992.0</v>
      </c>
      <c r="D896" s="1" t="s">
        <v>2547</v>
      </c>
      <c r="E896" s="4">
        <v>6795.0</v>
      </c>
      <c r="F896" s="1" t="s">
        <v>2548</v>
      </c>
      <c r="G896" s="1" t="s">
        <v>30</v>
      </c>
      <c r="H896" s="1" t="s">
        <v>18</v>
      </c>
      <c r="I896" s="3">
        <f t="shared" si="1"/>
        <v>1982</v>
      </c>
      <c r="J896" s="12">
        <v>2018.0</v>
      </c>
      <c r="K896" s="3">
        <f t="shared" si="2"/>
        <v>36</v>
      </c>
      <c r="L896" s="11" t="s">
        <v>4737</v>
      </c>
      <c r="M896" s="11" t="s">
        <v>4738</v>
      </c>
      <c r="N896" s="11"/>
      <c r="O896" s="11"/>
    </row>
    <row r="897" ht="15.75" customHeight="1">
      <c r="A897" s="4">
        <v>896.0</v>
      </c>
      <c r="B897" s="11" t="s">
        <v>2549</v>
      </c>
      <c r="C897" s="7">
        <v>33880.0</v>
      </c>
      <c r="D897" s="1" t="s">
        <v>2550</v>
      </c>
      <c r="E897" s="4">
        <v>7737.0</v>
      </c>
      <c r="F897" s="1" t="s">
        <v>2373</v>
      </c>
      <c r="G897" s="1" t="s">
        <v>22</v>
      </c>
      <c r="H897" s="1" t="s">
        <v>18</v>
      </c>
      <c r="I897" s="3">
        <f t="shared" si="1"/>
        <v>1992</v>
      </c>
      <c r="J897" s="12">
        <v>2018.0</v>
      </c>
      <c r="K897" s="3">
        <f t="shared" si="2"/>
        <v>26</v>
      </c>
      <c r="L897" s="11" t="s">
        <v>4739</v>
      </c>
      <c r="M897" s="11" t="s">
        <v>4740</v>
      </c>
      <c r="N897" s="11"/>
      <c r="O897" s="11"/>
    </row>
    <row r="898" ht="15.75" customHeight="1">
      <c r="A898" s="4">
        <v>897.0</v>
      </c>
      <c r="B898" s="11" t="s">
        <v>2551</v>
      </c>
      <c r="C898" s="7">
        <v>32077.0</v>
      </c>
      <c r="D898" s="1" t="s">
        <v>2552</v>
      </c>
      <c r="E898" s="4">
        <v>1540.0</v>
      </c>
      <c r="F898" s="1" t="s">
        <v>2553</v>
      </c>
      <c r="G898" s="1" t="s">
        <v>30</v>
      </c>
      <c r="H898" s="1" t="s">
        <v>18</v>
      </c>
      <c r="I898" s="3">
        <f t="shared" si="1"/>
        <v>1987</v>
      </c>
      <c r="J898" s="12">
        <v>2018.0</v>
      </c>
      <c r="K898" s="3">
        <f t="shared" si="2"/>
        <v>31</v>
      </c>
      <c r="L898" s="11" t="s">
        <v>4741</v>
      </c>
      <c r="M898" s="11" t="s">
        <v>4742</v>
      </c>
      <c r="N898" s="11"/>
      <c r="O898" s="11"/>
    </row>
    <row r="899" ht="15.75" customHeight="1">
      <c r="A899" s="4">
        <v>898.0</v>
      </c>
      <c r="B899" s="11" t="s">
        <v>2554</v>
      </c>
      <c r="C899" s="7">
        <v>35206.0</v>
      </c>
      <c r="D899" s="1" t="s">
        <v>2555</v>
      </c>
      <c r="E899" s="4">
        <v>3377.0</v>
      </c>
      <c r="F899" s="1" t="s">
        <v>2556</v>
      </c>
      <c r="G899" s="1" t="s">
        <v>37</v>
      </c>
      <c r="H899" s="1" t="s">
        <v>18</v>
      </c>
      <c r="I899" s="3">
        <f t="shared" si="1"/>
        <v>1996</v>
      </c>
      <c r="J899" s="12">
        <v>2018.0</v>
      </c>
      <c r="K899" s="3">
        <f t="shared" si="2"/>
        <v>22</v>
      </c>
      <c r="L899" s="11" t="s">
        <v>4743</v>
      </c>
      <c r="M899" s="11" t="s">
        <v>4744</v>
      </c>
      <c r="N899" s="11"/>
      <c r="O899" s="11"/>
    </row>
    <row r="900" ht="15.75" customHeight="1">
      <c r="A900" s="4">
        <v>899.0</v>
      </c>
      <c r="B900" s="11" t="s">
        <v>2557</v>
      </c>
      <c r="C900" s="7">
        <v>35541.0</v>
      </c>
      <c r="D900" s="1" t="s">
        <v>2558</v>
      </c>
      <c r="E900" s="4">
        <v>9082.0</v>
      </c>
      <c r="F900" s="1" t="s">
        <v>2559</v>
      </c>
      <c r="G900" s="1" t="s">
        <v>22</v>
      </c>
      <c r="H900" s="1" t="s">
        <v>18</v>
      </c>
      <c r="I900" s="3">
        <f t="shared" si="1"/>
        <v>1997</v>
      </c>
      <c r="J900" s="12">
        <v>2018.0</v>
      </c>
      <c r="K900" s="3">
        <f t="shared" si="2"/>
        <v>21</v>
      </c>
      <c r="L900" s="11" t="s">
        <v>4745</v>
      </c>
      <c r="M900" s="11" t="s">
        <v>4746</v>
      </c>
      <c r="N900" s="11"/>
      <c r="O900" s="11"/>
    </row>
    <row r="901" ht="15.75" customHeight="1">
      <c r="A901" s="4">
        <v>900.0</v>
      </c>
      <c r="B901" s="11" t="s">
        <v>2560</v>
      </c>
      <c r="C901" s="7">
        <v>35886.0</v>
      </c>
      <c r="D901" s="1" t="s">
        <v>2561</v>
      </c>
      <c r="E901" s="4">
        <v>9455.0</v>
      </c>
      <c r="F901" s="1" t="s">
        <v>2562</v>
      </c>
      <c r="G901" s="1" t="s">
        <v>85</v>
      </c>
      <c r="H901" s="1" t="s">
        <v>18</v>
      </c>
      <c r="I901" s="3">
        <f t="shared" si="1"/>
        <v>1998</v>
      </c>
      <c r="J901" s="12">
        <v>2018.0</v>
      </c>
      <c r="K901" s="3">
        <f t="shared" si="2"/>
        <v>20</v>
      </c>
      <c r="L901" s="11" t="s">
        <v>4747</v>
      </c>
      <c r="M901" s="11" t="s">
        <v>4748</v>
      </c>
      <c r="N901" s="11"/>
      <c r="O901" s="11"/>
    </row>
    <row r="902" ht="15.75" customHeight="1">
      <c r="A902" s="4">
        <v>901.0</v>
      </c>
      <c r="B902" s="11" t="s">
        <v>2563</v>
      </c>
      <c r="C902" s="7">
        <v>37597.0</v>
      </c>
      <c r="D902" s="1" t="s">
        <v>2564</v>
      </c>
      <c r="E902" s="4">
        <v>6252.0</v>
      </c>
      <c r="F902" s="1" t="s">
        <v>2565</v>
      </c>
      <c r="G902" s="1" t="s">
        <v>69</v>
      </c>
      <c r="H902" s="1" t="s">
        <v>18</v>
      </c>
      <c r="I902" s="3">
        <f t="shared" si="1"/>
        <v>2002</v>
      </c>
      <c r="J902" s="12">
        <v>2018.0</v>
      </c>
      <c r="K902" s="3">
        <f t="shared" si="2"/>
        <v>16</v>
      </c>
      <c r="L902" s="11" t="s">
        <v>3650</v>
      </c>
      <c r="M902" s="11" t="s">
        <v>4749</v>
      </c>
      <c r="N902" s="11"/>
      <c r="O902" s="11"/>
    </row>
    <row r="903" ht="15.75" customHeight="1">
      <c r="A903" s="4">
        <v>902.0</v>
      </c>
      <c r="B903" s="11" t="s">
        <v>2566</v>
      </c>
      <c r="C903" s="7">
        <v>34146.0</v>
      </c>
      <c r="D903" s="1" t="s">
        <v>2567</v>
      </c>
      <c r="E903" s="4">
        <v>5922.0</v>
      </c>
      <c r="F903" s="1" t="s">
        <v>2568</v>
      </c>
      <c r="G903" s="1" t="s">
        <v>85</v>
      </c>
      <c r="H903" s="1" t="s">
        <v>18</v>
      </c>
      <c r="I903" s="3">
        <f t="shared" si="1"/>
        <v>1993</v>
      </c>
      <c r="J903" s="12">
        <v>2018.0</v>
      </c>
      <c r="K903" s="3">
        <f t="shared" si="2"/>
        <v>25</v>
      </c>
      <c r="L903" s="11" t="s">
        <v>4750</v>
      </c>
      <c r="M903" s="11" t="s">
        <v>4751</v>
      </c>
      <c r="N903" s="11"/>
      <c r="O903" s="11"/>
    </row>
    <row r="904" ht="15.75" customHeight="1">
      <c r="A904" s="4">
        <v>903.0</v>
      </c>
      <c r="B904" s="11" t="s">
        <v>2569</v>
      </c>
      <c r="C904" s="7">
        <v>30653.0</v>
      </c>
      <c r="D904" s="1" t="s">
        <v>2570</v>
      </c>
      <c r="E904" s="4">
        <v>2370.0</v>
      </c>
      <c r="F904" s="1" t="s">
        <v>2571</v>
      </c>
      <c r="G904" s="1" t="s">
        <v>37</v>
      </c>
      <c r="H904" s="1" t="s">
        <v>18</v>
      </c>
      <c r="I904" s="3">
        <f t="shared" si="1"/>
        <v>1983</v>
      </c>
      <c r="J904" s="12">
        <v>2018.0</v>
      </c>
      <c r="K904" s="3">
        <f t="shared" si="2"/>
        <v>35</v>
      </c>
      <c r="L904" s="11" t="s">
        <v>4752</v>
      </c>
      <c r="M904" s="11" t="s">
        <v>4753</v>
      </c>
      <c r="N904" s="11"/>
      <c r="O904" s="11"/>
    </row>
    <row r="905" ht="15.75" customHeight="1">
      <c r="A905" s="4">
        <v>904.0</v>
      </c>
      <c r="B905" s="11" t="s">
        <v>2572</v>
      </c>
      <c r="C905" s="7">
        <v>30720.0</v>
      </c>
      <c r="D905" s="1" t="s">
        <v>2573</v>
      </c>
      <c r="E905" s="4">
        <v>9829.0</v>
      </c>
      <c r="F905" s="1" t="s">
        <v>2574</v>
      </c>
      <c r="G905" s="1" t="s">
        <v>85</v>
      </c>
      <c r="H905" s="1" t="s">
        <v>18</v>
      </c>
      <c r="I905" s="3">
        <f t="shared" si="1"/>
        <v>1984</v>
      </c>
      <c r="J905" s="12">
        <v>2018.0</v>
      </c>
      <c r="K905" s="3">
        <f t="shared" si="2"/>
        <v>34</v>
      </c>
      <c r="L905" s="11" t="s">
        <v>4754</v>
      </c>
      <c r="M905" s="11" t="s">
        <v>4755</v>
      </c>
      <c r="N905" s="11"/>
      <c r="O905" s="11"/>
    </row>
    <row r="906" ht="15.75" customHeight="1">
      <c r="A906" s="4">
        <v>905.0</v>
      </c>
      <c r="B906" s="11" t="s">
        <v>2575</v>
      </c>
      <c r="C906" s="7">
        <v>34573.0</v>
      </c>
      <c r="D906" s="1" t="s">
        <v>2576</v>
      </c>
      <c r="E906" s="4">
        <v>4786.0</v>
      </c>
      <c r="F906" s="1" t="s">
        <v>2577</v>
      </c>
      <c r="G906" s="1" t="s">
        <v>69</v>
      </c>
      <c r="H906" s="1" t="s">
        <v>18</v>
      </c>
      <c r="I906" s="3">
        <f t="shared" si="1"/>
        <v>1994</v>
      </c>
      <c r="J906" s="12">
        <v>2018.0</v>
      </c>
      <c r="K906" s="3">
        <f t="shared" si="2"/>
        <v>24</v>
      </c>
      <c r="L906" s="11" t="s">
        <v>4756</v>
      </c>
      <c r="M906" s="11" t="s">
        <v>4757</v>
      </c>
      <c r="N906" s="11"/>
      <c r="O906" s="11"/>
    </row>
    <row r="907" ht="15.75" customHeight="1">
      <c r="A907" s="4">
        <v>906.0</v>
      </c>
      <c r="B907" s="11" t="s">
        <v>2578</v>
      </c>
      <c r="C907" s="7">
        <v>37488.0</v>
      </c>
      <c r="D907" s="1" t="s">
        <v>2579</v>
      </c>
      <c r="E907" s="4">
        <v>3515.0</v>
      </c>
      <c r="F907" s="1" t="s">
        <v>2580</v>
      </c>
      <c r="G907" s="1" t="s">
        <v>26</v>
      </c>
      <c r="H907" s="1" t="s">
        <v>18</v>
      </c>
      <c r="I907" s="3">
        <f t="shared" si="1"/>
        <v>2002</v>
      </c>
      <c r="J907" s="12">
        <v>2018.0</v>
      </c>
      <c r="K907" s="3">
        <f t="shared" si="2"/>
        <v>16</v>
      </c>
      <c r="L907" s="11" t="s">
        <v>4758</v>
      </c>
      <c r="M907" s="11" t="s">
        <v>4759</v>
      </c>
      <c r="N907" s="11"/>
      <c r="O907" s="11"/>
    </row>
    <row r="908" ht="15.75" customHeight="1">
      <c r="A908" s="4">
        <v>907.0</v>
      </c>
      <c r="B908" s="11" t="s">
        <v>2581</v>
      </c>
      <c r="C908" s="7">
        <v>29464.0</v>
      </c>
      <c r="D908" s="1" t="s">
        <v>2582</v>
      </c>
      <c r="E908" s="4">
        <v>628.0</v>
      </c>
      <c r="F908" s="1" t="s">
        <v>2583</v>
      </c>
      <c r="G908" s="1" t="s">
        <v>22</v>
      </c>
      <c r="H908" s="1" t="s">
        <v>18</v>
      </c>
      <c r="I908" s="3">
        <f t="shared" si="1"/>
        <v>1980</v>
      </c>
      <c r="J908" s="12">
        <v>2018.0</v>
      </c>
      <c r="K908" s="3">
        <f t="shared" si="2"/>
        <v>38</v>
      </c>
      <c r="L908" s="11" t="s">
        <v>4760</v>
      </c>
      <c r="M908" s="11" t="s">
        <v>4761</v>
      </c>
      <c r="N908" s="11"/>
      <c r="O908" s="11"/>
    </row>
    <row r="909" ht="15.75" customHeight="1">
      <c r="A909" s="4">
        <v>908.0</v>
      </c>
      <c r="B909" s="11" t="s">
        <v>2584</v>
      </c>
      <c r="C909" s="7">
        <v>34844.0</v>
      </c>
      <c r="D909" s="1" t="s">
        <v>2585</v>
      </c>
      <c r="E909" s="4">
        <v>3603.0</v>
      </c>
      <c r="F909" s="1" t="s">
        <v>2586</v>
      </c>
      <c r="G909" s="1" t="s">
        <v>30</v>
      </c>
      <c r="H909" s="1" t="s">
        <v>18</v>
      </c>
      <c r="I909" s="3">
        <f t="shared" si="1"/>
        <v>1995</v>
      </c>
      <c r="J909" s="12">
        <v>2018.0</v>
      </c>
      <c r="K909" s="3">
        <f t="shared" si="2"/>
        <v>23</v>
      </c>
      <c r="L909" s="11" t="s">
        <v>4762</v>
      </c>
      <c r="M909" s="11" t="s">
        <v>4763</v>
      </c>
      <c r="N909" s="11"/>
      <c r="O909" s="11"/>
    </row>
    <row r="910" ht="15.75" customHeight="1">
      <c r="A910" s="4">
        <v>909.0</v>
      </c>
      <c r="B910" s="11" t="s">
        <v>2587</v>
      </c>
      <c r="C910" s="7">
        <v>36026.0</v>
      </c>
      <c r="D910" s="1" t="s">
        <v>2588</v>
      </c>
      <c r="E910" s="4">
        <v>3227.0</v>
      </c>
      <c r="F910" s="1" t="s">
        <v>2589</v>
      </c>
      <c r="G910" s="1" t="s">
        <v>85</v>
      </c>
      <c r="H910" s="1" t="s">
        <v>18</v>
      </c>
      <c r="I910" s="3">
        <f t="shared" si="1"/>
        <v>1998</v>
      </c>
      <c r="J910" s="12">
        <v>2018.0</v>
      </c>
      <c r="K910" s="3">
        <f t="shared" si="2"/>
        <v>20</v>
      </c>
      <c r="L910" s="11" t="s">
        <v>4764</v>
      </c>
      <c r="M910" s="11" t="s">
        <v>4765</v>
      </c>
      <c r="N910" s="11"/>
      <c r="O910" s="11"/>
    </row>
    <row r="911" ht="15.75" customHeight="1">
      <c r="A911" s="4">
        <v>910.0</v>
      </c>
      <c r="B911" s="11" t="s">
        <v>2590</v>
      </c>
      <c r="C911" s="7">
        <v>31378.0</v>
      </c>
      <c r="D911" s="1" t="s">
        <v>2591</v>
      </c>
      <c r="E911" s="4">
        <v>7783.0</v>
      </c>
      <c r="F911" s="1" t="s">
        <v>2592</v>
      </c>
      <c r="G911" s="1" t="s">
        <v>37</v>
      </c>
      <c r="H911" s="1" t="s">
        <v>18</v>
      </c>
      <c r="I911" s="3">
        <f t="shared" si="1"/>
        <v>1985</v>
      </c>
      <c r="J911" s="12">
        <v>2018.0</v>
      </c>
      <c r="K911" s="3">
        <f t="shared" si="2"/>
        <v>33</v>
      </c>
      <c r="L911" s="11" t="s">
        <v>4766</v>
      </c>
      <c r="M911" s="11" t="s">
        <v>4767</v>
      </c>
      <c r="N911" s="11"/>
      <c r="O911" s="11"/>
    </row>
    <row r="912" ht="15.75" customHeight="1">
      <c r="A912" s="4">
        <v>911.0</v>
      </c>
      <c r="B912" s="11" t="s">
        <v>2593</v>
      </c>
      <c r="C912" s="7">
        <v>31340.0</v>
      </c>
      <c r="D912" s="1" t="s">
        <v>2594</v>
      </c>
      <c r="E912" s="4">
        <v>2232.0</v>
      </c>
      <c r="F912" s="1" t="s">
        <v>2595</v>
      </c>
      <c r="G912" s="1" t="s">
        <v>17</v>
      </c>
      <c r="H912" s="1" t="s">
        <v>18</v>
      </c>
      <c r="I912" s="3">
        <f t="shared" si="1"/>
        <v>1985</v>
      </c>
      <c r="J912" s="12">
        <v>2018.0</v>
      </c>
      <c r="K912" s="3">
        <f t="shared" si="2"/>
        <v>33</v>
      </c>
      <c r="L912" s="11" t="s">
        <v>4768</v>
      </c>
      <c r="M912" s="11" t="s">
        <v>4769</v>
      </c>
      <c r="N912" s="11"/>
      <c r="O912" s="11"/>
    </row>
    <row r="913" ht="15.75" customHeight="1">
      <c r="A913" s="4">
        <v>912.0</v>
      </c>
      <c r="B913" s="11" t="s">
        <v>2596</v>
      </c>
      <c r="C913" s="7">
        <v>30696.0</v>
      </c>
      <c r="D913" s="1" t="s">
        <v>2597</v>
      </c>
      <c r="E913" s="4">
        <v>7229.0</v>
      </c>
      <c r="F913" s="1" t="s">
        <v>2598</v>
      </c>
      <c r="G913" s="1" t="s">
        <v>85</v>
      </c>
      <c r="H913" s="1" t="s">
        <v>18</v>
      </c>
      <c r="I913" s="3">
        <f t="shared" si="1"/>
        <v>1984</v>
      </c>
      <c r="J913" s="12">
        <v>2018.0</v>
      </c>
      <c r="K913" s="3">
        <f t="shared" si="2"/>
        <v>34</v>
      </c>
      <c r="L913" s="11" t="s">
        <v>4770</v>
      </c>
      <c r="M913" s="11" t="s">
        <v>4771</v>
      </c>
      <c r="N913" s="11"/>
      <c r="O913" s="11"/>
    </row>
    <row r="914" ht="15.75" customHeight="1">
      <c r="A914" s="4">
        <v>913.0</v>
      </c>
      <c r="B914" s="11" t="s">
        <v>2599</v>
      </c>
      <c r="C914" s="7">
        <v>31839.0</v>
      </c>
      <c r="D914" s="1" t="s">
        <v>2600</v>
      </c>
      <c r="E914" s="4">
        <v>9572.0</v>
      </c>
      <c r="F914" s="1" t="s">
        <v>2032</v>
      </c>
      <c r="G914" s="1" t="s">
        <v>37</v>
      </c>
      <c r="H914" s="1" t="s">
        <v>18</v>
      </c>
      <c r="I914" s="3">
        <f t="shared" si="1"/>
        <v>1987</v>
      </c>
      <c r="J914" s="12">
        <v>2018.0</v>
      </c>
      <c r="K914" s="3">
        <f t="shared" si="2"/>
        <v>31</v>
      </c>
      <c r="L914" s="11" t="s">
        <v>4772</v>
      </c>
      <c r="M914" s="11" t="s">
        <v>4773</v>
      </c>
      <c r="N914" s="11"/>
      <c r="O914" s="11"/>
    </row>
    <row r="915" ht="15.75" customHeight="1">
      <c r="A915" s="4">
        <v>914.0</v>
      </c>
      <c r="B915" s="11" t="s">
        <v>2601</v>
      </c>
      <c r="C915" s="7">
        <v>33385.0</v>
      </c>
      <c r="D915" s="1" t="s">
        <v>2602</v>
      </c>
      <c r="E915" s="4">
        <v>7531.0</v>
      </c>
      <c r="F915" s="1" t="s">
        <v>2603</v>
      </c>
      <c r="G915" s="1" t="s">
        <v>22</v>
      </c>
      <c r="H915" s="1" t="s">
        <v>18</v>
      </c>
      <c r="I915" s="3">
        <f t="shared" si="1"/>
        <v>1991</v>
      </c>
      <c r="J915" s="12">
        <v>2018.0</v>
      </c>
      <c r="K915" s="3">
        <f t="shared" si="2"/>
        <v>27</v>
      </c>
      <c r="L915" s="11" t="s">
        <v>4774</v>
      </c>
      <c r="M915" s="11" t="s">
        <v>4775</v>
      </c>
      <c r="N915" s="11"/>
      <c r="O915" s="11"/>
    </row>
    <row r="916" ht="15.75" customHeight="1">
      <c r="A916" s="4">
        <v>915.0</v>
      </c>
      <c r="B916" s="11" t="s">
        <v>2604</v>
      </c>
      <c r="C916" s="7">
        <v>37344.0</v>
      </c>
      <c r="D916" s="1" t="s">
        <v>2605</v>
      </c>
      <c r="E916" s="4">
        <v>9647.0</v>
      </c>
      <c r="F916" s="1" t="s">
        <v>2606</v>
      </c>
      <c r="G916" s="1" t="s">
        <v>26</v>
      </c>
      <c r="H916" s="1" t="s">
        <v>18</v>
      </c>
      <c r="I916" s="3">
        <f t="shared" si="1"/>
        <v>2002</v>
      </c>
      <c r="J916" s="12">
        <v>2018.0</v>
      </c>
      <c r="K916" s="3">
        <f t="shared" si="2"/>
        <v>16</v>
      </c>
      <c r="L916" s="11" t="s">
        <v>4776</v>
      </c>
      <c r="M916" s="11" t="s">
        <v>4777</v>
      </c>
      <c r="N916" s="11"/>
      <c r="O916" s="11"/>
    </row>
    <row r="917" ht="15.75" customHeight="1">
      <c r="A917" s="4">
        <v>916.0</v>
      </c>
      <c r="B917" s="11" t="s">
        <v>2607</v>
      </c>
      <c r="C917" s="7">
        <v>34016.0</v>
      </c>
      <c r="D917" s="1" t="s">
        <v>2608</v>
      </c>
      <c r="E917" s="4">
        <v>4485.0</v>
      </c>
      <c r="F917" s="1" t="s">
        <v>2609</v>
      </c>
      <c r="G917" s="1" t="s">
        <v>26</v>
      </c>
      <c r="H917" s="1" t="s">
        <v>18</v>
      </c>
      <c r="I917" s="3">
        <f t="shared" si="1"/>
        <v>1993</v>
      </c>
      <c r="J917" s="12">
        <v>2018.0</v>
      </c>
      <c r="K917" s="3">
        <f t="shared" si="2"/>
        <v>25</v>
      </c>
      <c r="L917" s="11" t="s">
        <v>4778</v>
      </c>
      <c r="M917" s="11" t="s">
        <v>4779</v>
      </c>
      <c r="N917" s="11"/>
      <c r="O917" s="11"/>
    </row>
    <row r="918" ht="15.75" customHeight="1">
      <c r="A918" s="4">
        <v>917.0</v>
      </c>
      <c r="B918" s="11" t="s">
        <v>2610</v>
      </c>
      <c r="C918" s="7">
        <v>31706.0</v>
      </c>
      <c r="D918" s="1" t="s">
        <v>2611</v>
      </c>
      <c r="E918" s="4">
        <v>3806.0</v>
      </c>
      <c r="F918" s="1" t="s">
        <v>2612</v>
      </c>
      <c r="G918" s="1" t="s">
        <v>50</v>
      </c>
      <c r="H918" s="1" t="s">
        <v>18</v>
      </c>
      <c r="I918" s="3">
        <f t="shared" si="1"/>
        <v>1986</v>
      </c>
      <c r="J918" s="12">
        <v>2018.0</v>
      </c>
      <c r="K918" s="3">
        <f t="shared" si="2"/>
        <v>32</v>
      </c>
      <c r="L918" s="11" t="s">
        <v>4780</v>
      </c>
      <c r="M918" s="11" t="s">
        <v>4781</v>
      </c>
      <c r="N918" s="11"/>
      <c r="O918" s="11"/>
    </row>
    <row r="919" ht="15.75" customHeight="1">
      <c r="A919" s="4">
        <v>918.0</v>
      </c>
      <c r="B919" s="11" t="s">
        <v>2613</v>
      </c>
      <c r="C919" s="7">
        <v>37073.0</v>
      </c>
      <c r="D919" s="1" t="s">
        <v>2614</v>
      </c>
      <c r="E919" s="4">
        <v>1328.0</v>
      </c>
      <c r="F919" s="1" t="s">
        <v>2615</v>
      </c>
      <c r="G919" s="1" t="s">
        <v>26</v>
      </c>
      <c r="H919" s="1" t="s">
        <v>18</v>
      </c>
      <c r="I919" s="3">
        <f t="shared" si="1"/>
        <v>2001</v>
      </c>
      <c r="J919" s="12">
        <v>2018.0</v>
      </c>
      <c r="K919" s="3">
        <f t="shared" si="2"/>
        <v>17</v>
      </c>
      <c r="L919" s="11" t="s">
        <v>4782</v>
      </c>
      <c r="M919" s="11" t="s">
        <v>4783</v>
      </c>
      <c r="N919" s="11"/>
      <c r="O919" s="11"/>
    </row>
    <row r="920" ht="15.75" customHeight="1">
      <c r="A920" s="4">
        <v>919.0</v>
      </c>
      <c r="B920" s="11" t="s">
        <v>2616</v>
      </c>
      <c r="C920" s="7">
        <v>35940.0</v>
      </c>
      <c r="D920" s="1" t="s">
        <v>2617</v>
      </c>
      <c r="E920" s="4">
        <v>24.0</v>
      </c>
      <c r="F920" s="1" t="s">
        <v>2618</v>
      </c>
      <c r="G920" s="1" t="s">
        <v>30</v>
      </c>
      <c r="H920" s="1" t="s">
        <v>18</v>
      </c>
      <c r="I920" s="3">
        <f t="shared" si="1"/>
        <v>1998</v>
      </c>
      <c r="J920" s="12">
        <v>2018.0</v>
      </c>
      <c r="K920" s="3">
        <f t="shared" si="2"/>
        <v>20</v>
      </c>
      <c r="L920" s="11" t="s">
        <v>4784</v>
      </c>
      <c r="M920" s="11" t="s">
        <v>4785</v>
      </c>
      <c r="N920" s="11"/>
      <c r="O920" s="11"/>
    </row>
    <row r="921" ht="15.75" customHeight="1">
      <c r="A921" s="4">
        <v>920.0</v>
      </c>
      <c r="B921" s="11" t="s">
        <v>2619</v>
      </c>
      <c r="C921" s="7">
        <v>31332.0</v>
      </c>
      <c r="D921" s="1" t="s">
        <v>2620</v>
      </c>
      <c r="E921" s="4">
        <v>3992.0</v>
      </c>
      <c r="F921" s="1" t="s">
        <v>2621</v>
      </c>
      <c r="G921" s="1" t="s">
        <v>17</v>
      </c>
      <c r="H921" s="1" t="s">
        <v>18</v>
      </c>
      <c r="I921" s="3">
        <f t="shared" si="1"/>
        <v>1985</v>
      </c>
      <c r="J921" s="12">
        <v>2018.0</v>
      </c>
      <c r="K921" s="3">
        <f t="shared" si="2"/>
        <v>33</v>
      </c>
      <c r="L921" s="11" t="s">
        <v>4786</v>
      </c>
      <c r="M921" s="11" t="s">
        <v>4787</v>
      </c>
      <c r="N921" s="11"/>
      <c r="O921" s="11"/>
    </row>
    <row r="922" ht="15.75" customHeight="1">
      <c r="A922" s="4">
        <v>921.0</v>
      </c>
      <c r="B922" s="11" t="s">
        <v>2622</v>
      </c>
      <c r="C922" s="7">
        <v>34760.0</v>
      </c>
      <c r="D922" s="1" t="s">
        <v>2623</v>
      </c>
      <c r="E922" s="4">
        <v>1758.0</v>
      </c>
      <c r="F922" s="1" t="s">
        <v>2624</v>
      </c>
      <c r="G922" s="1" t="s">
        <v>26</v>
      </c>
      <c r="H922" s="1" t="s">
        <v>18</v>
      </c>
      <c r="I922" s="3">
        <f t="shared" si="1"/>
        <v>1995</v>
      </c>
      <c r="J922" s="12">
        <v>2018.0</v>
      </c>
      <c r="K922" s="3">
        <f t="shared" si="2"/>
        <v>23</v>
      </c>
      <c r="L922" s="11" t="s">
        <v>4788</v>
      </c>
      <c r="M922" s="11" t="s">
        <v>4789</v>
      </c>
      <c r="N922" s="11"/>
      <c r="O922" s="11"/>
    </row>
    <row r="923" ht="15.75" customHeight="1">
      <c r="A923" s="4">
        <v>922.0</v>
      </c>
      <c r="B923" s="11" t="s">
        <v>2625</v>
      </c>
      <c r="C923" s="7">
        <v>34392.0</v>
      </c>
      <c r="D923" s="1" t="s">
        <v>2626</v>
      </c>
      <c r="E923" s="4">
        <v>839.0</v>
      </c>
      <c r="F923" s="1" t="s">
        <v>2627</v>
      </c>
      <c r="G923" s="1" t="s">
        <v>69</v>
      </c>
      <c r="H923" s="1" t="s">
        <v>18</v>
      </c>
      <c r="I923" s="3">
        <f t="shared" si="1"/>
        <v>1994</v>
      </c>
      <c r="J923" s="12">
        <v>2018.0</v>
      </c>
      <c r="K923" s="3">
        <f t="shared" si="2"/>
        <v>24</v>
      </c>
      <c r="L923" s="11" t="s">
        <v>4790</v>
      </c>
      <c r="M923" s="11" t="s">
        <v>4791</v>
      </c>
      <c r="N923" s="11"/>
      <c r="O923" s="11"/>
    </row>
    <row r="924" ht="15.75" customHeight="1">
      <c r="A924" s="4">
        <v>923.0</v>
      </c>
      <c r="B924" s="11" t="s">
        <v>2628</v>
      </c>
      <c r="C924" s="7">
        <v>36818.0</v>
      </c>
      <c r="D924" s="1" t="s">
        <v>2629</v>
      </c>
      <c r="E924" s="4">
        <v>119.0</v>
      </c>
      <c r="F924" s="1" t="s">
        <v>2630</v>
      </c>
      <c r="G924" s="1" t="s">
        <v>26</v>
      </c>
      <c r="H924" s="1" t="s">
        <v>18</v>
      </c>
      <c r="I924" s="3">
        <f t="shared" si="1"/>
        <v>2000</v>
      </c>
      <c r="J924" s="12">
        <v>2018.0</v>
      </c>
      <c r="K924" s="3">
        <f t="shared" si="2"/>
        <v>18</v>
      </c>
      <c r="L924" s="11" t="s">
        <v>4792</v>
      </c>
      <c r="M924" s="11" t="s">
        <v>4793</v>
      </c>
      <c r="N924" s="11"/>
      <c r="O924" s="11"/>
    </row>
    <row r="925" ht="15.75" customHeight="1">
      <c r="A925" s="4">
        <v>924.0</v>
      </c>
      <c r="B925" s="11" t="s">
        <v>2631</v>
      </c>
      <c r="C925" s="7">
        <v>36936.0</v>
      </c>
      <c r="D925" s="1" t="s">
        <v>2632</v>
      </c>
      <c r="E925" s="4">
        <v>4569.0</v>
      </c>
      <c r="F925" s="1" t="s">
        <v>2633</v>
      </c>
      <c r="G925" s="1" t="s">
        <v>30</v>
      </c>
      <c r="H925" s="1" t="s">
        <v>18</v>
      </c>
      <c r="I925" s="3">
        <f t="shared" si="1"/>
        <v>2001</v>
      </c>
      <c r="J925" s="12">
        <v>2018.0</v>
      </c>
      <c r="K925" s="3">
        <f t="shared" si="2"/>
        <v>17</v>
      </c>
      <c r="L925" s="11" t="s">
        <v>4794</v>
      </c>
      <c r="M925" s="11" t="s">
        <v>4795</v>
      </c>
      <c r="N925" s="11"/>
      <c r="O925" s="11"/>
    </row>
    <row r="926" ht="15.75" customHeight="1">
      <c r="A926" s="4">
        <v>925.0</v>
      </c>
      <c r="B926" s="11" t="s">
        <v>2634</v>
      </c>
      <c r="C926" s="7">
        <v>32177.0</v>
      </c>
      <c r="D926" s="1" t="s">
        <v>2635</v>
      </c>
      <c r="E926" s="4">
        <v>3707.0</v>
      </c>
      <c r="F926" s="1" t="s">
        <v>2636</v>
      </c>
      <c r="G926" s="1" t="s">
        <v>37</v>
      </c>
      <c r="H926" s="1" t="s">
        <v>18</v>
      </c>
      <c r="I926" s="3">
        <f t="shared" si="1"/>
        <v>1988</v>
      </c>
      <c r="J926" s="12">
        <v>2018.0</v>
      </c>
      <c r="K926" s="3">
        <f t="shared" si="2"/>
        <v>30</v>
      </c>
      <c r="L926" s="11" t="s">
        <v>4796</v>
      </c>
      <c r="M926" s="11" t="s">
        <v>4797</v>
      </c>
      <c r="N926" s="11"/>
      <c r="O926" s="11"/>
    </row>
    <row r="927" ht="15.75" customHeight="1">
      <c r="A927" s="4">
        <v>926.0</v>
      </c>
      <c r="B927" s="11" t="s">
        <v>2637</v>
      </c>
      <c r="C927" s="7">
        <v>36504.0</v>
      </c>
      <c r="D927" s="1" t="s">
        <v>2638</v>
      </c>
      <c r="E927" s="4">
        <v>3662.0</v>
      </c>
      <c r="F927" s="1" t="s">
        <v>2639</v>
      </c>
      <c r="G927" s="1" t="s">
        <v>17</v>
      </c>
      <c r="H927" s="1" t="s">
        <v>18</v>
      </c>
      <c r="I927" s="3">
        <f t="shared" si="1"/>
        <v>1999</v>
      </c>
      <c r="J927" s="12">
        <v>2018.0</v>
      </c>
      <c r="K927" s="3">
        <f t="shared" si="2"/>
        <v>19</v>
      </c>
      <c r="L927" s="11" t="s">
        <v>4798</v>
      </c>
      <c r="M927" s="11" t="s">
        <v>4799</v>
      </c>
      <c r="N927" s="11"/>
      <c r="O927" s="11"/>
    </row>
    <row r="928" ht="15.75" customHeight="1">
      <c r="A928" s="4">
        <v>927.0</v>
      </c>
      <c r="B928" s="11" t="s">
        <v>2640</v>
      </c>
      <c r="C928" s="7">
        <v>30843.0</v>
      </c>
      <c r="D928" s="1" t="s">
        <v>2641</v>
      </c>
      <c r="E928" s="4">
        <v>1341.0</v>
      </c>
      <c r="F928" s="1" t="s">
        <v>2642</v>
      </c>
      <c r="G928" s="1" t="s">
        <v>69</v>
      </c>
      <c r="H928" s="1" t="s">
        <v>18</v>
      </c>
      <c r="I928" s="3">
        <f t="shared" si="1"/>
        <v>1984</v>
      </c>
      <c r="J928" s="12">
        <v>2018.0</v>
      </c>
      <c r="K928" s="3">
        <f t="shared" si="2"/>
        <v>34</v>
      </c>
      <c r="L928" s="11" t="s">
        <v>4800</v>
      </c>
      <c r="M928" s="11" t="s">
        <v>3046</v>
      </c>
      <c r="N928" s="11"/>
      <c r="O928" s="11"/>
    </row>
    <row r="929" ht="15.75" customHeight="1">
      <c r="A929" s="4">
        <v>928.0</v>
      </c>
      <c r="B929" s="11" t="s">
        <v>2643</v>
      </c>
      <c r="C929" s="7">
        <v>30598.0</v>
      </c>
      <c r="D929" s="1" t="s">
        <v>2644</v>
      </c>
      <c r="E929" s="4">
        <v>1048.0</v>
      </c>
      <c r="F929" s="1" t="s">
        <v>2645</v>
      </c>
      <c r="G929" s="1" t="s">
        <v>26</v>
      </c>
      <c r="H929" s="1" t="s">
        <v>18</v>
      </c>
      <c r="I929" s="3">
        <f t="shared" si="1"/>
        <v>1983</v>
      </c>
      <c r="J929" s="12">
        <v>2018.0</v>
      </c>
      <c r="K929" s="3">
        <f t="shared" si="2"/>
        <v>35</v>
      </c>
      <c r="L929" s="11" t="s">
        <v>4801</v>
      </c>
      <c r="M929" s="11" t="s">
        <v>4802</v>
      </c>
      <c r="N929" s="11"/>
      <c r="O929" s="11"/>
    </row>
    <row r="930" ht="15.75" customHeight="1">
      <c r="A930" s="4">
        <v>929.0</v>
      </c>
      <c r="B930" s="11" t="s">
        <v>2646</v>
      </c>
      <c r="C930" s="7">
        <v>32622.0</v>
      </c>
      <c r="D930" s="1" t="s">
        <v>2647</v>
      </c>
      <c r="E930" s="4">
        <v>2353.0</v>
      </c>
      <c r="F930" s="1" t="s">
        <v>2648</v>
      </c>
      <c r="G930" s="1" t="s">
        <v>17</v>
      </c>
      <c r="H930" s="1" t="s">
        <v>18</v>
      </c>
      <c r="I930" s="3">
        <f t="shared" si="1"/>
        <v>1989</v>
      </c>
      <c r="J930" s="12">
        <v>2018.0</v>
      </c>
      <c r="K930" s="3">
        <f t="shared" si="2"/>
        <v>29</v>
      </c>
      <c r="L930" s="11" t="s">
        <v>4803</v>
      </c>
      <c r="M930" s="11" t="s">
        <v>4804</v>
      </c>
      <c r="N930" s="11"/>
      <c r="O930" s="11"/>
    </row>
    <row r="931" ht="15.75" customHeight="1">
      <c r="A931" s="4">
        <v>930.0</v>
      </c>
      <c r="B931" s="11" t="s">
        <v>2649</v>
      </c>
      <c r="C931" s="7">
        <v>33860.0</v>
      </c>
      <c r="D931" s="1" t="s">
        <v>2650</v>
      </c>
      <c r="E931" s="4">
        <v>9412.0</v>
      </c>
      <c r="F931" s="1" t="s">
        <v>2651</v>
      </c>
      <c r="G931" s="1" t="s">
        <v>85</v>
      </c>
      <c r="H931" s="1" t="s">
        <v>18</v>
      </c>
      <c r="I931" s="3">
        <f t="shared" si="1"/>
        <v>1992</v>
      </c>
      <c r="J931" s="12">
        <v>2018.0</v>
      </c>
      <c r="K931" s="3">
        <f t="shared" si="2"/>
        <v>26</v>
      </c>
      <c r="L931" s="11" t="s">
        <v>4805</v>
      </c>
      <c r="M931" s="11" t="s">
        <v>4806</v>
      </c>
      <c r="N931" s="11"/>
      <c r="O931" s="11"/>
    </row>
    <row r="932" ht="15.75" customHeight="1">
      <c r="A932" s="4">
        <v>931.0</v>
      </c>
      <c r="B932" s="11" t="s">
        <v>2652</v>
      </c>
      <c r="C932" s="7">
        <v>31273.0</v>
      </c>
      <c r="D932" s="1" t="s">
        <v>2653</v>
      </c>
      <c r="E932" s="4">
        <v>6089.0</v>
      </c>
      <c r="F932" s="1" t="s">
        <v>2654</v>
      </c>
      <c r="G932" s="1" t="s">
        <v>30</v>
      </c>
      <c r="H932" s="1" t="s">
        <v>18</v>
      </c>
      <c r="I932" s="3">
        <f t="shared" si="1"/>
        <v>1985</v>
      </c>
      <c r="J932" s="12">
        <v>2018.0</v>
      </c>
      <c r="K932" s="3">
        <f t="shared" si="2"/>
        <v>33</v>
      </c>
      <c r="L932" s="11" t="s">
        <v>4807</v>
      </c>
      <c r="M932" s="11" t="s">
        <v>4808</v>
      </c>
      <c r="N932" s="11"/>
      <c r="O932" s="11"/>
    </row>
    <row r="933" ht="15.75" customHeight="1">
      <c r="A933" s="4">
        <v>932.0</v>
      </c>
      <c r="B933" s="11" t="s">
        <v>2655</v>
      </c>
      <c r="C933" s="7">
        <v>34515.0</v>
      </c>
      <c r="D933" s="1" t="s">
        <v>2656</v>
      </c>
      <c r="E933" s="4">
        <v>3265.0</v>
      </c>
      <c r="F933" s="1" t="s">
        <v>2657</v>
      </c>
      <c r="G933" s="1" t="s">
        <v>50</v>
      </c>
      <c r="H933" s="1" t="s">
        <v>18</v>
      </c>
      <c r="I933" s="3">
        <f t="shared" si="1"/>
        <v>1994</v>
      </c>
      <c r="J933" s="12">
        <v>2018.0</v>
      </c>
      <c r="K933" s="3">
        <f t="shared" si="2"/>
        <v>24</v>
      </c>
      <c r="L933" s="11" t="s">
        <v>4809</v>
      </c>
      <c r="M933" s="11" t="s">
        <v>4810</v>
      </c>
      <c r="N933" s="11"/>
      <c r="O933" s="11"/>
    </row>
    <row r="934" ht="15.75" customHeight="1">
      <c r="A934" s="4">
        <v>933.0</v>
      </c>
      <c r="B934" s="11" t="s">
        <v>2658</v>
      </c>
      <c r="C934" s="7">
        <v>37071.0</v>
      </c>
      <c r="D934" s="1" t="s">
        <v>2659</v>
      </c>
      <c r="E934" s="4">
        <v>4468.0</v>
      </c>
      <c r="F934" s="1" t="s">
        <v>2660</v>
      </c>
      <c r="G934" s="1" t="s">
        <v>22</v>
      </c>
      <c r="H934" s="1" t="s">
        <v>18</v>
      </c>
      <c r="I934" s="3">
        <f t="shared" si="1"/>
        <v>2001</v>
      </c>
      <c r="J934" s="12">
        <v>2018.0</v>
      </c>
      <c r="K934" s="3">
        <f t="shared" si="2"/>
        <v>17</v>
      </c>
      <c r="L934" s="11" t="s">
        <v>4811</v>
      </c>
      <c r="M934" s="11" t="s">
        <v>3190</v>
      </c>
      <c r="N934" s="11"/>
      <c r="O934" s="11"/>
    </row>
    <row r="935" ht="15.75" customHeight="1">
      <c r="A935" s="4">
        <v>934.0</v>
      </c>
      <c r="B935" s="11" t="s">
        <v>2661</v>
      </c>
      <c r="C935" s="7">
        <v>34575.0</v>
      </c>
      <c r="D935" s="1" t="s">
        <v>2662</v>
      </c>
      <c r="E935" s="4">
        <v>3395.0</v>
      </c>
      <c r="F935" s="1" t="s">
        <v>2663</v>
      </c>
      <c r="G935" s="1" t="s">
        <v>17</v>
      </c>
      <c r="H935" s="1" t="s">
        <v>18</v>
      </c>
      <c r="I935" s="3">
        <f t="shared" si="1"/>
        <v>1994</v>
      </c>
      <c r="J935" s="12">
        <v>2018.0</v>
      </c>
      <c r="K935" s="3">
        <f t="shared" si="2"/>
        <v>24</v>
      </c>
      <c r="L935" s="11" t="s">
        <v>4812</v>
      </c>
      <c r="M935" s="11" t="s">
        <v>4813</v>
      </c>
      <c r="N935" s="11"/>
      <c r="O935" s="11"/>
    </row>
    <row r="936" ht="15.75" customHeight="1">
      <c r="A936" s="4">
        <v>935.0</v>
      </c>
      <c r="B936" s="11" t="s">
        <v>2664</v>
      </c>
      <c r="C936" s="7">
        <v>32614.0</v>
      </c>
      <c r="D936" s="1" t="s">
        <v>2665</v>
      </c>
      <c r="E936" s="4">
        <v>2273.0</v>
      </c>
      <c r="F936" s="1" t="s">
        <v>2666</v>
      </c>
      <c r="G936" s="1" t="s">
        <v>37</v>
      </c>
      <c r="H936" s="1" t="s">
        <v>18</v>
      </c>
      <c r="I936" s="3">
        <f t="shared" si="1"/>
        <v>1989</v>
      </c>
      <c r="J936" s="12">
        <v>2018.0</v>
      </c>
      <c r="K936" s="3">
        <f t="shared" si="2"/>
        <v>29</v>
      </c>
      <c r="L936" s="11" t="s">
        <v>4814</v>
      </c>
      <c r="M936" s="11" t="s">
        <v>4815</v>
      </c>
      <c r="N936" s="11"/>
      <c r="O936" s="11"/>
    </row>
    <row r="937" ht="15.75" customHeight="1">
      <c r="A937" s="4">
        <v>936.0</v>
      </c>
      <c r="B937" s="11" t="s">
        <v>2667</v>
      </c>
      <c r="C937" s="7">
        <v>32334.0</v>
      </c>
      <c r="D937" s="1" t="s">
        <v>2668</v>
      </c>
      <c r="E937" s="4">
        <v>2372.0</v>
      </c>
      <c r="F937" s="1" t="s">
        <v>2669</v>
      </c>
      <c r="G937" s="1" t="s">
        <v>26</v>
      </c>
      <c r="H937" s="1" t="s">
        <v>18</v>
      </c>
      <c r="I937" s="3">
        <f t="shared" si="1"/>
        <v>1988</v>
      </c>
      <c r="J937" s="12">
        <v>2018.0</v>
      </c>
      <c r="K937" s="3">
        <f t="shared" si="2"/>
        <v>30</v>
      </c>
      <c r="L937" s="11" t="s">
        <v>4816</v>
      </c>
      <c r="M937" s="11" t="s">
        <v>4817</v>
      </c>
      <c r="N937" s="11"/>
      <c r="O937" s="11"/>
    </row>
    <row r="938" ht="15.75" customHeight="1">
      <c r="A938" s="4">
        <v>937.0</v>
      </c>
      <c r="B938" s="11" t="s">
        <v>2670</v>
      </c>
      <c r="C938" s="7">
        <v>29775.0</v>
      </c>
      <c r="D938" s="1" t="s">
        <v>2671</v>
      </c>
      <c r="E938" s="4">
        <v>1824.0</v>
      </c>
      <c r="F938" s="1" t="s">
        <v>2672</v>
      </c>
      <c r="G938" s="1" t="s">
        <v>37</v>
      </c>
      <c r="H938" s="1" t="s">
        <v>18</v>
      </c>
      <c r="I938" s="3">
        <f t="shared" si="1"/>
        <v>1981</v>
      </c>
      <c r="J938" s="12">
        <v>2018.0</v>
      </c>
      <c r="K938" s="3">
        <f t="shared" si="2"/>
        <v>37</v>
      </c>
      <c r="L938" s="11" t="s">
        <v>4818</v>
      </c>
      <c r="M938" s="11" t="s">
        <v>4819</v>
      </c>
      <c r="N938" s="11"/>
      <c r="O938" s="11"/>
    </row>
    <row r="939" ht="15.75" customHeight="1">
      <c r="A939" s="4">
        <v>938.0</v>
      </c>
      <c r="B939" s="11" t="s">
        <v>2673</v>
      </c>
      <c r="C939" s="7">
        <v>34975.0</v>
      </c>
      <c r="D939" s="1" t="s">
        <v>2674</v>
      </c>
      <c r="E939" s="4">
        <v>4091.0</v>
      </c>
      <c r="F939" s="1" t="s">
        <v>2675</v>
      </c>
      <c r="G939" s="1" t="s">
        <v>17</v>
      </c>
      <c r="H939" s="1" t="s">
        <v>18</v>
      </c>
      <c r="I939" s="3">
        <f t="shared" si="1"/>
        <v>1995</v>
      </c>
      <c r="J939" s="12">
        <v>2018.0</v>
      </c>
      <c r="K939" s="3">
        <f t="shared" si="2"/>
        <v>23</v>
      </c>
      <c r="L939" s="11" t="s">
        <v>4820</v>
      </c>
      <c r="M939" s="11" t="s">
        <v>4821</v>
      </c>
      <c r="N939" s="11"/>
      <c r="O939" s="11"/>
    </row>
    <row r="940" ht="15.75" customHeight="1">
      <c r="A940" s="4">
        <v>939.0</v>
      </c>
      <c r="B940" s="11" t="s">
        <v>2676</v>
      </c>
      <c r="C940" s="7">
        <v>33075.0</v>
      </c>
      <c r="D940" s="1" t="s">
        <v>2677</v>
      </c>
      <c r="E940" s="4">
        <v>110.0</v>
      </c>
      <c r="F940" s="1" t="s">
        <v>2678</v>
      </c>
      <c r="G940" s="1" t="s">
        <v>26</v>
      </c>
      <c r="H940" s="1" t="s">
        <v>18</v>
      </c>
      <c r="I940" s="3">
        <f t="shared" si="1"/>
        <v>1990</v>
      </c>
      <c r="J940" s="12">
        <v>2018.0</v>
      </c>
      <c r="K940" s="3">
        <f t="shared" si="2"/>
        <v>28</v>
      </c>
      <c r="L940" s="11" t="s">
        <v>4822</v>
      </c>
      <c r="M940" s="11" t="s">
        <v>4823</v>
      </c>
      <c r="N940" s="11"/>
      <c r="O940" s="11"/>
    </row>
    <row r="941" ht="15.75" customHeight="1">
      <c r="A941" s="4">
        <v>940.0</v>
      </c>
      <c r="B941" s="11" t="s">
        <v>2679</v>
      </c>
      <c r="C941" s="7">
        <v>30395.0</v>
      </c>
      <c r="D941" s="1" t="s">
        <v>2680</v>
      </c>
      <c r="E941" s="4">
        <v>9769.0</v>
      </c>
      <c r="F941" s="1" t="s">
        <v>2681</v>
      </c>
      <c r="G941" s="1" t="s">
        <v>85</v>
      </c>
      <c r="H941" s="1" t="s">
        <v>18</v>
      </c>
      <c r="I941" s="3">
        <f t="shared" si="1"/>
        <v>1983</v>
      </c>
      <c r="J941" s="12">
        <v>2018.0</v>
      </c>
      <c r="K941" s="3">
        <f t="shared" si="2"/>
        <v>35</v>
      </c>
      <c r="L941" s="11" t="s">
        <v>4824</v>
      </c>
      <c r="M941" s="11" t="s">
        <v>4825</v>
      </c>
      <c r="N941" s="11"/>
      <c r="O941" s="11"/>
    </row>
    <row r="942" ht="15.75" customHeight="1">
      <c r="A942" s="4">
        <v>941.0</v>
      </c>
      <c r="B942" s="11" t="s">
        <v>2682</v>
      </c>
      <c r="C942" s="7">
        <v>32457.0</v>
      </c>
      <c r="D942" s="1" t="s">
        <v>2683</v>
      </c>
      <c r="E942" s="4">
        <v>105.0</v>
      </c>
      <c r="F942" s="1" t="s">
        <v>2684</v>
      </c>
      <c r="G942" s="1" t="s">
        <v>37</v>
      </c>
      <c r="H942" s="1" t="s">
        <v>18</v>
      </c>
      <c r="I942" s="3">
        <f t="shared" si="1"/>
        <v>1988</v>
      </c>
      <c r="J942" s="12">
        <v>2018.0</v>
      </c>
      <c r="K942" s="3">
        <f t="shared" si="2"/>
        <v>30</v>
      </c>
      <c r="L942" s="11" t="s">
        <v>4826</v>
      </c>
      <c r="M942" s="11" t="s">
        <v>4827</v>
      </c>
      <c r="N942" s="11"/>
      <c r="O942" s="11"/>
    </row>
    <row r="943" ht="15.75" customHeight="1">
      <c r="A943" s="4">
        <v>942.0</v>
      </c>
      <c r="B943" s="11" t="s">
        <v>2685</v>
      </c>
      <c r="C943" s="7">
        <v>35379.0</v>
      </c>
      <c r="D943" s="1" t="s">
        <v>2686</v>
      </c>
      <c r="E943" s="4">
        <v>5149.0</v>
      </c>
      <c r="F943" s="1" t="s">
        <v>2687</v>
      </c>
      <c r="G943" s="1" t="s">
        <v>69</v>
      </c>
      <c r="H943" s="1" t="s">
        <v>18</v>
      </c>
      <c r="I943" s="3">
        <f t="shared" si="1"/>
        <v>1996</v>
      </c>
      <c r="J943" s="12">
        <v>2018.0</v>
      </c>
      <c r="K943" s="3">
        <f t="shared" si="2"/>
        <v>22</v>
      </c>
      <c r="L943" s="11" t="s">
        <v>4828</v>
      </c>
      <c r="M943" s="11" t="s">
        <v>4829</v>
      </c>
      <c r="N943" s="11"/>
      <c r="O943" s="11"/>
    </row>
    <row r="944" ht="15.75" customHeight="1">
      <c r="A944" s="4">
        <v>943.0</v>
      </c>
      <c r="B944" s="11" t="s">
        <v>2688</v>
      </c>
      <c r="C944" s="7">
        <v>29654.0</v>
      </c>
      <c r="D944" s="1" t="s">
        <v>2689</v>
      </c>
      <c r="E944" s="4">
        <v>822.0</v>
      </c>
      <c r="F944" s="1" t="s">
        <v>2690</v>
      </c>
      <c r="G944" s="1" t="s">
        <v>22</v>
      </c>
      <c r="H944" s="1" t="s">
        <v>18</v>
      </c>
      <c r="I944" s="3">
        <f t="shared" si="1"/>
        <v>1981</v>
      </c>
      <c r="J944" s="12">
        <v>2018.0</v>
      </c>
      <c r="K944" s="3">
        <f t="shared" si="2"/>
        <v>37</v>
      </c>
      <c r="L944" s="11" t="s">
        <v>4830</v>
      </c>
      <c r="M944" s="11" t="s">
        <v>4831</v>
      </c>
      <c r="N944" s="11"/>
      <c r="O944" s="11"/>
    </row>
    <row r="945" ht="15.75" customHeight="1">
      <c r="A945" s="4">
        <v>944.0</v>
      </c>
      <c r="B945" s="11" t="s">
        <v>2691</v>
      </c>
      <c r="C945" s="7">
        <v>34473.0</v>
      </c>
      <c r="D945" s="1" t="s">
        <v>2692</v>
      </c>
      <c r="E945" s="4">
        <v>8196.0</v>
      </c>
      <c r="F945" s="1" t="s">
        <v>75</v>
      </c>
      <c r="G945" s="1" t="s">
        <v>69</v>
      </c>
      <c r="H945" s="1" t="s">
        <v>18</v>
      </c>
      <c r="I945" s="3">
        <f t="shared" si="1"/>
        <v>1994</v>
      </c>
      <c r="J945" s="12">
        <v>2018.0</v>
      </c>
      <c r="K945" s="3">
        <f t="shared" si="2"/>
        <v>24</v>
      </c>
      <c r="L945" s="11" t="s">
        <v>4832</v>
      </c>
      <c r="M945" s="11" t="s">
        <v>4833</v>
      </c>
      <c r="N945" s="11"/>
      <c r="O945" s="11"/>
    </row>
    <row r="946" ht="15.75" customHeight="1">
      <c r="A946" s="4">
        <v>945.0</v>
      </c>
      <c r="B946" s="11" t="s">
        <v>2693</v>
      </c>
      <c r="C946" s="7">
        <v>35406.0</v>
      </c>
      <c r="D946" s="1" t="s">
        <v>2694</v>
      </c>
      <c r="E946" s="4">
        <v>3606.0</v>
      </c>
      <c r="F946" s="1" t="s">
        <v>2695</v>
      </c>
      <c r="G946" s="1" t="s">
        <v>26</v>
      </c>
      <c r="H946" s="1" t="s">
        <v>18</v>
      </c>
      <c r="I946" s="3">
        <f t="shared" si="1"/>
        <v>1996</v>
      </c>
      <c r="J946" s="12">
        <v>2018.0</v>
      </c>
      <c r="K946" s="3">
        <f t="shared" si="2"/>
        <v>22</v>
      </c>
      <c r="L946" s="11" t="s">
        <v>4834</v>
      </c>
      <c r="M946" s="11" t="s">
        <v>4835</v>
      </c>
      <c r="N946" s="11"/>
      <c r="O946" s="11"/>
    </row>
    <row r="947" ht="15.75" customHeight="1">
      <c r="A947" s="4">
        <v>946.0</v>
      </c>
      <c r="B947" s="11" t="s">
        <v>2696</v>
      </c>
      <c r="C947" s="7">
        <v>34865.0</v>
      </c>
      <c r="D947" s="1" t="s">
        <v>2697</v>
      </c>
      <c r="E947" s="4">
        <v>115.0</v>
      </c>
      <c r="F947" s="1" t="s">
        <v>2698</v>
      </c>
      <c r="G947" s="1" t="s">
        <v>30</v>
      </c>
      <c r="H947" s="1" t="s">
        <v>18</v>
      </c>
      <c r="I947" s="3">
        <f t="shared" si="1"/>
        <v>1995</v>
      </c>
      <c r="J947" s="12">
        <v>2018.0</v>
      </c>
      <c r="K947" s="3">
        <f t="shared" si="2"/>
        <v>23</v>
      </c>
      <c r="L947" s="11" t="s">
        <v>3129</v>
      </c>
      <c r="M947" s="11" t="s">
        <v>4836</v>
      </c>
      <c r="N947" s="11"/>
      <c r="O947" s="11"/>
    </row>
    <row r="948" ht="15.75" customHeight="1">
      <c r="A948" s="4">
        <v>947.0</v>
      </c>
      <c r="B948" s="11" t="s">
        <v>2699</v>
      </c>
      <c r="C948" s="7">
        <v>36011.0</v>
      </c>
      <c r="D948" s="1" t="s">
        <v>2700</v>
      </c>
      <c r="E948" s="4">
        <v>9260.0</v>
      </c>
      <c r="F948" s="1" t="s">
        <v>2701</v>
      </c>
      <c r="G948" s="1" t="s">
        <v>37</v>
      </c>
      <c r="H948" s="1" t="s">
        <v>18</v>
      </c>
      <c r="I948" s="3">
        <f t="shared" si="1"/>
        <v>1998</v>
      </c>
      <c r="J948" s="12">
        <v>2018.0</v>
      </c>
      <c r="K948" s="3">
        <f t="shared" si="2"/>
        <v>20</v>
      </c>
      <c r="L948" s="11" t="s">
        <v>4837</v>
      </c>
      <c r="M948" s="11" t="s">
        <v>4838</v>
      </c>
      <c r="N948" s="11"/>
      <c r="O948" s="11"/>
    </row>
    <row r="949" ht="15.75" customHeight="1">
      <c r="A949" s="4">
        <v>948.0</v>
      </c>
      <c r="B949" s="11" t="s">
        <v>2702</v>
      </c>
      <c r="C949" s="7">
        <v>32184.0</v>
      </c>
      <c r="D949" s="1" t="s">
        <v>2703</v>
      </c>
      <c r="E949" s="4">
        <v>8727.0</v>
      </c>
      <c r="F949" s="1" t="s">
        <v>1038</v>
      </c>
      <c r="G949" s="1" t="s">
        <v>85</v>
      </c>
      <c r="H949" s="1" t="s">
        <v>18</v>
      </c>
      <c r="I949" s="3">
        <f t="shared" si="1"/>
        <v>1988</v>
      </c>
      <c r="J949" s="12">
        <v>2018.0</v>
      </c>
      <c r="K949" s="3">
        <f t="shared" si="2"/>
        <v>30</v>
      </c>
      <c r="L949" s="11" t="s">
        <v>4839</v>
      </c>
      <c r="M949" s="11" t="s">
        <v>4840</v>
      </c>
      <c r="N949" s="11"/>
      <c r="O949" s="11"/>
    </row>
    <row r="950" ht="15.75" customHeight="1">
      <c r="A950" s="4">
        <v>949.0</v>
      </c>
      <c r="B950" s="11" t="s">
        <v>2704</v>
      </c>
      <c r="C950" s="7">
        <v>31472.0</v>
      </c>
      <c r="D950" s="1" t="s">
        <v>2705</v>
      </c>
      <c r="E950" s="4">
        <v>2267.0</v>
      </c>
      <c r="F950" s="1" t="s">
        <v>2706</v>
      </c>
      <c r="G950" s="1" t="s">
        <v>26</v>
      </c>
      <c r="H950" s="1" t="s">
        <v>18</v>
      </c>
      <c r="I950" s="3">
        <f t="shared" si="1"/>
        <v>1986</v>
      </c>
      <c r="J950" s="12">
        <v>2018.0</v>
      </c>
      <c r="K950" s="3">
        <f t="shared" si="2"/>
        <v>32</v>
      </c>
      <c r="L950" s="11" t="s">
        <v>4841</v>
      </c>
      <c r="M950" s="11" t="s">
        <v>4842</v>
      </c>
      <c r="N950" s="11"/>
      <c r="O950" s="11"/>
    </row>
    <row r="951" ht="15.75" customHeight="1">
      <c r="A951" s="4">
        <v>950.0</v>
      </c>
      <c r="B951" s="11" t="s">
        <v>2707</v>
      </c>
      <c r="C951" s="7">
        <v>33288.0</v>
      </c>
      <c r="D951" s="1" t="s">
        <v>2708</v>
      </c>
      <c r="E951" s="4">
        <v>3051.0</v>
      </c>
      <c r="F951" s="1" t="s">
        <v>2709</v>
      </c>
      <c r="G951" s="1" t="s">
        <v>69</v>
      </c>
      <c r="H951" s="1" t="s">
        <v>18</v>
      </c>
      <c r="I951" s="3">
        <f t="shared" si="1"/>
        <v>1991</v>
      </c>
      <c r="J951" s="12">
        <v>2018.0</v>
      </c>
      <c r="K951" s="3">
        <f t="shared" si="2"/>
        <v>27</v>
      </c>
      <c r="L951" s="11" t="s">
        <v>4843</v>
      </c>
      <c r="M951" s="11" t="s">
        <v>4844</v>
      </c>
      <c r="N951" s="11"/>
      <c r="O951" s="11"/>
    </row>
    <row r="952" ht="15.75" customHeight="1">
      <c r="A952" s="4">
        <v>951.0</v>
      </c>
      <c r="B952" s="11" t="s">
        <v>2710</v>
      </c>
      <c r="C952" s="7">
        <v>37550.0</v>
      </c>
      <c r="D952" s="1" t="s">
        <v>2711</v>
      </c>
      <c r="E952" s="4">
        <v>8840.0</v>
      </c>
      <c r="F952" s="1" t="s">
        <v>2712</v>
      </c>
      <c r="G952" s="1" t="s">
        <v>85</v>
      </c>
      <c r="H952" s="1" t="s">
        <v>18</v>
      </c>
      <c r="I952" s="3">
        <f t="shared" si="1"/>
        <v>2002</v>
      </c>
      <c r="J952" s="12">
        <v>2018.0</v>
      </c>
      <c r="K952" s="3">
        <f t="shared" si="2"/>
        <v>16</v>
      </c>
      <c r="L952" s="11" t="s">
        <v>4845</v>
      </c>
      <c r="M952" s="11" t="s">
        <v>4846</v>
      </c>
      <c r="N952" s="11"/>
      <c r="O952" s="11"/>
    </row>
    <row r="953" ht="15.75" customHeight="1">
      <c r="A953" s="4">
        <v>952.0</v>
      </c>
      <c r="B953" s="11" t="s">
        <v>2713</v>
      </c>
      <c r="C953" s="7">
        <v>34373.0</v>
      </c>
      <c r="D953" s="1" t="s">
        <v>2714</v>
      </c>
      <c r="E953" s="4">
        <v>7392.0</v>
      </c>
      <c r="F953" s="1" t="s">
        <v>2715</v>
      </c>
      <c r="G953" s="1" t="s">
        <v>17</v>
      </c>
      <c r="H953" s="1" t="s">
        <v>18</v>
      </c>
      <c r="I953" s="3">
        <f t="shared" si="1"/>
        <v>1994</v>
      </c>
      <c r="J953" s="12">
        <v>2018.0</v>
      </c>
      <c r="K953" s="3">
        <f t="shared" si="2"/>
        <v>24</v>
      </c>
      <c r="L953" s="11" t="s">
        <v>4847</v>
      </c>
      <c r="M953" s="11" t="s">
        <v>4848</v>
      </c>
      <c r="N953" s="11"/>
      <c r="O953" s="11"/>
    </row>
    <row r="954" ht="15.75" customHeight="1">
      <c r="A954" s="4">
        <v>953.0</v>
      </c>
      <c r="B954" s="11" t="s">
        <v>2716</v>
      </c>
      <c r="C954" s="7">
        <v>36360.0</v>
      </c>
      <c r="D954" s="1" t="s">
        <v>2717</v>
      </c>
      <c r="E954" s="4">
        <v>4688.0</v>
      </c>
      <c r="F954" s="1" t="s">
        <v>2718</v>
      </c>
      <c r="G954" s="1" t="s">
        <v>22</v>
      </c>
      <c r="H954" s="1" t="s">
        <v>18</v>
      </c>
      <c r="I954" s="3">
        <f t="shared" si="1"/>
        <v>1999</v>
      </c>
      <c r="J954" s="12">
        <v>2018.0</v>
      </c>
      <c r="K954" s="3">
        <f t="shared" si="2"/>
        <v>19</v>
      </c>
      <c r="L954" s="11" t="s">
        <v>4849</v>
      </c>
      <c r="M954" s="11" t="s">
        <v>4850</v>
      </c>
      <c r="N954" s="11"/>
      <c r="O954" s="11"/>
    </row>
    <row r="955" ht="15.75" customHeight="1">
      <c r="A955" s="4">
        <v>954.0</v>
      </c>
      <c r="B955" s="11" t="s">
        <v>2719</v>
      </c>
      <c r="C955" s="7">
        <v>30786.0</v>
      </c>
      <c r="D955" s="1" t="s">
        <v>2720</v>
      </c>
      <c r="E955" s="4">
        <v>8605.0</v>
      </c>
      <c r="F955" s="1" t="s">
        <v>2721</v>
      </c>
      <c r="G955" s="1" t="s">
        <v>22</v>
      </c>
      <c r="H955" s="1" t="s">
        <v>18</v>
      </c>
      <c r="I955" s="3">
        <f t="shared" si="1"/>
        <v>1984</v>
      </c>
      <c r="J955" s="12">
        <v>2018.0</v>
      </c>
      <c r="K955" s="3">
        <f t="shared" si="2"/>
        <v>34</v>
      </c>
      <c r="L955" s="11" t="s">
        <v>4851</v>
      </c>
      <c r="M955" s="11" t="s">
        <v>4852</v>
      </c>
      <c r="N955" s="11"/>
      <c r="O955" s="11"/>
    </row>
    <row r="956" ht="15.75" customHeight="1">
      <c r="A956" s="4">
        <v>955.0</v>
      </c>
      <c r="B956" s="11" t="s">
        <v>2722</v>
      </c>
      <c r="C956" s="7">
        <v>36910.0</v>
      </c>
      <c r="D956" s="1" t="s">
        <v>2723</v>
      </c>
      <c r="E956" s="4">
        <v>5443.0</v>
      </c>
      <c r="F956" s="1" t="s">
        <v>2724</v>
      </c>
      <c r="G956" s="1" t="s">
        <v>26</v>
      </c>
      <c r="H956" s="1" t="s">
        <v>18</v>
      </c>
      <c r="I956" s="3">
        <f t="shared" si="1"/>
        <v>2001</v>
      </c>
      <c r="J956" s="12">
        <v>2018.0</v>
      </c>
      <c r="K956" s="3">
        <f t="shared" si="2"/>
        <v>17</v>
      </c>
      <c r="L956" s="11" t="s">
        <v>4853</v>
      </c>
      <c r="M956" s="11" t="s">
        <v>4854</v>
      </c>
      <c r="N956" s="11"/>
      <c r="O956" s="11"/>
    </row>
    <row r="957" ht="15.75" customHeight="1">
      <c r="A957" s="4">
        <v>956.0</v>
      </c>
      <c r="B957" s="11" t="s">
        <v>2725</v>
      </c>
      <c r="C957" s="7">
        <v>30552.0</v>
      </c>
      <c r="D957" s="1" t="s">
        <v>2726</v>
      </c>
      <c r="E957" s="4">
        <v>6905.0</v>
      </c>
      <c r="F957" s="1" t="s">
        <v>2727</v>
      </c>
      <c r="G957" s="1" t="s">
        <v>37</v>
      </c>
      <c r="H957" s="1" t="s">
        <v>18</v>
      </c>
      <c r="I957" s="3">
        <f t="shared" si="1"/>
        <v>1983</v>
      </c>
      <c r="J957" s="12">
        <v>2018.0</v>
      </c>
      <c r="K957" s="3">
        <f t="shared" si="2"/>
        <v>35</v>
      </c>
      <c r="L957" s="11" t="s">
        <v>4855</v>
      </c>
      <c r="M957" s="11" t="s">
        <v>4856</v>
      </c>
      <c r="N957" s="11"/>
      <c r="O957" s="11"/>
    </row>
    <row r="958" ht="15.75" customHeight="1">
      <c r="A958" s="4">
        <v>957.0</v>
      </c>
      <c r="B958" s="11" t="s">
        <v>2728</v>
      </c>
      <c r="C958" s="7">
        <v>37137.0</v>
      </c>
      <c r="D958" s="1" t="s">
        <v>2729</v>
      </c>
      <c r="E958" s="4">
        <v>4220.0</v>
      </c>
      <c r="F958" s="1" t="s">
        <v>2730</v>
      </c>
      <c r="G958" s="1" t="s">
        <v>22</v>
      </c>
      <c r="H958" s="1" t="s">
        <v>18</v>
      </c>
      <c r="I958" s="3">
        <f t="shared" si="1"/>
        <v>2001</v>
      </c>
      <c r="J958" s="12">
        <v>2018.0</v>
      </c>
      <c r="K958" s="3">
        <f t="shared" si="2"/>
        <v>17</v>
      </c>
      <c r="L958" s="11" t="s">
        <v>4857</v>
      </c>
      <c r="M958" s="11" t="s">
        <v>4858</v>
      </c>
      <c r="N958" s="11"/>
      <c r="O958" s="11"/>
    </row>
    <row r="959" ht="15.75" customHeight="1">
      <c r="A959" s="4">
        <v>958.0</v>
      </c>
      <c r="B959" s="11" t="s">
        <v>2731</v>
      </c>
      <c r="C959" s="7">
        <v>34314.0</v>
      </c>
      <c r="D959" s="1" t="s">
        <v>2732</v>
      </c>
      <c r="E959" s="4">
        <v>1321.0</v>
      </c>
      <c r="F959" s="1" t="s">
        <v>2733</v>
      </c>
      <c r="G959" s="1" t="s">
        <v>17</v>
      </c>
      <c r="H959" s="1" t="s">
        <v>18</v>
      </c>
      <c r="I959" s="3">
        <f t="shared" si="1"/>
        <v>1993</v>
      </c>
      <c r="J959" s="12">
        <v>2018.0</v>
      </c>
      <c r="K959" s="3">
        <f t="shared" si="2"/>
        <v>25</v>
      </c>
      <c r="L959" s="11" t="s">
        <v>4859</v>
      </c>
      <c r="M959" s="11" t="s">
        <v>4860</v>
      </c>
      <c r="N959" s="11"/>
      <c r="O959" s="11"/>
    </row>
    <row r="960" ht="15.75" customHeight="1">
      <c r="A960" s="4">
        <v>959.0</v>
      </c>
      <c r="B960" s="11" t="s">
        <v>2734</v>
      </c>
      <c r="C960" s="7">
        <v>36131.0</v>
      </c>
      <c r="D960" s="1" t="s">
        <v>2735</v>
      </c>
      <c r="E960" s="4">
        <v>5135.0</v>
      </c>
      <c r="F960" s="1" t="s">
        <v>2736</v>
      </c>
      <c r="G960" s="1" t="s">
        <v>50</v>
      </c>
      <c r="H960" s="1" t="s">
        <v>18</v>
      </c>
      <c r="I960" s="3">
        <f t="shared" si="1"/>
        <v>1998</v>
      </c>
      <c r="J960" s="12">
        <v>2018.0</v>
      </c>
      <c r="K960" s="3">
        <f t="shared" si="2"/>
        <v>20</v>
      </c>
      <c r="L960" s="11" t="s">
        <v>4861</v>
      </c>
      <c r="M960" s="11" t="s">
        <v>4862</v>
      </c>
      <c r="N960" s="11"/>
      <c r="O960" s="11"/>
    </row>
    <row r="961" ht="15.75" customHeight="1">
      <c r="A961" s="4">
        <v>960.0</v>
      </c>
      <c r="B961" s="11" t="s">
        <v>2737</v>
      </c>
      <c r="C961" s="7">
        <v>32955.0</v>
      </c>
      <c r="D961" s="1" t="s">
        <v>2738</v>
      </c>
      <c r="E961" s="4">
        <v>1281.0</v>
      </c>
      <c r="F961" s="1" t="s">
        <v>2739</v>
      </c>
      <c r="G961" s="1" t="s">
        <v>69</v>
      </c>
      <c r="H961" s="1" t="s">
        <v>18</v>
      </c>
      <c r="I961" s="3">
        <f t="shared" si="1"/>
        <v>1990</v>
      </c>
      <c r="J961" s="12">
        <v>2018.0</v>
      </c>
      <c r="K961" s="3">
        <f t="shared" si="2"/>
        <v>28</v>
      </c>
      <c r="L961" s="11" t="s">
        <v>4863</v>
      </c>
      <c r="M961" s="11" t="s">
        <v>4864</v>
      </c>
      <c r="N961" s="11"/>
      <c r="O961" s="11"/>
    </row>
    <row r="962" ht="15.75" customHeight="1">
      <c r="A962" s="4">
        <v>961.0</v>
      </c>
      <c r="B962" s="11" t="s">
        <v>2740</v>
      </c>
      <c r="C962" s="7">
        <v>32400.0</v>
      </c>
      <c r="D962" s="1" t="s">
        <v>2741</v>
      </c>
      <c r="E962" s="4">
        <v>6528.0</v>
      </c>
      <c r="F962" s="1" t="s">
        <v>2742</v>
      </c>
      <c r="G962" s="1" t="s">
        <v>22</v>
      </c>
      <c r="H962" s="1" t="s">
        <v>18</v>
      </c>
      <c r="I962" s="3">
        <f t="shared" si="1"/>
        <v>1988</v>
      </c>
      <c r="J962" s="12">
        <v>2018.0</v>
      </c>
      <c r="K962" s="3">
        <f t="shared" si="2"/>
        <v>30</v>
      </c>
      <c r="L962" s="11" t="s">
        <v>4865</v>
      </c>
      <c r="M962" s="11" t="s">
        <v>4866</v>
      </c>
      <c r="N962" s="11"/>
      <c r="O962" s="11"/>
    </row>
    <row r="963" ht="15.75" customHeight="1">
      <c r="A963" s="4">
        <v>962.0</v>
      </c>
      <c r="B963" s="11" t="s">
        <v>2743</v>
      </c>
      <c r="C963" s="7">
        <v>33545.0</v>
      </c>
      <c r="D963" s="1" t="s">
        <v>2744</v>
      </c>
      <c r="E963" s="4">
        <v>5077.0</v>
      </c>
      <c r="F963" s="1" t="s">
        <v>2745</v>
      </c>
      <c r="G963" s="1" t="s">
        <v>50</v>
      </c>
      <c r="H963" s="1" t="s">
        <v>18</v>
      </c>
      <c r="I963" s="3">
        <f t="shared" si="1"/>
        <v>1991</v>
      </c>
      <c r="J963" s="12">
        <v>2018.0</v>
      </c>
      <c r="K963" s="3">
        <f t="shared" si="2"/>
        <v>27</v>
      </c>
      <c r="L963" s="11" t="s">
        <v>4867</v>
      </c>
      <c r="M963" s="11" t="s">
        <v>4868</v>
      </c>
      <c r="N963" s="11"/>
      <c r="O963" s="11"/>
    </row>
    <row r="964" ht="15.75" customHeight="1">
      <c r="A964" s="4">
        <v>963.0</v>
      </c>
      <c r="B964" s="11" t="s">
        <v>2746</v>
      </c>
      <c r="C964" s="7">
        <v>31132.0</v>
      </c>
      <c r="D964" s="1" t="s">
        <v>2747</v>
      </c>
      <c r="E964" s="4">
        <v>1331.0</v>
      </c>
      <c r="F964" s="1" t="s">
        <v>2748</v>
      </c>
      <c r="G964" s="1" t="s">
        <v>17</v>
      </c>
      <c r="H964" s="1" t="s">
        <v>18</v>
      </c>
      <c r="I964" s="3">
        <f t="shared" si="1"/>
        <v>1985</v>
      </c>
      <c r="J964" s="12">
        <v>2018.0</v>
      </c>
      <c r="K964" s="3">
        <f t="shared" si="2"/>
        <v>33</v>
      </c>
      <c r="L964" s="11" t="s">
        <v>4869</v>
      </c>
      <c r="M964" s="11" t="s">
        <v>4870</v>
      </c>
      <c r="N964" s="11"/>
      <c r="O964" s="11"/>
    </row>
    <row r="965" ht="15.75" customHeight="1">
      <c r="A965" s="4">
        <v>964.0</v>
      </c>
      <c r="B965" s="11" t="s">
        <v>2749</v>
      </c>
      <c r="C965" s="7">
        <v>30173.0</v>
      </c>
      <c r="D965" s="1" t="s">
        <v>2750</v>
      </c>
      <c r="E965" s="4">
        <v>6192.0</v>
      </c>
      <c r="F965" s="1" t="s">
        <v>2751</v>
      </c>
      <c r="G965" s="1" t="s">
        <v>26</v>
      </c>
      <c r="H965" s="1" t="s">
        <v>18</v>
      </c>
      <c r="I965" s="3">
        <f t="shared" si="1"/>
        <v>1982</v>
      </c>
      <c r="J965" s="12">
        <v>2018.0</v>
      </c>
      <c r="K965" s="3">
        <f t="shared" si="2"/>
        <v>36</v>
      </c>
      <c r="L965" s="11" t="s">
        <v>4871</v>
      </c>
      <c r="M965" s="11" t="s">
        <v>4872</v>
      </c>
      <c r="N965" s="11"/>
      <c r="O965" s="11"/>
    </row>
    <row r="966" ht="15.75" customHeight="1">
      <c r="A966" s="4">
        <v>965.0</v>
      </c>
      <c r="B966" s="11" t="s">
        <v>2752</v>
      </c>
      <c r="C966" s="7">
        <v>37102.0</v>
      </c>
      <c r="D966" s="1" t="s">
        <v>2753</v>
      </c>
      <c r="E966" s="4">
        <v>5542.0</v>
      </c>
      <c r="F966" s="1" t="s">
        <v>2754</v>
      </c>
      <c r="G966" s="1" t="s">
        <v>50</v>
      </c>
      <c r="H966" s="1" t="s">
        <v>18</v>
      </c>
      <c r="I966" s="3">
        <f t="shared" si="1"/>
        <v>2001</v>
      </c>
      <c r="J966" s="12">
        <v>2018.0</v>
      </c>
      <c r="K966" s="3">
        <f t="shared" si="2"/>
        <v>17</v>
      </c>
      <c r="L966" s="11" t="s">
        <v>3790</v>
      </c>
      <c r="M966" s="11" t="s">
        <v>4873</v>
      </c>
      <c r="N966" s="11"/>
      <c r="O966" s="11"/>
    </row>
    <row r="967" ht="15.75" customHeight="1">
      <c r="A967" s="4">
        <v>966.0</v>
      </c>
      <c r="B967" s="11" t="s">
        <v>2755</v>
      </c>
      <c r="C967" s="7">
        <v>29313.0</v>
      </c>
      <c r="D967" s="1" t="s">
        <v>2756</v>
      </c>
      <c r="E967" s="4">
        <v>2732.0</v>
      </c>
      <c r="F967" s="1" t="s">
        <v>2757</v>
      </c>
      <c r="G967" s="1" t="s">
        <v>50</v>
      </c>
      <c r="H967" s="1" t="s">
        <v>18</v>
      </c>
      <c r="I967" s="3">
        <f t="shared" si="1"/>
        <v>1980</v>
      </c>
      <c r="J967" s="12">
        <v>2018.0</v>
      </c>
      <c r="K967" s="3">
        <f t="shared" si="2"/>
        <v>38</v>
      </c>
      <c r="L967" s="11" t="s">
        <v>4874</v>
      </c>
      <c r="M967" s="11" t="s">
        <v>4875</v>
      </c>
      <c r="N967" s="11"/>
      <c r="O967" s="11"/>
    </row>
    <row r="968" ht="15.75" customHeight="1">
      <c r="A968" s="4">
        <v>967.0</v>
      </c>
      <c r="B968" s="11" t="s">
        <v>2758</v>
      </c>
      <c r="C968" s="7">
        <v>34928.0</v>
      </c>
      <c r="D968" s="1" t="s">
        <v>2759</v>
      </c>
      <c r="E968" s="4">
        <v>6624.0</v>
      </c>
      <c r="F968" s="1" t="s">
        <v>2760</v>
      </c>
      <c r="G968" s="1" t="s">
        <v>30</v>
      </c>
      <c r="H968" s="1" t="s">
        <v>18</v>
      </c>
      <c r="I968" s="3">
        <f t="shared" si="1"/>
        <v>1995</v>
      </c>
      <c r="J968" s="12">
        <v>2018.0</v>
      </c>
      <c r="K968" s="3">
        <f t="shared" si="2"/>
        <v>23</v>
      </c>
      <c r="L968" s="11" t="s">
        <v>4876</v>
      </c>
      <c r="M968" s="11" t="s">
        <v>4877</v>
      </c>
      <c r="N968" s="11"/>
      <c r="O968" s="11"/>
    </row>
    <row r="969" ht="15.75" customHeight="1">
      <c r="A969" s="4">
        <v>968.0</v>
      </c>
      <c r="B969" s="11" t="s">
        <v>2761</v>
      </c>
      <c r="C969" s="7">
        <v>34107.0</v>
      </c>
      <c r="D969" s="1" t="s">
        <v>2762</v>
      </c>
      <c r="E969" s="4">
        <v>4274.0</v>
      </c>
      <c r="F969" s="1" t="s">
        <v>2763</v>
      </c>
      <c r="G969" s="1" t="s">
        <v>26</v>
      </c>
      <c r="H969" s="1" t="s">
        <v>18</v>
      </c>
      <c r="I969" s="3">
        <f t="shared" si="1"/>
        <v>1993</v>
      </c>
      <c r="J969" s="12">
        <v>2018.0</v>
      </c>
      <c r="K969" s="3">
        <f t="shared" si="2"/>
        <v>25</v>
      </c>
      <c r="L969" s="11" t="s">
        <v>4878</v>
      </c>
      <c r="M969" s="11" t="s">
        <v>4879</v>
      </c>
      <c r="N969" s="11"/>
      <c r="O969" s="11"/>
    </row>
    <row r="970" ht="15.75" customHeight="1">
      <c r="A970" s="4">
        <v>969.0</v>
      </c>
      <c r="B970" s="11" t="s">
        <v>2764</v>
      </c>
      <c r="C970" s="7">
        <v>36436.0</v>
      </c>
      <c r="D970" s="1" t="s">
        <v>2765</v>
      </c>
      <c r="E970" s="4">
        <v>9561.0</v>
      </c>
      <c r="F970" s="1" t="s">
        <v>2766</v>
      </c>
      <c r="G970" s="1" t="s">
        <v>22</v>
      </c>
      <c r="H970" s="1" t="s">
        <v>18</v>
      </c>
      <c r="I970" s="3">
        <f t="shared" si="1"/>
        <v>1999</v>
      </c>
      <c r="J970" s="12">
        <v>2018.0</v>
      </c>
      <c r="K970" s="3">
        <f t="shared" si="2"/>
        <v>19</v>
      </c>
      <c r="L970" s="11" t="s">
        <v>4880</v>
      </c>
      <c r="M970" s="11" t="s">
        <v>4881</v>
      </c>
      <c r="N970" s="11"/>
      <c r="O970" s="11"/>
    </row>
    <row r="971" ht="15.75" customHeight="1">
      <c r="A971" s="4">
        <v>970.0</v>
      </c>
      <c r="B971" s="11" t="s">
        <v>2767</v>
      </c>
      <c r="C971" s="7">
        <v>35644.0</v>
      </c>
      <c r="D971" s="1" t="s">
        <v>2768</v>
      </c>
      <c r="E971" s="4">
        <v>7005.0</v>
      </c>
      <c r="F971" s="1" t="s">
        <v>2769</v>
      </c>
      <c r="G971" s="1" t="s">
        <v>30</v>
      </c>
      <c r="H971" s="1" t="s">
        <v>18</v>
      </c>
      <c r="I971" s="3">
        <f t="shared" si="1"/>
        <v>1997</v>
      </c>
      <c r="J971" s="12">
        <v>2018.0</v>
      </c>
      <c r="K971" s="3">
        <f t="shared" si="2"/>
        <v>21</v>
      </c>
      <c r="L971" s="11" t="s">
        <v>4882</v>
      </c>
      <c r="M971" s="11" t="s">
        <v>4883</v>
      </c>
      <c r="N971" s="11"/>
      <c r="O971" s="11"/>
    </row>
    <row r="972" ht="15.75" customHeight="1">
      <c r="A972" s="4">
        <v>971.0</v>
      </c>
      <c r="B972" s="11" t="s">
        <v>2770</v>
      </c>
      <c r="C972" s="7">
        <v>36586.0</v>
      </c>
      <c r="D972" s="1" t="s">
        <v>2771</v>
      </c>
      <c r="E972" s="4">
        <v>4268.0</v>
      </c>
      <c r="F972" s="1" t="s">
        <v>2772</v>
      </c>
      <c r="G972" s="1" t="s">
        <v>30</v>
      </c>
      <c r="H972" s="1" t="s">
        <v>18</v>
      </c>
      <c r="I972" s="3">
        <f t="shared" si="1"/>
        <v>2000</v>
      </c>
      <c r="J972" s="12">
        <v>2018.0</v>
      </c>
      <c r="K972" s="3">
        <f t="shared" si="2"/>
        <v>18</v>
      </c>
      <c r="L972" s="11" t="s">
        <v>4884</v>
      </c>
      <c r="M972" s="11" t="s">
        <v>4885</v>
      </c>
      <c r="N972" s="11"/>
      <c r="O972" s="11"/>
    </row>
    <row r="973" ht="15.75" customHeight="1">
      <c r="A973" s="4">
        <v>972.0</v>
      </c>
      <c r="B973" s="11" t="s">
        <v>2773</v>
      </c>
      <c r="C973" s="7">
        <v>37561.0</v>
      </c>
      <c r="D973" s="1" t="s">
        <v>2774</v>
      </c>
      <c r="E973" s="4">
        <v>7625.0</v>
      </c>
      <c r="F973" s="1" t="s">
        <v>2775</v>
      </c>
      <c r="G973" s="1" t="s">
        <v>22</v>
      </c>
      <c r="H973" s="1" t="s">
        <v>18</v>
      </c>
      <c r="I973" s="3">
        <f t="shared" si="1"/>
        <v>2002</v>
      </c>
      <c r="J973" s="12">
        <v>2018.0</v>
      </c>
      <c r="K973" s="3">
        <f t="shared" si="2"/>
        <v>16</v>
      </c>
      <c r="L973" s="11" t="s">
        <v>4886</v>
      </c>
      <c r="M973" s="11" t="s">
        <v>4887</v>
      </c>
      <c r="N973" s="11"/>
      <c r="O973" s="11"/>
    </row>
    <row r="974" ht="15.75" customHeight="1">
      <c r="A974" s="4">
        <v>973.0</v>
      </c>
      <c r="B974" s="11" t="s">
        <v>2776</v>
      </c>
      <c r="C974" s="7">
        <v>33932.0</v>
      </c>
      <c r="D974" s="1" t="s">
        <v>2777</v>
      </c>
      <c r="E974" s="4">
        <v>9528.0</v>
      </c>
      <c r="F974" s="1" t="s">
        <v>2778</v>
      </c>
      <c r="G974" s="1" t="s">
        <v>85</v>
      </c>
      <c r="H974" s="1" t="s">
        <v>18</v>
      </c>
      <c r="I974" s="3">
        <f t="shared" si="1"/>
        <v>1992</v>
      </c>
      <c r="J974" s="12">
        <v>2018.0</v>
      </c>
      <c r="K974" s="3">
        <f t="shared" si="2"/>
        <v>26</v>
      </c>
      <c r="L974" s="11" t="s">
        <v>4888</v>
      </c>
      <c r="M974" s="11" t="s">
        <v>4889</v>
      </c>
      <c r="N974" s="11"/>
      <c r="O974" s="11"/>
    </row>
    <row r="975" ht="15.75" customHeight="1">
      <c r="A975" s="4">
        <v>974.0</v>
      </c>
      <c r="B975" s="11" t="s">
        <v>2779</v>
      </c>
      <c r="C975" s="7">
        <v>32917.0</v>
      </c>
      <c r="D975" s="1" t="s">
        <v>2780</v>
      </c>
      <c r="E975" s="4">
        <v>392.0</v>
      </c>
      <c r="F975" s="1" t="s">
        <v>2781</v>
      </c>
      <c r="G975" s="1" t="s">
        <v>22</v>
      </c>
      <c r="H975" s="1" t="s">
        <v>18</v>
      </c>
      <c r="I975" s="3">
        <f t="shared" si="1"/>
        <v>1990</v>
      </c>
      <c r="J975" s="12">
        <v>2018.0</v>
      </c>
      <c r="K975" s="3">
        <f t="shared" si="2"/>
        <v>28</v>
      </c>
      <c r="L975" s="11" t="s">
        <v>4890</v>
      </c>
      <c r="M975" s="11" t="s">
        <v>4891</v>
      </c>
      <c r="N975" s="11"/>
      <c r="O975" s="11"/>
    </row>
    <row r="976" ht="15.75" customHeight="1">
      <c r="A976" s="4">
        <v>975.0</v>
      </c>
      <c r="B976" s="11" t="s">
        <v>2782</v>
      </c>
      <c r="C976" s="7">
        <v>31001.0</v>
      </c>
      <c r="D976" s="1" t="s">
        <v>2783</v>
      </c>
      <c r="E976" s="4">
        <v>2849.0</v>
      </c>
      <c r="F976" s="1" t="s">
        <v>2784</v>
      </c>
      <c r="G976" s="1" t="s">
        <v>30</v>
      </c>
      <c r="H976" s="1" t="s">
        <v>18</v>
      </c>
      <c r="I976" s="3">
        <f t="shared" si="1"/>
        <v>1984</v>
      </c>
      <c r="J976" s="12">
        <v>2018.0</v>
      </c>
      <c r="K976" s="3">
        <f t="shared" si="2"/>
        <v>34</v>
      </c>
      <c r="L976" s="11" t="s">
        <v>4892</v>
      </c>
      <c r="M976" s="11" t="s">
        <v>4893</v>
      </c>
      <c r="N976" s="11"/>
      <c r="O976" s="11"/>
    </row>
    <row r="977" ht="15.75" customHeight="1">
      <c r="A977" s="4">
        <v>976.0</v>
      </c>
      <c r="B977" s="11" t="s">
        <v>2785</v>
      </c>
      <c r="C977" s="7">
        <v>37548.0</v>
      </c>
      <c r="D977" s="1" t="s">
        <v>2786</v>
      </c>
      <c r="E977" s="4">
        <v>4578.0</v>
      </c>
      <c r="F977" s="1" t="s">
        <v>2787</v>
      </c>
      <c r="G977" s="1" t="s">
        <v>26</v>
      </c>
      <c r="H977" s="1" t="s">
        <v>18</v>
      </c>
      <c r="I977" s="3">
        <f t="shared" si="1"/>
        <v>2002</v>
      </c>
      <c r="J977" s="12">
        <v>2018.0</v>
      </c>
      <c r="K977" s="3">
        <f t="shared" si="2"/>
        <v>16</v>
      </c>
      <c r="L977" s="11" t="s">
        <v>4894</v>
      </c>
      <c r="M977" s="11" t="s">
        <v>4895</v>
      </c>
      <c r="N977" s="11"/>
      <c r="O977" s="11"/>
    </row>
    <row r="978" ht="15.75" customHeight="1">
      <c r="A978" s="4">
        <v>977.0</v>
      </c>
      <c r="B978" s="11" t="s">
        <v>2788</v>
      </c>
      <c r="C978" s="7">
        <v>36948.0</v>
      </c>
      <c r="D978" s="1" t="s">
        <v>2789</v>
      </c>
      <c r="E978" s="4">
        <v>3164.0</v>
      </c>
      <c r="F978" s="1" t="s">
        <v>960</v>
      </c>
      <c r="G978" s="1" t="s">
        <v>30</v>
      </c>
      <c r="H978" s="1" t="s">
        <v>18</v>
      </c>
      <c r="I978" s="3">
        <f t="shared" si="1"/>
        <v>2001</v>
      </c>
      <c r="J978" s="12">
        <v>2018.0</v>
      </c>
      <c r="K978" s="3">
        <f t="shared" si="2"/>
        <v>17</v>
      </c>
      <c r="L978" s="11" t="s">
        <v>4896</v>
      </c>
      <c r="M978" s="11" t="s">
        <v>4897</v>
      </c>
      <c r="N978" s="11"/>
      <c r="O978" s="11"/>
    </row>
    <row r="979" ht="15.75" customHeight="1">
      <c r="A979" s="4">
        <v>978.0</v>
      </c>
      <c r="B979" s="11" t="s">
        <v>2790</v>
      </c>
      <c r="C979" s="7">
        <v>34975.0</v>
      </c>
      <c r="D979" s="1" t="s">
        <v>2791</v>
      </c>
      <c r="E979" s="4">
        <v>7819.0</v>
      </c>
      <c r="F979" s="1" t="s">
        <v>2792</v>
      </c>
      <c r="G979" s="1" t="s">
        <v>26</v>
      </c>
      <c r="H979" s="1" t="s">
        <v>18</v>
      </c>
      <c r="I979" s="3">
        <f t="shared" si="1"/>
        <v>1995</v>
      </c>
      <c r="J979" s="12">
        <v>2018.0</v>
      </c>
      <c r="K979" s="3">
        <f t="shared" si="2"/>
        <v>23</v>
      </c>
      <c r="L979" s="11" t="s">
        <v>4898</v>
      </c>
      <c r="M979" s="11" t="s">
        <v>4899</v>
      </c>
      <c r="N979" s="11"/>
      <c r="O979" s="11"/>
    </row>
    <row r="980" ht="15.75" customHeight="1">
      <c r="A980" s="4">
        <v>979.0</v>
      </c>
      <c r="B980" s="11" t="s">
        <v>2793</v>
      </c>
      <c r="C980" s="7">
        <v>37452.0</v>
      </c>
      <c r="D980" s="1" t="s">
        <v>2794</v>
      </c>
      <c r="E980" s="4">
        <v>8802.0</v>
      </c>
      <c r="F980" s="1" t="s">
        <v>2795</v>
      </c>
      <c r="G980" s="1" t="s">
        <v>17</v>
      </c>
      <c r="H980" s="1" t="s">
        <v>18</v>
      </c>
      <c r="I980" s="3">
        <f t="shared" si="1"/>
        <v>2002</v>
      </c>
      <c r="J980" s="12">
        <v>2018.0</v>
      </c>
      <c r="K980" s="3">
        <f t="shared" si="2"/>
        <v>16</v>
      </c>
      <c r="L980" s="11" t="s">
        <v>3875</v>
      </c>
      <c r="M980" s="11" t="s">
        <v>4900</v>
      </c>
      <c r="N980" s="11"/>
      <c r="O980" s="11"/>
    </row>
    <row r="981" ht="15.75" customHeight="1">
      <c r="A981" s="4">
        <v>980.0</v>
      </c>
      <c r="B981" s="11" t="s">
        <v>2796</v>
      </c>
      <c r="C981" s="7">
        <v>29405.0</v>
      </c>
      <c r="D981" s="1" t="s">
        <v>2797</v>
      </c>
      <c r="E981" s="4">
        <v>5926.0</v>
      </c>
      <c r="F981" s="1" t="s">
        <v>2798</v>
      </c>
      <c r="G981" s="1" t="s">
        <v>22</v>
      </c>
      <c r="H981" s="1" t="s">
        <v>18</v>
      </c>
      <c r="I981" s="3">
        <f t="shared" si="1"/>
        <v>1980</v>
      </c>
      <c r="J981" s="12">
        <v>2018.0</v>
      </c>
      <c r="K981" s="3">
        <f t="shared" si="2"/>
        <v>38</v>
      </c>
      <c r="L981" s="11" t="s">
        <v>4901</v>
      </c>
      <c r="M981" s="11" t="s">
        <v>3480</v>
      </c>
      <c r="N981" s="11"/>
      <c r="O981" s="11"/>
    </row>
    <row r="982" ht="15.75" customHeight="1">
      <c r="A982" s="4">
        <v>981.0</v>
      </c>
      <c r="B982" s="11" t="s">
        <v>2799</v>
      </c>
      <c r="C982" s="7">
        <v>37538.0</v>
      </c>
      <c r="D982" s="1" t="s">
        <v>2800</v>
      </c>
      <c r="E982" s="4">
        <v>2064.0</v>
      </c>
      <c r="F982" s="1" t="s">
        <v>2801</v>
      </c>
      <c r="G982" s="1" t="s">
        <v>26</v>
      </c>
      <c r="H982" s="1" t="s">
        <v>18</v>
      </c>
      <c r="I982" s="3">
        <f t="shared" si="1"/>
        <v>2002</v>
      </c>
      <c r="J982" s="12">
        <v>2018.0</v>
      </c>
      <c r="K982" s="3">
        <f t="shared" si="2"/>
        <v>16</v>
      </c>
      <c r="L982" s="11" t="s">
        <v>4177</v>
      </c>
      <c r="M982" s="11" t="s">
        <v>4902</v>
      </c>
      <c r="N982" s="11"/>
      <c r="O982" s="11"/>
    </row>
    <row r="983" ht="15.75" customHeight="1">
      <c r="A983" s="4">
        <v>982.0</v>
      </c>
      <c r="B983" s="11" t="s">
        <v>2802</v>
      </c>
      <c r="C983" s="7">
        <v>35825.0</v>
      </c>
      <c r="D983" s="1" t="s">
        <v>2803</v>
      </c>
      <c r="E983" s="4">
        <v>6334.0</v>
      </c>
      <c r="F983" s="1" t="s">
        <v>1416</v>
      </c>
      <c r="G983" s="1" t="s">
        <v>37</v>
      </c>
      <c r="H983" s="1" t="s">
        <v>18</v>
      </c>
      <c r="I983" s="3">
        <f t="shared" si="1"/>
        <v>1998</v>
      </c>
      <c r="J983" s="12">
        <v>2018.0</v>
      </c>
      <c r="K983" s="3">
        <f t="shared" si="2"/>
        <v>20</v>
      </c>
      <c r="L983" s="11" t="s">
        <v>4903</v>
      </c>
      <c r="M983" s="11" t="s">
        <v>4904</v>
      </c>
      <c r="N983" s="11"/>
      <c r="O983" s="11"/>
    </row>
    <row r="984" ht="15.75" customHeight="1">
      <c r="A984" s="4">
        <v>983.0</v>
      </c>
      <c r="B984" s="11" t="s">
        <v>2804</v>
      </c>
      <c r="C984" s="7">
        <v>33593.0</v>
      </c>
      <c r="D984" s="1" t="s">
        <v>2805</v>
      </c>
      <c r="E984" s="4">
        <v>2105.0</v>
      </c>
      <c r="F984" s="1" t="s">
        <v>2806</v>
      </c>
      <c r="G984" s="1" t="s">
        <v>37</v>
      </c>
      <c r="H984" s="1" t="s">
        <v>18</v>
      </c>
      <c r="I984" s="3">
        <f t="shared" si="1"/>
        <v>1991</v>
      </c>
      <c r="J984" s="12">
        <v>2018.0</v>
      </c>
      <c r="K984" s="3">
        <f t="shared" si="2"/>
        <v>27</v>
      </c>
      <c r="L984" s="11" t="s">
        <v>4905</v>
      </c>
      <c r="M984" s="11" t="s">
        <v>4906</v>
      </c>
      <c r="N984" s="11"/>
      <c r="O984" s="11"/>
    </row>
    <row r="985" ht="15.75" customHeight="1">
      <c r="A985" s="4">
        <v>984.0</v>
      </c>
      <c r="B985" s="11" t="s">
        <v>2807</v>
      </c>
      <c r="C985" s="7">
        <v>30967.0</v>
      </c>
      <c r="D985" s="1" t="s">
        <v>2808</v>
      </c>
      <c r="E985" s="4">
        <v>5603.0</v>
      </c>
      <c r="F985" s="1" t="s">
        <v>2809</v>
      </c>
      <c r="G985" s="1" t="s">
        <v>17</v>
      </c>
      <c r="H985" s="1" t="s">
        <v>18</v>
      </c>
      <c r="I985" s="3">
        <f t="shared" si="1"/>
        <v>1984</v>
      </c>
      <c r="J985" s="12">
        <v>2018.0</v>
      </c>
      <c r="K985" s="3">
        <f t="shared" si="2"/>
        <v>34</v>
      </c>
      <c r="L985" s="11" t="s">
        <v>4907</v>
      </c>
      <c r="M985" s="11" t="s">
        <v>4908</v>
      </c>
      <c r="N985" s="11"/>
      <c r="O985" s="11"/>
    </row>
    <row r="986" ht="15.75" customHeight="1">
      <c r="A986" s="4">
        <v>985.0</v>
      </c>
      <c r="B986" s="11" t="s">
        <v>2810</v>
      </c>
      <c r="C986" s="7">
        <v>32333.0</v>
      </c>
      <c r="D986" s="1" t="s">
        <v>2811</v>
      </c>
      <c r="E986" s="4">
        <v>6621.0</v>
      </c>
      <c r="F986" s="1" t="s">
        <v>2812</v>
      </c>
      <c r="G986" s="1" t="s">
        <v>69</v>
      </c>
      <c r="H986" s="1" t="s">
        <v>18</v>
      </c>
      <c r="I986" s="3">
        <f t="shared" si="1"/>
        <v>1988</v>
      </c>
      <c r="J986" s="12">
        <v>2018.0</v>
      </c>
      <c r="K986" s="3">
        <f t="shared" si="2"/>
        <v>30</v>
      </c>
      <c r="L986" s="11" t="s">
        <v>4909</v>
      </c>
      <c r="M986" s="11" t="s">
        <v>4910</v>
      </c>
      <c r="N986" s="11"/>
      <c r="O986" s="11"/>
    </row>
    <row r="987" ht="15.75" customHeight="1">
      <c r="A987" s="4">
        <v>986.0</v>
      </c>
      <c r="B987" s="11" t="s">
        <v>2813</v>
      </c>
      <c r="C987" s="7">
        <v>33628.0</v>
      </c>
      <c r="D987" s="1" t="s">
        <v>2814</v>
      </c>
      <c r="E987" s="4">
        <v>2972.0</v>
      </c>
      <c r="F987" s="1" t="s">
        <v>2815</v>
      </c>
      <c r="G987" s="1" t="s">
        <v>26</v>
      </c>
      <c r="H987" s="1" t="s">
        <v>18</v>
      </c>
      <c r="I987" s="3">
        <f t="shared" si="1"/>
        <v>1992</v>
      </c>
      <c r="J987" s="12">
        <v>2018.0</v>
      </c>
      <c r="K987" s="3">
        <f t="shared" si="2"/>
        <v>26</v>
      </c>
      <c r="L987" s="11" t="s">
        <v>4911</v>
      </c>
      <c r="M987" s="11" t="s">
        <v>4912</v>
      </c>
      <c r="N987" s="11"/>
      <c r="O987" s="11"/>
    </row>
    <row r="988" ht="15.75" customHeight="1">
      <c r="A988" s="4">
        <v>987.0</v>
      </c>
      <c r="B988" s="11" t="s">
        <v>2816</v>
      </c>
      <c r="C988" s="7">
        <v>29845.0</v>
      </c>
      <c r="D988" s="1" t="s">
        <v>2817</v>
      </c>
      <c r="E988" s="4">
        <v>5958.0</v>
      </c>
      <c r="F988" s="1" t="s">
        <v>2818</v>
      </c>
      <c r="G988" s="1" t="s">
        <v>37</v>
      </c>
      <c r="H988" s="1" t="s">
        <v>18</v>
      </c>
      <c r="I988" s="3">
        <f t="shared" si="1"/>
        <v>1981</v>
      </c>
      <c r="J988" s="12">
        <v>2018.0</v>
      </c>
      <c r="K988" s="3">
        <f t="shared" si="2"/>
        <v>37</v>
      </c>
      <c r="L988" s="11" t="s">
        <v>4913</v>
      </c>
      <c r="M988" s="11" t="s">
        <v>4914</v>
      </c>
      <c r="N988" s="11"/>
      <c r="O988" s="11"/>
    </row>
    <row r="989" ht="15.75" customHeight="1">
      <c r="A989" s="4">
        <v>988.0</v>
      </c>
      <c r="B989" s="11" t="s">
        <v>2819</v>
      </c>
      <c r="C989" s="7">
        <v>32503.0</v>
      </c>
      <c r="D989" s="1" t="s">
        <v>2820</v>
      </c>
      <c r="E989" s="4">
        <v>9386.0</v>
      </c>
      <c r="F989" s="1" t="s">
        <v>2821</v>
      </c>
      <c r="G989" s="1" t="s">
        <v>50</v>
      </c>
      <c r="H989" s="1" t="s">
        <v>18</v>
      </c>
      <c r="I989" s="3">
        <f t="shared" si="1"/>
        <v>1988</v>
      </c>
      <c r="J989" s="12">
        <v>2018.0</v>
      </c>
      <c r="K989" s="3">
        <f t="shared" si="2"/>
        <v>30</v>
      </c>
      <c r="L989" s="11" t="s">
        <v>4915</v>
      </c>
      <c r="M989" s="11" t="s">
        <v>4916</v>
      </c>
      <c r="N989" s="11"/>
      <c r="O989" s="11"/>
    </row>
    <row r="990" ht="15.75" customHeight="1">
      <c r="A990" s="4">
        <v>989.0</v>
      </c>
      <c r="B990" s="11" t="s">
        <v>2822</v>
      </c>
      <c r="C990" s="7">
        <v>35504.0</v>
      </c>
      <c r="D990" s="1" t="s">
        <v>2823</v>
      </c>
      <c r="E990" s="4">
        <v>698.0</v>
      </c>
      <c r="F990" s="1" t="s">
        <v>2824</v>
      </c>
      <c r="G990" s="1" t="s">
        <v>26</v>
      </c>
      <c r="H990" s="1" t="s">
        <v>18</v>
      </c>
      <c r="I990" s="3">
        <f t="shared" si="1"/>
        <v>1997</v>
      </c>
      <c r="J990" s="12">
        <v>2018.0</v>
      </c>
      <c r="K990" s="3">
        <f t="shared" si="2"/>
        <v>21</v>
      </c>
      <c r="L990" s="11" t="s">
        <v>4917</v>
      </c>
      <c r="M990" s="11" t="s">
        <v>4918</v>
      </c>
      <c r="N990" s="11"/>
      <c r="O990" s="11"/>
    </row>
    <row r="991" ht="15.75" customHeight="1">
      <c r="A991" s="4">
        <v>990.0</v>
      </c>
      <c r="B991" s="11" t="s">
        <v>2825</v>
      </c>
      <c r="C991" s="7">
        <v>30335.0</v>
      </c>
      <c r="D991" s="1" t="s">
        <v>2826</v>
      </c>
      <c r="E991" s="4">
        <v>2430.0</v>
      </c>
      <c r="F991" s="1" t="s">
        <v>2827</v>
      </c>
      <c r="G991" s="1" t="s">
        <v>22</v>
      </c>
      <c r="H991" s="1" t="s">
        <v>18</v>
      </c>
      <c r="I991" s="3">
        <f t="shared" si="1"/>
        <v>1983</v>
      </c>
      <c r="J991" s="12">
        <v>2018.0</v>
      </c>
      <c r="K991" s="3">
        <f t="shared" si="2"/>
        <v>35</v>
      </c>
      <c r="L991" s="11" t="s">
        <v>4919</v>
      </c>
      <c r="M991" s="11" t="s">
        <v>4920</v>
      </c>
      <c r="N991" s="11"/>
      <c r="O991" s="11"/>
    </row>
    <row r="992" ht="15.75" customHeight="1">
      <c r="A992" s="4">
        <v>991.0</v>
      </c>
      <c r="B992" s="11" t="s">
        <v>2828</v>
      </c>
      <c r="C992" s="7">
        <v>32007.0</v>
      </c>
      <c r="D992" s="1" t="s">
        <v>2829</v>
      </c>
      <c r="E992" s="4">
        <v>4952.0</v>
      </c>
      <c r="F992" s="1" t="s">
        <v>2830</v>
      </c>
      <c r="G992" s="1" t="s">
        <v>85</v>
      </c>
      <c r="H992" s="1" t="s">
        <v>18</v>
      </c>
      <c r="I992" s="3">
        <f t="shared" si="1"/>
        <v>1987</v>
      </c>
      <c r="J992" s="12">
        <v>2018.0</v>
      </c>
      <c r="K992" s="3">
        <f t="shared" si="2"/>
        <v>31</v>
      </c>
      <c r="L992" s="11" t="s">
        <v>4921</v>
      </c>
      <c r="M992" s="11" t="s">
        <v>4922</v>
      </c>
      <c r="N992" s="11"/>
      <c r="O992" s="11"/>
    </row>
    <row r="993" ht="15.75" customHeight="1">
      <c r="A993" s="4">
        <v>992.0</v>
      </c>
      <c r="B993" s="11" t="s">
        <v>2831</v>
      </c>
      <c r="C993" s="7">
        <v>32309.0</v>
      </c>
      <c r="D993" s="1" t="s">
        <v>2832</v>
      </c>
      <c r="E993" s="4">
        <v>2358.0</v>
      </c>
      <c r="F993" s="1" t="s">
        <v>2833</v>
      </c>
      <c r="G993" s="1" t="s">
        <v>30</v>
      </c>
      <c r="H993" s="1" t="s">
        <v>18</v>
      </c>
      <c r="I993" s="3">
        <f t="shared" si="1"/>
        <v>1988</v>
      </c>
      <c r="J993" s="12">
        <v>2018.0</v>
      </c>
      <c r="K993" s="3">
        <f t="shared" si="2"/>
        <v>30</v>
      </c>
      <c r="L993" s="11" t="s">
        <v>3780</v>
      </c>
      <c r="M993" s="11" t="s">
        <v>4923</v>
      </c>
      <c r="N993" s="11"/>
      <c r="O993" s="11"/>
    </row>
    <row r="994" ht="15.75" customHeight="1">
      <c r="A994" s="4">
        <v>993.0</v>
      </c>
      <c r="B994" s="11" t="s">
        <v>2834</v>
      </c>
      <c r="C994" s="7">
        <v>33737.0</v>
      </c>
      <c r="D994" s="1" t="s">
        <v>2835</v>
      </c>
      <c r="E994" s="4">
        <v>536.0</v>
      </c>
      <c r="F994" s="1" t="s">
        <v>2836</v>
      </c>
      <c r="G994" s="1" t="s">
        <v>69</v>
      </c>
      <c r="H994" s="1" t="s">
        <v>18</v>
      </c>
      <c r="I994" s="3">
        <f t="shared" si="1"/>
        <v>1992</v>
      </c>
      <c r="J994" s="12">
        <v>2018.0</v>
      </c>
      <c r="K994" s="3">
        <f t="shared" si="2"/>
        <v>26</v>
      </c>
      <c r="L994" s="11" t="s">
        <v>4924</v>
      </c>
      <c r="M994" s="11" t="s">
        <v>4925</v>
      </c>
      <c r="N994" s="11"/>
      <c r="O994" s="11"/>
    </row>
    <row r="995" ht="15.75" customHeight="1">
      <c r="A995" s="4">
        <v>994.0</v>
      </c>
      <c r="B995" s="11" t="s">
        <v>2837</v>
      </c>
      <c r="C995" s="7">
        <v>36375.0</v>
      </c>
      <c r="D995" s="1" t="s">
        <v>2838</v>
      </c>
      <c r="E995" s="4">
        <v>508.0</v>
      </c>
      <c r="F995" s="1" t="s">
        <v>2109</v>
      </c>
      <c r="G995" s="1" t="s">
        <v>50</v>
      </c>
      <c r="H995" s="1" t="s">
        <v>18</v>
      </c>
      <c r="I995" s="3">
        <f t="shared" si="1"/>
        <v>1999</v>
      </c>
      <c r="J995" s="12">
        <v>2018.0</v>
      </c>
      <c r="K995" s="3">
        <f t="shared" si="2"/>
        <v>19</v>
      </c>
      <c r="L995" s="11" t="s">
        <v>4926</v>
      </c>
      <c r="M995" s="11" t="s">
        <v>4927</v>
      </c>
      <c r="N995" s="11"/>
      <c r="O995" s="11"/>
    </row>
    <row r="996" ht="15.75" customHeight="1">
      <c r="A996" s="4">
        <v>995.0</v>
      </c>
      <c r="B996" s="11" t="s">
        <v>2839</v>
      </c>
      <c r="C996" s="7">
        <v>35407.0</v>
      </c>
      <c r="D996" s="1" t="s">
        <v>2840</v>
      </c>
      <c r="E996" s="4">
        <v>3742.0</v>
      </c>
      <c r="F996" s="1" t="s">
        <v>2841</v>
      </c>
      <c r="G996" s="1" t="s">
        <v>50</v>
      </c>
      <c r="H996" s="1" t="s">
        <v>18</v>
      </c>
      <c r="I996" s="3">
        <f t="shared" si="1"/>
        <v>1996</v>
      </c>
      <c r="J996" s="12">
        <v>2018.0</v>
      </c>
      <c r="K996" s="3">
        <f t="shared" si="2"/>
        <v>22</v>
      </c>
      <c r="L996" s="11" t="s">
        <v>4928</v>
      </c>
      <c r="M996" s="11" t="s">
        <v>4929</v>
      </c>
      <c r="N996" s="11"/>
      <c r="O996" s="11"/>
    </row>
    <row r="997" ht="15.75" customHeight="1">
      <c r="A997" s="4">
        <v>996.0</v>
      </c>
      <c r="B997" s="11" t="s">
        <v>2842</v>
      </c>
      <c r="C997" s="7">
        <v>36441.0</v>
      </c>
      <c r="D997" s="1" t="s">
        <v>2843</v>
      </c>
      <c r="E997" s="4">
        <v>7613.0</v>
      </c>
      <c r="F997" s="1" t="s">
        <v>2844</v>
      </c>
      <c r="G997" s="1" t="s">
        <v>85</v>
      </c>
      <c r="H997" s="1" t="s">
        <v>18</v>
      </c>
      <c r="I997" s="3">
        <f t="shared" si="1"/>
        <v>1999</v>
      </c>
      <c r="J997" s="12">
        <v>2018.0</v>
      </c>
      <c r="K997" s="3">
        <f t="shared" si="2"/>
        <v>19</v>
      </c>
      <c r="L997" s="11" t="s">
        <v>4930</v>
      </c>
      <c r="M997" s="11" t="s">
        <v>4931</v>
      </c>
      <c r="N997" s="11"/>
      <c r="O997" s="11"/>
    </row>
    <row r="998" ht="15.75" customHeight="1">
      <c r="A998" s="4">
        <v>997.0</v>
      </c>
      <c r="B998" s="11" t="s">
        <v>2845</v>
      </c>
      <c r="C998" s="7">
        <v>31869.0</v>
      </c>
      <c r="D998" s="1" t="s">
        <v>2846</v>
      </c>
      <c r="E998" s="4">
        <v>6950.0</v>
      </c>
      <c r="F998" s="1" t="s">
        <v>2847</v>
      </c>
      <c r="G998" s="1" t="s">
        <v>85</v>
      </c>
      <c r="H998" s="1" t="s">
        <v>18</v>
      </c>
      <c r="I998" s="3">
        <f t="shared" si="1"/>
        <v>1987</v>
      </c>
      <c r="J998" s="12">
        <v>2018.0</v>
      </c>
      <c r="K998" s="3">
        <f t="shared" si="2"/>
        <v>31</v>
      </c>
      <c r="L998" s="11" t="s">
        <v>4932</v>
      </c>
      <c r="M998" s="11" t="s">
        <v>4933</v>
      </c>
      <c r="N998" s="11"/>
      <c r="O998" s="11"/>
    </row>
    <row r="999" ht="15.75" customHeight="1">
      <c r="A999" s="4">
        <v>998.0</v>
      </c>
      <c r="B999" s="11" t="s">
        <v>2848</v>
      </c>
      <c r="C999" s="7">
        <v>33292.0</v>
      </c>
      <c r="D999" s="1" t="s">
        <v>2849</v>
      </c>
      <c r="E999" s="4">
        <v>52.0</v>
      </c>
      <c r="F999" s="1" t="s">
        <v>2850</v>
      </c>
      <c r="G999" s="1" t="s">
        <v>30</v>
      </c>
      <c r="H999" s="1" t="s">
        <v>18</v>
      </c>
      <c r="I999" s="3">
        <f t="shared" si="1"/>
        <v>1991</v>
      </c>
      <c r="J999" s="12">
        <v>2018.0</v>
      </c>
      <c r="K999" s="3">
        <f t="shared" si="2"/>
        <v>27</v>
      </c>
      <c r="L999" s="11" t="s">
        <v>4934</v>
      </c>
      <c r="M999" s="11" t="s">
        <v>4935</v>
      </c>
      <c r="N999" s="11"/>
      <c r="O999" s="11"/>
    </row>
    <row r="1000" ht="15.75" customHeight="1">
      <c r="A1000" s="4">
        <v>999.0</v>
      </c>
      <c r="B1000" s="11" t="s">
        <v>2851</v>
      </c>
      <c r="C1000" s="7">
        <v>36785.0</v>
      </c>
      <c r="D1000" s="1" t="s">
        <v>2852</v>
      </c>
      <c r="E1000" s="4">
        <v>7849.0</v>
      </c>
      <c r="F1000" s="1" t="s">
        <v>2853</v>
      </c>
      <c r="G1000" s="1" t="s">
        <v>50</v>
      </c>
      <c r="H1000" s="1" t="s">
        <v>18</v>
      </c>
      <c r="I1000" s="3">
        <f t="shared" si="1"/>
        <v>2000</v>
      </c>
      <c r="J1000" s="12">
        <v>2018.0</v>
      </c>
      <c r="K1000" s="3">
        <f t="shared" si="2"/>
        <v>18</v>
      </c>
      <c r="L1000" s="11" t="s">
        <v>4936</v>
      </c>
      <c r="M1000" s="11" t="s">
        <v>4937</v>
      </c>
      <c r="N1000" s="11"/>
      <c r="O1000" s="11"/>
    </row>
    <row r="1001" ht="15.75" customHeight="1">
      <c r="A1001" s="4">
        <v>1000.0</v>
      </c>
      <c r="B1001" s="11" t="s">
        <v>2854</v>
      </c>
      <c r="C1001" s="7">
        <v>31356.0</v>
      </c>
      <c r="D1001" s="1" t="s">
        <v>2855</v>
      </c>
      <c r="E1001" s="4">
        <v>9012.0</v>
      </c>
      <c r="F1001" s="1" t="s">
        <v>2856</v>
      </c>
      <c r="G1001" s="1" t="s">
        <v>85</v>
      </c>
      <c r="H1001" s="1" t="s">
        <v>18</v>
      </c>
      <c r="I1001" s="3">
        <f t="shared" si="1"/>
        <v>1985</v>
      </c>
      <c r="J1001" s="12">
        <v>2018.0</v>
      </c>
      <c r="K1001" s="3">
        <f t="shared" si="2"/>
        <v>33</v>
      </c>
      <c r="L1001" s="11" t="s">
        <v>4938</v>
      </c>
      <c r="M1001" s="11" t="s">
        <v>4939</v>
      </c>
      <c r="N1001" s="11"/>
      <c r="O1001" s="11"/>
    </row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</sheetData>
  <conditionalFormatting sqref="K1:K1134">
    <cfRule type="cellIs" dxfId="0" priority="1" operator="lessThan">
      <formula>18</formula>
    </cfRule>
  </conditionalFormatting>
  <conditionalFormatting sqref="K1:K1134">
    <cfRule type="cellIs" dxfId="1" priority="2" operator="greaterThanOrEqual">
      <formula>18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0.88"/>
    <col customWidth="1" min="5" max="5" width="18.75"/>
    <col customWidth="1" min="6" max="6" width="19.0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14" t="s">
        <v>4940</v>
      </c>
      <c r="F1" s="15" t="s">
        <v>4941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4">
        <v>1.0</v>
      </c>
      <c r="B2" s="4">
        <v>64.0</v>
      </c>
      <c r="C2" s="4">
        <v>30811.0</v>
      </c>
      <c r="D2" s="5">
        <v>44393.0</v>
      </c>
      <c r="E2" s="3" t="str">
        <f>vlookup(B2,customer!A:H,2)</f>
        <v>Annabella Devote</v>
      </c>
      <c r="F2" s="3" t="str">
        <f t="shared" ref="F2:F1001" si="1">IFERROR(E2,"NO DATA")</f>
        <v>Annabella Devote</v>
      </c>
    </row>
    <row r="3" ht="15.75" customHeight="1">
      <c r="A3" s="4">
        <v>2.0</v>
      </c>
      <c r="B3" s="4">
        <v>473.0</v>
      </c>
      <c r="C3" s="4">
        <v>50490.0</v>
      </c>
      <c r="D3" s="5">
        <v>44317.0</v>
      </c>
      <c r="E3" s="3" t="str">
        <f>vlookup(B3,customer!A:H,2)</f>
        <v>Lori Briars</v>
      </c>
      <c r="F3" s="3" t="str">
        <f t="shared" si="1"/>
        <v>Lori Briars</v>
      </c>
    </row>
    <row r="4" ht="15.75" customHeight="1">
      <c r="A4" s="4">
        <v>3.0</v>
      </c>
      <c r="B4" s="4">
        <v>774.0</v>
      </c>
      <c r="C4" s="4">
        <v>46763.0</v>
      </c>
      <c r="D4" s="5">
        <v>44334.0</v>
      </c>
      <c r="E4" s="3" t="str">
        <f>vlookup(B4,customer!A:H,2)</f>
        <v>Ellynn Korba</v>
      </c>
      <c r="F4" s="3" t="str">
        <f t="shared" si="1"/>
        <v>Ellynn Korba</v>
      </c>
    </row>
    <row r="5" ht="15.75" customHeight="1">
      <c r="A5" s="4">
        <v>4.0</v>
      </c>
      <c r="B5" s="4">
        <v>433.0</v>
      </c>
      <c r="C5" s="4">
        <v>39782.0</v>
      </c>
      <c r="D5" s="5">
        <v>44378.0</v>
      </c>
      <c r="E5" s="3" t="str">
        <f>vlookup(B5,customer!A:H,2)</f>
        <v>Bay Kraut</v>
      </c>
      <c r="F5" s="3" t="str">
        <f t="shared" si="1"/>
        <v>Bay Kraut</v>
      </c>
    </row>
    <row r="6" ht="15.75" customHeight="1">
      <c r="A6" s="4">
        <v>5.0</v>
      </c>
      <c r="B6" s="4">
        <v>441.0</v>
      </c>
      <c r="C6" s="4">
        <v>14719.0</v>
      </c>
      <c r="D6" s="5">
        <v>44361.0</v>
      </c>
      <c r="E6" s="3" t="str">
        <f>vlookup(B6,customer!A:H,2)</f>
        <v>Artemas Vasilischev</v>
      </c>
      <c r="F6" s="3" t="str">
        <f t="shared" si="1"/>
        <v>Artemas Vasilischev</v>
      </c>
    </row>
    <row r="7" ht="15.75" customHeight="1">
      <c r="A7" s="4">
        <v>6.0</v>
      </c>
      <c r="B7" s="4">
        <v>800.0</v>
      </c>
      <c r="C7" s="4">
        <v>16197.0</v>
      </c>
      <c r="D7" s="5">
        <v>44329.0</v>
      </c>
      <c r="E7" s="3" t="str">
        <f>vlookup(B7,customer!A:H,2)</f>
        <v>Katusha Ceney</v>
      </c>
      <c r="F7" s="3" t="str">
        <f t="shared" si="1"/>
        <v>Katusha Ceney</v>
      </c>
    </row>
    <row r="8" ht="15.75" customHeight="1">
      <c r="A8" s="4">
        <v>7.0</v>
      </c>
      <c r="B8" s="4">
        <v>626.0</v>
      </c>
      <c r="C8" s="4">
        <v>37666.0</v>
      </c>
      <c r="D8" s="5">
        <v>44350.0</v>
      </c>
      <c r="E8" s="3" t="str">
        <f>vlookup(B8,customer!A:H,2)</f>
        <v>Tann Scothron</v>
      </c>
      <c r="F8" s="3" t="str">
        <f t="shared" si="1"/>
        <v>Tann Scothron</v>
      </c>
    </row>
    <row r="9" ht="15.75" customHeight="1">
      <c r="A9" s="4">
        <v>8.0</v>
      </c>
      <c r="B9" s="4">
        <v>58.0</v>
      </c>
      <c r="C9" s="4">
        <v>28484.0</v>
      </c>
      <c r="D9" s="5">
        <v>44331.0</v>
      </c>
      <c r="E9" s="3" t="str">
        <f>vlookup(B9,customer!A:H,2)</f>
        <v>Aurie Margett</v>
      </c>
      <c r="F9" s="3" t="str">
        <f t="shared" si="1"/>
        <v>Aurie Margett</v>
      </c>
    </row>
    <row r="10" ht="15.75" customHeight="1">
      <c r="A10" s="4">
        <v>9.0</v>
      </c>
      <c r="B10" s="4">
        <v>852.0</v>
      </c>
      <c r="C10" s="4">
        <v>12896.0</v>
      </c>
      <c r="D10" s="5">
        <v>44332.0</v>
      </c>
      <c r="E10" s="3" t="str">
        <f>vlookup(B10,customer!A:H,2)</f>
        <v>Lucas Cromly</v>
      </c>
      <c r="F10" s="3" t="str">
        <f t="shared" si="1"/>
        <v>Lucas Cromly</v>
      </c>
    </row>
    <row r="11" ht="15.75" customHeight="1">
      <c r="A11" s="4">
        <v>10.0</v>
      </c>
      <c r="B11" s="4">
        <v>659.0</v>
      </c>
      <c r="C11" s="4">
        <v>21922.0</v>
      </c>
      <c r="D11" s="5">
        <v>44381.0</v>
      </c>
      <c r="E11" s="3" t="str">
        <f>vlookup(B11,customer!A:H,2)</f>
        <v>Jaquelyn Dow</v>
      </c>
      <c r="F11" s="3" t="str">
        <f t="shared" si="1"/>
        <v>Jaquelyn Dow</v>
      </c>
    </row>
    <row r="12" ht="15.75" customHeight="1">
      <c r="A12" s="4">
        <v>11.0</v>
      </c>
      <c r="B12" s="4">
        <v>785.0</v>
      </c>
      <c r="C12" s="4">
        <v>36624.0</v>
      </c>
      <c r="D12" s="5">
        <v>44375.0</v>
      </c>
      <c r="E12" s="3" t="str">
        <f>vlookup(B12,customer!A:H,2)</f>
        <v>Jillana Blankau</v>
      </c>
      <c r="F12" s="3" t="str">
        <f t="shared" si="1"/>
        <v>Jillana Blankau</v>
      </c>
    </row>
    <row r="13" ht="15.75" customHeight="1">
      <c r="A13" s="4">
        <v>12.0</v>
      </c>
      <c r="B13" s="4">
        <v>120.0</v>
      </c>
      <c r="C13" s="4">
        <v>55507.0</v>
      </c>
      <c r="D13" s="5">
        <v>44317.0</v>
      </c>
      <c r="E13" s="3" t="str">
        <f>vlookup(B13,customer!A:H,2)</f>
        <v>Didi Garton</v>
      </c>
      <c r="F13" s="3" t="str">
        <f t="shared" si="1"/>
        <v>Didi Garton</v>
      </c>
    </row>
    <row r="14" ht="15.75" customHeight="1">
      <c r="A14" s="4">
        <v>13.0</v>
      </c>
      <c r="B14" s="4">
        <v>204.0</v>
      </c>
      <c r="C14" s="4">
        <v>57810.0</v>
      </c>
      <c r="D14" s="5">
        <v>44400.0</v>
      </c>
      <c r="E14" s="3" t="str">
        <f>vlookup(B14,customer!A:H,2)</f>
        <v>Bird McGarvie</v>
      </c>
      <c r="F14" s="3" t="str">
        <f t="shared" si="1"/>
        <v>Bird McGarvie</v>
      </c>
    </row>
    <row r="15" ht="15.75" customHeight="1">
      <c r="A15" s="4">
        <v>14.0</v>
      </c>
      <c r="B15" s="4">
        <v>957.0</v>
      </c>
      <c r="C15" s="4">
        <v>21270.0</v>
      </c>
      <c r="D15" s="5">
        <v>44400.0</v>
      </c>
      <c r="E15" s="3" t="str">
        <f>vlookup(B15,customer!A:H,2)</f>
        <v>Felic Marrian</v>
      </c>
      <c r="F15" s="3" t="str">
        <f t="shared" si="1"/>
        <v>Felic Marrian</v>
      </c>
    </row>
    <row r="16" ht="15.75" customHeight="1">
      <c r="A16" s="4">
        <v>15.0</v>
      </c>
      <c r="B16" s="4">
        <v>468.0</v>
      </c>
      <c r="C16" s="4">
        <v>15488.0</v>
      </c>
      <c r="D16" s="5">
        <v>44397.0</v>
      </c>
      <c r="E16" s="3" t="str">
        <f>vlookup(B16,customer!A:H,2)</f>
        <v>Maegan Ashton</v>
      </c>
      <c r="F16" s="3" t="str">
        <f t="shared" si="1"/>
        <v>Maegan Ashton</v>
      </c>
    </row>
    <row r="17" ht="15.75" customHeight="1">
      <c r="A17" s="4">
        <v>16.0</v>
      </c>
      <c r="B17" s="4">
        <v>564.0</v>
      </c>
      <c r="C17" s="4">
        <v>36479.0</v>
      </c>
      <c r="D17" s="5">
        <v>44340.0</v>
      </c>
      <c r="E17" s="3" t="str">
        <f>vlookup(B17,customer!A:H,2)</f>
        <v>Shoshana Redsell</v>
      </c>
      <c r="F17" s="3" t="str">
        <f t="shared" si="1"/>
        <v>Shoshana Redsell</v>
      </c>
    </row>
    <row r="18" ht="15.75" customHeight="1">
      <c r="A18" s="4">
        <v>17.0</v>
      </c>
      <c r="B18" s="4">
        <v>614.0</v>
      </c>
      <c r="C18" s="4">
        <v>51822.0</v>
      </c>
      <c r="D18" s="5">
        <v>44353.0</v>
      </c>
      <c r="E18" s="3" t="str">
        <f>vlookup(B18,customer!A:H,2)</f>
        <v>Sherwynd Batsford</v>
      </c>
      <c r="F18" s="3" t="str">
        <f t="shared" si="1"/>
        <v>Sherwynd Batsford</v>
      </c>
    </row>
    <row r="19" ht="15.75" customHeight="1">
      <c r="A19" s="4">
        <v>18.0</v>
      </c>
      <c r="B19" s="4">
        <v>299.0</v>
      </c>
      <c r="C19" s="4">
        <v>22902.0</v>
      </c>
      <c r="D19" s="5">
        <v>44323.0</v>
      </c>
      <c r="E19" s="3" t="str">
        <f>vlookup(B19,customer!A:H,2)</f>
        <v>Anny Midden</v>
      </c>
      <c r="F19" s="3" t="str">
        <f t="shared" si="1"/>
        <v>Anny Midden</v>
      </c>
    </row>
    <row r="20" ht="15.75" customHeight="1">
      <c r="A20" s="4">
        <v>19.0</v>
      </c>
      <c r="B20" s="4">
        <v>513.0</v>
      </c>
      <c r="C20" s="4">
        <v>56754.0</v>
      </c>
      <c r="D20" s="5">
        <v>44323.0</v>
      </c>
      <c r="E20" s="3" t="str">
        <f>vlookup(B20,customer!A:H,2)</f>
        <v>Corri Womack</v>
      </c>
      <c r="F20" s="3" t="str">
        <f t="shared" si="1"/>
        <v>Corri Womack</v>
      </c>
    </row>
    <row r="21" ht="15.75" customHeight="1">
      <c r="A21" s="4">
        <v>20.0</v>
      </c>
      <c r="B21" s="4">
        <v>789.0</v>
      </c>
      <c r="C21" s="4">
        <v>45129.0</v>
      </c>
      <c r="D21" s="5">
        <v>44372.0</v>
      </c>
      <c r="E21" s="3" t="str">
        <f>vlookup(B21,customer!A:H,2)</f>
        <v>Bone Perche</v>
      </c>
      <c r="F21" s="3" t="str">
        <f t="shared" si="1"/>
        <v>Bone Perche</v>
      </c>
    </row>
    <row r="22" ht="15.75" customHeight="1">
      <c r="A22" s="4">
        <v>21.0</v>
      </c>
      <c r="B22" s="4">
        <v>124.0</v>
      </c>
      <c r="C22" s="4">
        <v>11261.0</v>
      </c>
      <c r="D22" s="5">
        <v>44322.0</v>
      </c>
      <c r="E22" s="3" t="str">
        <f>vlookup(B22,customer!A:H,2)</f>
        <v>Pate De Ambrosis</v>
      </c>
      <c r="F22" s="3" t="str">
        <f t="shared" si="1"/>
        <v>Pate De Ambrosis</v>
      </c>
    </row>
    <row r="23" ht="15.75" customHeight="1">
      <c r="A23" s="4">
        <v>22.0</v>
      </c>
      <c r="B23" s="4">
        <v>180.0</v>
      </c>
      <c r="C23" s="4">
        <v>36088.0</v>
      </c>
      <c r="D23" s="5">
        <v>44358.0</v>
      </c>
      <c r="E23" s="3" t="str">
        <f>vlookup(B23,customer!A:H,2)</f>
        <v>Nelli Engall</v>
      </c>
      <c r="F23" s="3" t="str">
        <f t="shared" si="1"/>
        <v>Nelli Engall</v>
      </c>
    </row>
    <row r="24" ht="15.75" customHeight="1">
      <c r="A24" s="4">
        <v>23.0</v>
      </c>
      <c r="B24" s="4">
        <v>652.0</v>
      </c>
      <c r="C24" s="4">
        <v>45711.0</v>
      </c>
      <c r="D24" s="5">
        <v>44326.0</v>
      </c>
      <c r="E24" s="3" t="str">
        <f>vlookup(B24,customer!A:H,2)</f>
        <v>Jaquelyn Dow</v>
      </c>
      <c r="F24" s="3" t="str">
        <f t="shared" si="1"/>
        <v>Jaquelyn Dow</v>
      </c>
    </row>
    <row r="25" ht="15.75" customHeight="1">
      <c r="A25" s="4">
        <v>24.0</v>
      </c>
      <c r="B25" s="4">
        <v>469.0</v>
      </c>
      <c r="C25" s="4">
        <v>14566.0</v>
      </c>
      <c r="D25" s="5">
        <v>44354.0</v>
      </c>
      <c r="E25" s="3" t="str">
        <f>vlookup(B25,customer!A:H,2)</f>
        <v>Faber Purcell</v>
      </c>
      <c r="F25" s="3" t="str">
        <f t="shared" si="1"/>
        <v>Faber Purcell</v>
      </c>
    </row>
    <row r="26" ht="15.75" customHeight="1">
      <c r="A26" s="4">
        <v>25.0</v>
      </c>
      <c r="B26" s="4">
        <v>562.0</v>
      </c>
      <c r="C26" s="4">
        <v>47075.0</v>
      </c>
      <c r="D26" s="5">
        <v>44325.0</v>
      </c>
      <c r="E26" s="3" t="str">
        <f>vlookup(B26,customer!A:H,2)</f>
        <v>Joy Mirrlees</v>
      </c>
      <c r="F26" s="3" t="str">
        <f t="shared" si="1"/>
        <v>Joy Mirrlees</v>
      </c>
    </row>
    <row r="27" ht="15.75" customHeight="1">
      <c r="A27" s="4">
        <v>26.0</v>
      </c>
      <c r="B27" s="4">
        <v>732.0</v>
      </c>
      <c r="C27" s="4">
        <v>15964.0</v>
      </c>
      <c r="D27" s="5">
        <v>44371.0</v>
      </c>
      <c r="E27" s="3" t="str">
        <f>vlookup(B27,customer!A:H,2)</f>
        <v>Gorden Seago</v>
      </c>
      <c r="F27" s="3" t="str">
        <f t="shared" si="1"/>
        <v>Gorden Seago</v>
      </c>
    </row>
    <row r="28" ht="15.75" customHeight="1">
      <c r="A28" s="4">
        <v>27.0</v>
      </c>
      <c r="B28" s="4">
        <v>443.0</v>
      </c>
      <c r="C28" s="4">
        <v>35513.0</v>
      </c>
      <c r="D28" s="5">
        <v>44334.0</v>
      </c>
      <c r="E28" s="3" t="str">
        <f>vlookup(B28,customer!A:H,2)</f>
        <v>Melodee Spencley</v>
      </c>
      <c r="F28" s="3" t="str">
        <f t="shared" si="1"/>
        <v>Melodee Spencley</v>
      </c>
    </row>
    <row r="29" ht="15.75" customHeight="1">
      <c r="A29" s="4">
        <v>28.0</v>
      </c>
      <c r="B29" s="4">
        <v>206.0</v>
      </c>
      <c r="C29" s="4">
        <v>29968.0</v>
      </c>
      <c r="D29" s="5">
        <v>44404.0</v>
      </c>
      <c r="E29" s="3" t="str">
        <f>vlookup(B29,customer!A:H,2)</f>
        <v>Crin Johnikin</v>
      </c>
      <c r="F29" s="3" t="str">
        <f t="shared" si="1"/>
        <v>Crin Johnikin</v>
      </c>
    </row>
    <row r="30" ht="15.75" customHeight="1">
      <c r="A30" s="4">
        <v>29.0</v>
      </c>
      <c r="B30" s="4">
        <v>993.0</v>
      </c>
      <c r="C30" s="4">
        <v>57645.0</v>
      </c>
      <c r="D30" s="5">
        <v>44361.0</v>
      </c>
      <c r="E30" s="3" t="str">
        <f>vlookup(B30,customer!A:H,2)</f>
        <v>Orella Singyard</v>
      </c>
      <c r="F30" s="3" t="str">
        <f t="shared" si="1"/>
        <v>Orella Singyard</v>
      </c>
    </row>
    <row r="31" ht="15.75" customHeight="1">
      <c r="A31" s="4">
        <v>30.0</v>
      </c>
      <c r="B31" s="4">
        <v>260.0</v>
      </c>
      <c r="C31" s="4">
        <v>59350.0</v>
      </c>
      <c r="D31" s="5">
        <v>44354.0</v>
      </c>
      <c r="E31" s="3" t="str">
        <f>vlookup(B31,customer!A:H,2)</f>
        <v>Whitney Scarman</v>
      </c>
      <c r="F31" s="3" t="str">
        <f t="shared" si="1"/>
        <v>Whitney Scarman</v>
      </c>
    </row>
    <row r="32" ht="15.75" customHeight="1">
      <c r="A32" s="4">
        <v>31.0</v>
      </c>
      <c r="B32" s="4">
        <v>727.0</v>
      </c>
      <c r="C32" s="4">
        <v>15722.0</v>
      </c>
      <c r="D32" s="5">
        <v>44378.0</v>
      </c>
      <c r="E32" s="3" t="str">
        <f>vlookup(B32,customer!A:H,2)</f>
        <v>Herschel Verdey</v>
      </c>
      <c r="F32" s="3" t="str">
        <f t="shared" si="1"/>
        <v>Herschel Verdey</v>
      </c>
    </row>
    <row r="33" ht="15.75" customHeight="1">
      <c r="A33" s="4">
        <v>32.0</v>
      </c>
      <c r="B33" s="4">
        <v>627.0</v>
      </c>
      <c r="C33" s="4">
        <v>24976.0</v>
      </c>
      <c r="D33" s="5">
        <v>44327.0</v>
      </c>
      <c r="E33" s="3" t="str">
        <f>vlookup(B33,customer!A:H,2)</f>
        <v>Codie Everly</v>
      </c>
      <c r="F33" s="3" t="str">
        <f t="shared" si="1"/>
        <v>Codie Everly</v>
      </c>
    </row>
    <row r="34" ht="15.75" customHeight="1">
      <c r="A34" s="4">
        <v>33.0</v>
      </c>
      <c r="B34" s="4">
        <v>588.0</v>
      </c>
      <c r="C34" s="4">
        <v>52945.0</v>
      </c>
      <c r="D34" s="5">
        <v>44398.0</v>
      </c>
      <c r="E34" s="3" t="str">
        <f>vlookup(B34,customer!A:H,2)</f>
        <v>Nicole Cheel</v>
      </c>
      <c r="F34" s="3" t="str">
        <f t="shared" si="1"/>
        <v>Nicole Cheel</v>
      </c>
    </row>
    <row r="35" ht="15.75" customHeight="1">
      <c r="A35" s="4">
        <v>34.0</v>
      </c>
      <c r="B35" s="4">
        <v>412.0</v>
      </c>
      <c r="C35" s="4">
        <v>36244.0</v>
      </c>
      <c r="D35" s="5">
        <v>44335.0</v>
      </c>
      <c r="E35" s="3" t="str">
        <f>vlookup(B35,customer!A:H,2)</f>
        <v>Chandal Fransinelli</v>
      </c>
      <c r="F35" s="3" t="str">
        <f t="shared" si="1"/>
        <v>Chandal Fransinelli</v>
      </c>
    </row>
    <row r="36" ht="15.75" customHeight="1">
      <c r="A36" s="4">
        <v>35.0</v>
      </c>
      <c r="B36" s="4">
        <v>358.0</v>
      </c>
      <c r="C36" s="4">
        <v>49665.0</v>
      </c>
      <c r="D36" s="5">
        <v>44396.0</v>
      </c>
      <c r="E36" s="3" t="str">
        <f>vlookup(B36,customer!A:H,2)</f>
        <v>Jermaine Goranov</v>
      </c>
      <c r="F36" s="3" t="str">
        <f t="shared" si="1"/>
        <v>Jermaine Goranov</v>
      </c>
    </row>
    <row r="37" ht="15.75" customHeight="1">
      <c r="A37" s="4">
        <v>36.0</v>
      </c>
      <c r="B37" s="4">
        <v>51.0</v>
      </c>
      <c r="C37" s="4">
        <v>32494.0</v>
      </c>
      <c r="D37" s="5">
        <v>44330.0</v>
      </c>
      <c r="E37" s="3" t="str">
        <f>vlookup(B37,customer!A:H,2)</f>
        <v>Kayley Brosoli</v>
      </c>
      <c r="F37" s="3" t="str">
        <f t="shared" si="1"/>
        <v>Kayley Brosoli</v>
      </c>
    </row>
    <row r="38" ht="15.75" customHeight="1">
      <c r="A38" s="4">
        <v>37.0</v>
      </c>
      <c r="B38" s="4">
        <v>78.0</v>
      </c>
      <c r="C38" s="4">
        <v>53949.0</v>
      </c>
      <c r="D38" s="5">
        <v>44383.0</v>
      </c>
      <c r="E38" s="3" t="str">
        <f>vlookup(B38,customer!A:H,2)</f>
        <v>Jethro Pollak</v>
      </c>
      <c r="F38" s="3" t="str">
        <f t="shared" si="1"/>
        <v>Jethro Pollak</v>
      </c>
    </row>
    <row r="39" ht="15.75" customHeight="1">
      <c r="A39" s="4">
        <v>38.0</v>
      </c>
      <c r="B39" s="4">
        <v>809.0</v>
      </c>
      <c r="C39" s="4">
        <v>46219.0</v>
      </c>
      <c r="D39" s="5">
        <v>44365.0</v>
      </c>
      <c r="E39" s="3" t="str">
        <f>vlookup(B39,customer!A:H,2)</f>
        <v>Winn Siemandl</v>
      </c>
      <c r="F39" s="3" t="str">
        <f t="shared" si="1"/>
        <v>Winn Siemandl</v>
      </c>
    </row>
    <row r="40" ht="15.75" customHeight="1">
      <c r="A40" s="4">
        <v>39.0</v>
      </c>
      <c r="B40" s="4">
        <v>466.0</v>
      </c>
      <c r="C40" s="4">
        <v>23990.0</v>
      </c>
      <c r="D40" s="5">
        <v>44369.0</v>
      </c>
      <c r="E40" s="3" t="str">
        <f>vlookup(B40,customer!A:H,2)</f>
        <v>Vinnie Feaver</v>
      </c>
      <c r="F40" s="3" t="str">
        <f t="shared" si="1"/>
        <v>Vinnie Feaver</v>
      </c>
    </row>
    <row r="41" ht="15.75" customHeight="1">
      <c r="A41" s="4">
        <v>40.0</v>
      </c>
      <c r="B41" s="4">
        <v>86.0</v>
      </c>
      <c r="C41" s="4">
        <v>56657.0</v>
      </c>
      <c r="D41" s="5">
        <v>44354.0</v>
      </c>
      <c r="E41" s="3" t="str">
        <f>vlookup(B41,customer!A:H,2)</f>
        <v>Corinna Maystone</v>
      </c>
      <c r="F41" s="3" t="str">
        <f t="shared" si="1"/>
        <v>Corinna Maystone</v>
      </c>
    </row>
    <row r="42" ht="15.75" customHeight="1">
      <c r="A42" s="4">
        <v>41.0</v>
      </c>
      <c r="B42" s="4">
        <v>790.0</v>
      </c>
      <c r="C42" s="4">
        <v>53386.0</v>
      </c>
      <c r="D42" s="5">
        <v>44373.0</v>
      </c>
      <c r="E42" s="3" t="str">
        <f>vlookup(B42,customer!A:H,2)</f>
        <v>Drake Ivanilov</v>
      </c>
      <c r="F42" s="3" t="str">
        <f t="shared" si="1"/>
        <v>Drake Ivanilov</v>
      </c>
    </row>
    <row r="43" ht="15.75" customHeight="1">
      <c r="A43" s="4">
        <v>42.0</v>
      </c>
      <c r="B43" s="4">
        <v>690.0</v>
      </c>
      <c r="C43" s="4">
        <v>33993.0</v>
      </c>
      <c r="D43" s="5">
        <v>44329.0</v>
      </c>
      <c r="E43" s="3" t="str">
        <f>vlookup(B43,customer!A:H,2)</f>
        <v>Arlie Bowman</v>
      </c>
      <c r="F43" s="3" t="str">
        <f t="shared" si="1"/>
        <v>Arlie Bowman</v>
      </c>
    </row>
    <row r="44" ht="15.75" customHeight="1">
      <c r="A44" s="4">
        <v>43.0</v>
      </c>
      <c r="B44" s="4">
        <v>570.0</v>
      </c>
      <c r="C44" s="4">
        <v>22839.0</v>
      </c>
      <c r="D44" s="5">
        <v>44350.0</v>
      </c>
      <c r="E44" s="3" t="str">
        <f>vlookup(B44,customer!A:H,2)</f>
        <v>Henryetta Sheffield</v>
      </c>
      <c r="F44" s="3" t="str">
        <f t="shared" si="1"/>
        <v>Henryetta Sheffield</v>
      </c>
    </row>
    <row r="45" ht="15.75" customHeight="1">
      <c r="A45" s="4">
        <v>44.0</v>
      </c>
      <c r="B45" s="4">
        <v>849.0</v>
      </c>
      <c r="C45" s="4">
        <v>17071.0</v>
      </c>
      <c r="D45" s="5">
        <v>44325.0</v>
      </c>
      <c r="E45" s="3" t="str">
        <f>vlookup(B45,customer!A:H,2)</f>
        <v>Gina Pollen</v>
      </c>
      <c r="F45" s="3" t="str">
        <f t="shared" si="1"/>
        <v>Gina Pollen</v>
      </c>
    </row>
    <row r="46" ht="15.75" customHeight="1">
      <c r="A46" s="4">
        <v>45.0</v>
      </c>
      <c r="B46" s="4">
        <v>571.0</v>
      </c>
      <c r="C46" s="4">
        <v>21738.0</v>
      </c>
      <c r="D46" s="5">
        <v>44344.0</v>
      </c>
      <c r="E46" s="3" t="str">
        <f>vlookup(B46,customer!A:H,2)</f>
        <v>Kristofor Roos</v>
      </c>
      <c r="F46" s="3" t="str">
        <f t="shared" si="1"/>
        <v>Kristofor Roos</v>
      </c>
    </row>
    <row r="47" ht="15.75" customHeight="1">
      <c r="A47" s="4">
        <v>46.0</v>
      </c>
      <c r="B47" s="4">
        <v>922.0</v>
      </c>
      <c r="C47" s="4">
        <v>25378.0</v>
      </c>
      <c r="D47" s="5">
        <v>44360.0</v>
      </c>
      <c r="E47" s="3" t="str">
        <f>vlookup(B47,customer!A:H,2)</f>
        <v>Adena Venn</v>
      </c>
      <c r="F47" s="3" t="str">
        <f t="shared" si="1"/>
        <v>Adena Venn</v>
      </c>
    </row>
    <row r="48" ht="15.75" customHeight="1">
      <c r="A48" s="4">
        <v>47.0</v>
      </c>
      <c r="B48" s="4">
        <v>791.0</v>
      </c>
      <c r="C48" s="4">
        <v>35453.0</v>
      </c>
      <c r="D48" s="5">
        <v>44319.0</v>
      </c>
      <c r="E48" s="3" t="str">
        <f>vlookup(B48,customer!A:H,2)</f>
        <v>Jojo Toffanini</v>
      </c>
      <c r="F48" s="3" t="str">
        <f t="shared" si="1"/>
        <v>Jojo Toffanini</v>
      </c>
    </row>
    <row r="49" ht="15.75" customHeight="1">
      <c r="A49" s="4">
        <v>48.0</v>
      </c>
      <c r="B49" s="4">
        <v>620.0</v>
      </c>
      <c r="C49" s="4">
        <v>31712.0</v>
      </c>
      <c r="D49" s="5">
        <v>44405.0</v>
      </c>
      <c r="E49" s="3" t="str">
        <f>vlookup(B49,customer!A:H,2)</f>
        <v>Phillipe Gatecliffe</v>
      </c>
      <c r="F49" s="3" t="str">
        <f t="shared" si="1"/>
        <v>Phillipe Gatecliffe</v>
      </c>
    </row>
    <row r="50" ht="15.75" customHeight="1">
      <c r="A50" s="4">
        <v>49.0</v>
      </c>
      <c r="B50" s="4">
        <v>336.0</v>
      </c>
      <c r="C50" s="4">
        <v>24219.0</v>
      </c>
      <c r="D50" s="5">
        <v>44350.0</v>
      </c>
      <c r="E50" s="3" t="str">
        <f>vlookup(B50,customer!A:H,2)</f>
        <v>Julian Sponer</v>
      </c>
      <c r="F50" s="3" t="str">
        <f t="shared" si="1"/>
        <v>Julian Sponer</v>
      </c>
    </row>
    <row r="51" ht="15.75" customHeight="1">
      <c r="A51" s="4">
        <v>50.0</v>
      </c>
      <c r="B51" s="4">
        <v>454.0</v>
      </c>
      <c r="C51" s="4">
        <v>50310.0</v>
      </c>
      <c r="D51" s="5">
        <v>44334.0</v>
      </c>
      <c r="E51" s="3" t="str">
        <f>vlookup(B51,customer!A:H,2)</f>
        <v>Abey Bampforth</v>
      </c>
      <c r="F51" s="3" t="str">
        <f t="shared" si="1"/>
        <v>Abey Bampforth</v>
      </c>
    </row>
    <row r="52" ht="15.75" customHeight="1">
      <c r="A52" s="4">
        <v>51.0</v>
      </c>
      <c r="B52" s="4">
        <v>399.0</v>
      </c>
      <c r="C52" s="4">
        <v>18423.0</v>
      </c>
      <c r="D52" s="5">
        <v>44339.0</v>
      </c>
      <c r="E52" s="3" t="str">
        <f>vlookup(B52,customer!A:H,2)</f>
        <v>Ailene McKeller</v>
      </c>
      <c r="F52" s="3" t="str">
        <f t="shared" si="1"/>
        <v>Ailene McKeller</v>
      </c>
    </row>
    <row r="53" ht="15.75" customHeight="1">
      <c r="A53" s="4">
        <v>52.0</v>
      </c>
      <c r="B53" s="4">
        <v>493.0</v>
      </c>
      <c r="C53" s="4">
        <v>32155.0</v>
      </c>
      <c r="D53" s="5">
        <v>44351.0</v>
      </c>
      <c r="E53" s="3" t="str">
        <f>vlookup(B53,customer!A:H,2)</f>
        <v>Andrew Renn</v>
      </c>
      <c r="F53" s="3" t="str">
        <f t="shared" si="1"/>
        <v>Andrew Renn</v>
      </c>
    </row>
    <row r="54" ht="15.75" customHeight="1">
      <c r="A54" s="4">
        <v>53.0</v>
      </c>
      <c r="B54" s="4">
        <v>528.0</v>
      </c>
      <c r="C54" s="4">
        <v>10517.0</v>
      </c>
      <c r="D54" s="5">
        <v>44371.0</v>
      </c>
      <c r="E54" s="3" t="str">
        <f>vlookup(B54,customer!A:H,2)</f>
        <v>Beverlie Bansal</v>
      </c>
      <c r="F54" s="3" t="str">
        <f t="shared" si="1"/>
        <v>Beverlie Bansal</v>
      </c>
    </row>
    <row r="55" ht="15.75" customHeight="1">
      <c r="A55" s="4">
        <v>54.0</v>
      </c>
      <c r="B55" s="4">
        <v>195.0</v>
      </c>
      <c r="C55" s="4">
        <v>13681.0</v>
      </c>
      <c r="D55" s="5">
        <v>44373.0</v>
      </c>
      <c r="E55" s="3" t="str">
        <f>vlookup(B55,customer!A:H,2)</f>
        <v>Tobye De Caville</v>
      </c>
      <c r="F55" s="3" t="str">
        <f t="shared" si="1"/>
        <v>Tobye De Caville</v>
      </c>
    </row>
    <row r="56" ht="15.75" customHeight="1">
      <c r="A56" s="4">
        <v>55.0</v>
      </c>
      <c r="B56" s="4">
        <v>873.0</v>
      </c>
      <c r="C56" s="4">
        <v>55650.0</v>
      </c>
      <c r="D56" s="5">
        <v>44386.0</v>
      </c>
      <c r="E56" s="3" t="str">
        <f>vlookup(B56,customer!A:H,2)</f>
        <v>Cecilla Pigford</v>
      </c>
      <c r="F56" s="3" t="str">
        <f t="shared" si="1"/>
        <v>Cecilla Pigford</v>
      </c>
    </row>
    <row r="57" ht="15.75" customHeight="1">
      <c r="A57" s="4">
        <v>56.0</v>
      </c>
      <c r="B57" s="4">
        <v>587.0</v>
      </c>
      <c r="C57" s="4">
        <v>17149.0</v>
      </c>
      <c r="D57" s="5">
        <v>44340.0</v>
      </c>
      <c r="E57" s="3" t="str">
        <f>vlookup(B57,customer!A:H,2)</f>
        <v>Carmita Grundey</v>
      </c>
      <c r="F57" s="3" t="str">
        <f t="shared" si="1"/>
        <v>Carmita Grundey</v>
      </c>
    </row>
    <row r="58" ht="15.75" customHeight="1">
      <c r="A58" s="4">
        <v>57.0</v>
      </c>
      <c r="B58" s="4">
        <v>163.0</v>
      </c>
      <c r="C58" s="4">
        <v>41495.0</v>
      </c>
      <c r="D58" s="5">
        <v>44336.0</v>
      </c>
      <c r="E58" s="3" t="str">
        <f>vlookup(B58,customer!A:H,2)</f>
        <v>Harrietta Burchatt</v>
      </c>
      <c r="F58" s="3" t="str">
        <f t="shared" si="1"/>
        <v>Harrietta Burchatt</v>
      </c>
    </row>
    <row r="59" ht="15.75" customHeight="1">
      <c r="A59" s="4">
        <v>58.0</v>
      </c>
      <c r="B59" s="4">
        <v>332.0</v>
      </c>
      <c r="C59" s="4">
        <v>42861.0</v>
      </c>
      <c r="D59" s="5">
        <v>44370.0</v>
      </c>
      <c r="E59" s="3" t="str">
        <f>vlookup(B59,customer!A:H,2)</f>
        <v>Carla Walework</v>
      </c>
      <c r="F59" s="3" t="str">
        <f t="shared" si="1"/>
        <v>Carla Walework</v>
      </c>
    </row>
    <row r="60" ht="15.75" customHeight="1">
      <c r="A60" s="4">
        <v>59.0</v>
      </c>
      <c r="B60" s="4">
        <v>843.0</v>
      </c>
      <c r="C60" s="4">
        <v>21858.0</v>
      </c>
      <c r="D60" s="5">
        <v>44400.0</v>
      </c>
      <c r="E60" s="3" t="str">
        <f>vlookup(B60,customer!A:H,2)</f>
        <v>Sheela Dovey</v>
      </c>
      <c r="F60" s="3" t="str">
        <f t="shared" si="1"/>
        <v>Sheela Dovey</v>
      </c>
    </row>
    <row r="61" ht="15.75" customHeight="1">
      <c r="A61" s="4">
        <v>60.0</v>
      </c>
      <c r="B61" s="4">
        <v>301.0</v>
      </c>
      <c r="C61" s="4">
        <v>31491.0</v>
      </c>
      <c r="D61" s="5">
        <v>44319.0</v>
      </c>
      <c r="E61" s="3" t="str">
        <f>vlookup(B61,customer!A:H,2)</f>
        <v>Elga Corgenvin</v>
      </c>
      <c r="F61" s="3" t="str">
        <f t="shared" si="1"/>
        <v>Elga Corgenvin</v>
      </c>
    </row>
    <row r="62" ht="15.75" customHeight="1">
      <c r="A62" s="4">
        <v>61.0</v>
      </c>
      <c r="B62" s="4">
        <v>158.0</v>
      </c>
      <c r="C62" s="4">
        <v>42290.0</v>
      </c>
      <c r="D62" s="5">
        <v>44397.0</v>
      </c>
      <c r="E62" s="3" t="str">
        <f>vlookup(B62,customer!A:H,2)</f>
        <v>Ann-marie Sinden</v>
      </c>
      <c r="F62" s="3" t="str">
        <f t="shared" si="1"/>
        <v>Ann-marie Sinden</v>
      </c>
    </row>
    <row r="63" ht="15.75" customHeight="1">
      <c r="A63" s="4">
        <v>62.0</v>
      </c>
      <c r="B63" s="4">
        <v>93.0</v>
      </c>
      <c r="C63" s="4">
        <v>37952.0</v>
      </c>
      <c r="D63" s="5">
        <v>44325.0</v>
      </c>
      <c r="E63" s="3" t="str">
        <f>vlookup(B63,customer!A:H,2)</f>
        <v>Law Foker</v>
      </c>
      <c r="F63" s="3" t="str">
        <f t="shared" si="1"/>
        <v>Law Foker</v>
      </c>
    </row>
    <row r="64" ht="15.75" customHeight="1">
      <c r="A64" s="4">
        <v>63.0</v>
      </c>
      <c r="B64" s="4">
        <v>556.0</v>
      </c>
      <c r="C64" s="4">
        <v>27577.0</v>
      </c>
      <c r="D64" s="5">
        <v>44326.0</v>
      </c>
      <c r="E64" s="3" t="str">
        <f>vlookup(B64,customer!A:H,2)</f>
        <v>Nessy Kildea</v>
      </c>
      <c r="F64" s="3" t="str">
        <f t="shared" si="1"/>
        <v>Nessy Kildea</v>
      </c>
    </row>
    <row r="65" ht="15.75" customHeight="1">
      <c r="A65" s="4">
        <v>64.0</v>
      </c>
      <c r="B65" s="4">
        <v>167.0</v>
      </c>
      <c r="C65" s="4">
        <v>23668.0</v>
      </c>
      <c r="D65" s="5">
        <v>44398.0</v>
      </c>
      <c r="E65" s="3" t="str">
        <f>vlookup(B65,customer!A:H,2)</f>
        <v>Alayne Ipplett</v>
      </c>
      <c r="F65" s="3" t="str">
        <f t="shared" si="1"/>
        <v>Alayne Ipplett</v>
      </c>
    </row>
    <row r="66" ht="15.75" customHeight="1">
      <c r="A66" s="4">
        <v>65.0</v>
      </c>
      <c r="B66" s="4">
        <v>388.0</v>
      </c>
      <c r="C66" s="4">
        <v>22051.0</v>
      </c>
      <c r="D66" s="5">
        <v>44353.0</v>
      </c>
      <c r="E66" s="3" t="str">
        <f>vlookup(B66,customer!A:H,2)</f>
        <v>Dame Popov</v>
      </c>
      <c r="F66" s="3" t="str">
        <f t="shared" si="1"/>
        <v>Dame Popov</v>
      </c>
    </row>
    <row r="67" ht="15.75" customHeight="1">
      <c r="A67" s="4">
        <v>66.0</v>
      </c>
      <c r="B67" s="4">
        <v>631.0</v>
      </c>
      <c r="C67" s="4">
        <v>42774.0</v>
      </c>
      <c r="D67" s="5">
        <v>44351.0</v>
      </c>
      <c r="E67" s="3" t="str">
        <f>vlookup(B67,customer!A:H,2)</f>
        <v>Wanids Cudby</v>
      </c>
      <c r="F67" s="3" t="str">
        <f t="shared" si="1"/>
        <v>Wanids Cudby</v>
      </c>
    </row>
    <row r="68" ht="15.75" customHeight="1">
      <c r="A68" s="4">
        <v>67.0</v>
      </c>
      <c r="B68" s="4">
        <v>504.0</v>
      </c>
      <c r="C68" s="4">
        <v>52694.0</v>
      </c>
      <c r="D68" s="5">
        <v>44344.0</v>
      </c>
      <c r="E68" s="3" t="str">
        <f>vlookup(B68,customer!A:H,2)</f>
        <v>Marilyn Rontree</v>
      </c>
      <c r="F68" s="3" t="str">
        <f t="shared" si="1"/>
        <v>Marilyn Rontree</v>
      </c>
    </row>
    <row r="69" ht="15.75" customHeight="1">
      <c r="A69" s="4">
        <v>68.0</v>
      </c>
      <c r="B69" s="4">
        <v>180.0</v>
      </c>
      <c r="C69" s="4">
        <v>20552.0</v>
      </c>
      <c r="D69" s="5">
        <v>44323.0</v>
      </c>
      <c r="E69" s="3" t="str">
        <f>vlookup(B69,customer!A:H,2)</f>
        <v>Nelli Engall</v>
      </c>
      <c r="F69" s="3" t="str">
        <f t="shared" si="1"/>
        <v>Nelli Engall</v>
      </c>
    </row>
    <row r="70" ht="15.75" customHeight="1">
      <c r="A70" s="4">
        <v>69.0</v>
      </c>
      <c r="B70" s="4">
        <v>96.0</v>
      </c>
      <c r="C70" s="4">
        <v>40619.0</v>
      </c>
      <c r="D70" s="5">
        <v>44365.0</v>
      </c>
      <c r="E70" s="3" t="str">
        <f>vlookup(B70,customer!A:H,2)</f>
        <v>Garvy Davioud</v>
      </c>
      <c r="F70" s="3" t="str">
        <f t="shared" si="1"/>
        <v>Garvy Davioud</v>
      </c>
    </row>
    <row r="71" ht="15.75" customHeight="1">
      <c r="A71" s="4">
        <v>70.0</v>
      </c>
      <c r="B71" s="4">
        <v>802.0</v>
      </c>
      <c r="C71" s="4">
        <v>11279.0</v>
      </c>
      <c r="D71" s="5">
        <v>44401.0</v>
      </c>
      <c r="E71" s="3" t="str">
        <f>vlookup(B71,customer!A:H,2)</f>
        <v>Amaleta Beange</v>
      </c>
      <c r="F71" s="3" t="str">
        <f t="shared" si="1"/>
        <v>Amaleta Beange</v>
      </c>
    </row>
    <row r="72" ht="15.75" customHeight="1">
      <c r="A72" s="4">
        <v>71.0</v>
      </c>
      <c r="B72" s="4">
        <v>795.0</v>
      </c>
      <c r="C72" s="4">
        <v>20283.0</v>
      </c>
      <c r="D72" s="5">
        <v>44332.0</v>
      </c>
      <c r="E72" s="3" t="str">
        <f>vlookup(B72,customer!A:H,2)</f>
        <v>Berri O' Clovan</v>
      </c>
      <c r="F72" s="3" t="str">
        <f t="shared" si="1"/>
        <v>Berri O' Clovan</v>
      </c>
    </row>
    <row r="73" ht="15.75" customHeight="1">
      <c r="A73" s="4">
        <v>72.0</v>
      </c>
      <c r="B73" s="4">
        <v>610.0</v>
      </c>
      <c r="C73" s="4">
        <v>40072.0</v>
      </c>
      <c r="D73" s="5">
        <v>44359.0</v>
      </c>
      <c r="E73" s="3" t="str">
        <f>vlookup(B73,customer!A:H,2)</f>
        <v>Sadye Pes</v>
      </c>
      <c r="F73" s="3" t="str">
        <f t="shared" si="1"/>
        <v>Sadye Pes</v>
      </c>
    </row>
    <row r="74" ht="15.75" customHeight="1">
      <c r="A74" s="4">
        <v>73.0</v>
      </c>
      <c r="B74" s="4">
        <v>965.0</v>
      </c>
      <c r="C74" s="4">
        <v>16715.0</v>
      </c>
      <c r="D74" s="5">
        <v>44318.0</v>
      </c>
      <c r="E74" s="3" t="str">
        <f>vlookup(B74,customer!A:H,2)</f>
        <v>Terri Lunny</v>
      </c>
      <c r="F74" s="3" t="str">
        <f t="shared" si="1"/>
        <v>Terri Lunny</v>
      </c>
    </row>
    <row r="75" ht="15.75" customHeight="1">
      <c r="A75" s="4">
        <v>74.0</v>
      </c>
      <c r="B75" s="4">
        <v>391.0</v>
      </c>
      <c r="C75" s="4">
        <v>39655.0</v>
      </c>
      <c r="D75" s="5">
        <v>44363.0</v>
      </c>
      <c r="E75" s="3" t="str">
        <f>vlookup(B75,customer!A:H,2)</f>
        <v>Reed Churchlow</v>
      </c>
      <c r="F75" s="3" t="str">
        <f t="shared" si="1"/>
        <v>Reed Churchlow</v>
      </c>
    </row>
    <row r="76" ht="15.75" customHeight="1">
      <c r="A76" s="4">
        <v>75.0</v>
      </c>
      <c r="B76" s="4">
        <v>68.0</v>
      </c>
      <c r="C76" s="4">
        <v>16667.0</v>
      </c>
      <c r="D76" s="5">
        <v>44344.0</v>
      </c>
      <c r="E76" s="3" t="str">
        <f>vlookup(B76,customer!A:H,2)</f>
        <v>Willa Gaisford</v>
      </c>
      <c r="F76" s="3" t="str">
        <f t="shared" si="1"/>
        <v>Willa Gaisford</v>
      </c>
    </row>
    <row r="77" ht="15.75" customHeight="1">
      <c r="A77" s="4">
        <v>76.0</v>
      </c>
      <c r="B77" s="4">
        <v>470.0</v>
      </c>
      <c r="C77" s="4">
        <v>22762.0</v>
      </c>
      <c r="D77" s="5">
        <v>44350.0</v>
      </c>
      <c r="E77" s="3" t="str">
        <f>vlookup(B77,customer!A:H,2)</f>
        <v>Trudey Betteridge</v>
      </c>
      <c r="F77" s="3" t="str">
        <f t="shared" si="1"/>
        <v>Trudey Betteridge</v>
      </c>
    </row>
    <row r="78" ht="15.75" customHeight="1">
      <c r="A78" s="4">
        <v>77.0</v>
      </c>
      <c r="B78" s="4">
        <v>680.0</v>
      </c>
      <c r="C78" s="4">
        <v>56675.0</v>
      </c>
      <c r="D78" s="5">
        <v>44393.0</v>
      </c>
      <c r="E78" s="3" t="str">
        <f>vlookup(B78,customer!A:H,2)</f>
        <v>Camellia Heatherington</v>
      </c>
      <c r="F78" s="3" t="str">
        <f t="shared" si="1"/>
        <v>Camellia Heatherington</v>
      </c>
    </row>
    <row r="79" ht="15.75" customHeight="1">
      <c r="A79" s="4">
        <v>78.0</v>
      </c>
      <c r="B79" s="4">
        <v>681.0</v>
      </c>
      <c r="C79" s="4">
        <v>58179.0</v>
      </c>
      <c r="D79" s="5">
        <v>44398.0</v>
      </c>
      <c r="E79" s="3" t="str">
        <f>vlookup(B79,customer!A:H,2)</f>
        <v>Shermy Mulbry</v>
      </c>
      <c r="F79" s="3" t="str">
        <f t="shared" si="1"/>
        <v>Shermy Mulbry</v>
      </c>
    </row>
    <row r="80" ht="15.75" customHeight="1">
      <c r="A80" s="4">
        <v>79.0</v>
      </c>
      <c r="B80" s="4">
        <v>236.0</v>
      </c>
      <c r="C80" s="4">
        <v>54340.0</v>
      </c>
      <c r="D80" s="5">
        <v>44372.0</v>
      </c>
      <c r="E80" s="3" t="str">
        <f>vlookup(B80,customer!A:H,2)</f>
        <v>Anders Couvert</v>
      </c>
      <c r="F80" s="3" t="str">
        <f t="shared" si="1"/>
        <v>Anders Couvert</v>
      </c>
    </row>
    <row r="81" ht="15.75" customHeight="1">
      <c r="A81" s="4">
        <v>80.0</v>
      </c>
      <c r="B81" s="4">
        <v>872.0</v>
      </c>
      <c r="C81" s="4">
        <v>59554.0</v>
      </c>
      <c r="D81" s="5">
        <v>44336.0</v>
      </c>
      <c r="E81" s="3" t="str">
        <f>vlookup(B81,customer!A:H,2)</f>
        <v>Brendis Blackboro</v>
      </c>
      <c r="F81" s="3" t="str">
        <f t="shared" si="1"/>
        <v>Brendis Blackboro</v>
      </c>
    </row>
    <row r="82" ht="15.75" customHeight="1">
      <c r="A82" s="4">
        <v>81.0</v>
      </c>
      <c r="B82" s="4">
        <v>736.0</v>
      </c>
      <c r="C82" s="4">
        <v>30150.0</v>
      </c>
      <c r="D82" s="5">
        <v>44381.0</v>
      </c>
      <c r="E82" s="3" t="str">
        <f>vlookup(B82,customer!A:H,2)</f>
        <v>Delia Mably</v>
      </c>
      <c r="F82" s="3" t="str">
        <f t="shared" si="1"/>
        <v>Delia Mably</v>
      </c>
    </row>
    <row r="83" ht="15.75" customHeight="1">
      <c r="A83" s="4">
        <v>82.0</v>
      </c>
      <c r="B83" s="4">
        <v>927.0</v>
      </c>
      <c r="C83" s="4">
        <v>32502.0</v>
      </c>
      <c r="D83" s="5">
        <v>44405.0</v>
      </c>
      <c r="E83" s="3" t="str">
        <f>vlookup(B83,customer!A:H,2)</f>
        <v>Joby Law</v>
      </c>
      <c r="F83" s="3" t="str">
        <f t="shared" si="1"/>
        <v>Joby Law</v>
      </c>
    </row>
    <row r="84" ht="15.75" customHeight="1">
      <c r="A84" s="4">
        <v>83.0</v>
      </c>
      <c r="B84" s="4">
        <v>537.0</v>
      </c>
      <c r="C84" s="4">
        <v>39729.0</v>
      </c>
      <c r="D84" s="5">
        <v>44341.0</v>
      </c>
      <c r="E84" s="3" t="str">
        <f>vlookup(B84,customer!A:H,2)</f>
        <v>Beverly Burbridge</v>
      </c>
      <c r="F84" s="3" t="str">
        <f t="shared" si="1"/>
        <v>Beverly Burbridge</v>
      </c>
    </row>
    <row r="85" ht="15.75" customHeight="1">
      <c r="A85" s="4">
        <v>84.0</v>
      </c>
      <c r="B85" s="4">
        <v>181.0</v>
      </c>
      <c r="C85" s="4">
        <v>43438.0</v>
      </c>
      <c r="D85" s="5">
        <v>44318.0</v>
      </c>
      <c r="E85" s="3" t="str">
        <f>vlookup(B85,customer!A:H,2)</f>
        <v>Puff Newbury</v>
      </c>
      <c r="F85" s="3" t="str">
        <f t="shared" si="1"/>
        <v>Puff Newbury</v>
      </c>
    </row>
    <row r="86" ht="15.75" customHeight="1">
      <c r="A86" s="4">
        <v>85.0</v>
      </c>
      <c r="B86" s="4">
        <v>251.0</v>
      </c>
      <c r="C86" s="4">
        <v>43533.0</v>
      </c>
      <c r="D86" s="5">
        <v>44400.0</v>
      </c>
      <c r="E86" s="3" t="str">
        <f>vlookup(B86,customer!A:H,2)</f>
        <v>Jeanne Pringer</v>
      </c>
      <c r="F86" s="3" t="str">
        <f t="shared" si="1"/>
        <v>Jeanne Pringer</v>
      </c>
    </row>
    <row r="87" ht="15.75" customHeight="1">
      <c r="A87" s="4">
        <v>86.0</v>
      </c>
      <c r="B87" s="4">
        <v>874.0</v>
      </c>
      <c r="C87" s="4">
        <v>27045.0</v>
      </c>
      <c r="D87" s="5">
        <v>44323.0</v>
      </c>
      <c r="E87" s="3" t="str">
        <f>vlookup(B87,customer!A:H,2)</f>
        <v>Prissie Kondratovich</v>
      </c>
      <c r="F87" s="3" t="str">
        <f t="shared" si="1"/>
        <v>Prissie Kondratovich</v>
      </c>
    </row>
    <row r="88" ht="15.75" customHeight="1">
      <c r="A88" s="4">
        <v>87.0</v>
      </c>
      <c r="B88" s="4">
        <v>325.0</v>
      </c>
      <c r="C88" s="4">
        <v>32961.0</v>
      </c>
      <c r="D88" s="5">
        <v>44404.0</v>
      </c>
      <c r="E88" s="3" t="str">
        <f>vlookup(B88,customer!A:H,2)</f>
        <v>Robinetta Deners</v>
      </c>
      <c r="F88" s="3" t="str">
        <f t="shared" si="1"/>
        <v>Robinetta Deners</v>
      </c>
    </row>
    <row r="89" ht="15.75" customHeight="1">
      <c r="A89" s="4">
        <v>88.0</v>
      </c>
      <c r="B89" s="4">
        <v>567.0</v>
      </c>
      <c r="C89" s="4">
        <v>10904.0</v>
      </c>
      <c r="D89" s="5">
        <v>44382.0</v>
      </c>
      <c r="E89" s="3" t="str">
        <f>vlookup(B89,customer!A:H,2)</f>
        <v>Andi Kettleson</v>
      </c>
      <c r="F89" s="3" t="str">
        <f t="shared" si="1"/>
        <v>Andi Kettleson</v>
      </c>
    </row>
    <row r="90" ht="15.75" customHeight="1">
      <c r="A90" s="4">
        <v>89.0</v>
      </c>
      <c r="B90" s="4">
        <v>448.0</v>
      </c>
      <c r="C90" s="4">
        <v>29268.0</v>
      </c>
      <c r="D90" s="5">
        <v>44359.0</v>
      </c>
      <c r="E90" s="3" t="str">
        <f>vlookup(B90,customer!A:H,2)</f>
        <v>Ashely Inmett</v>
      </c>
      <c r="F90" s="3" t="str">
        <f t="shared" si="1"/>
        <v>Ashely Inmett</v>
      </c>
    </row>
    <row r="91" ht="15.75" customHeight="1">
      <c r="A91" s="4">
        <v>90.0</v>
      </c>
      <c r="B91" s="4">
        <v>809.0</v>
      </c>
      <c r="C91" s="4">
        <v>11475.0</v>
      </c>
      <c r="D91" s="5">
        <v>44385.0</v>
      </c>
      <c r="E91" s="3" t="str">
        <f>vlookup(B91,customer!A:H,2)</f>
        <v>Winn Siemandl</v>
      </c>
      <c r="F91" s="3" t="str">
        <f t="shared" si="1"/>
        <v>Winn Siemandl</v>
      </c>
    </row>
    <row r="92" ht="15.75" customHeight="1">
      <c r="A92" s="4">
        <v>91.0</v>
      </c>
      <c r="B92" s="4">
        <v>803.0</v>
      </c>
      <c r="C92" s="4">
        <v>16601.0</v>
      </c>
      <c r="D92" s="5">
        <v>44371.0</v>
      </c>
      <c r="E92" s="3" t="str">
        <f>vlookup(B92,customer!A:H,2)</f>
        <v>Gertrude Harriott</v>
      </c>
      <c r="F92" s="3" t="str">
        <f t="shared" si="1"/>
        <v>Gertrude Harriott</v>
      </c>
    </row>
    <row r="93" ht="15.75" customHeight="1">
      <c r="A93" s="4">
        <v>92.0</v>
      </c>
      <c r="B93" s="4">
        <v>273.0</v>
      </c>
      <c r="C93" s="4">
        <v>37239.0</v>
      </c>
      <c r="D93" s="5">
        <v>44318.0</v>
      </c>
      <c r="E93" s="3" t="str">
        <f>vlookup(B93,customer!A:H,2)</f>
        <v>Dag Schiefersten</v>
      </c>
      <c r="F93" s="3" t="str">
        <f t="shared" si="1"/>
        <v>Dag Schiefersten</v>
      </c>
    </row>
    <row r="94" ht="15.75" customHeight="1">
      <c r="A94" s="4">
        <v>93.0</v>
      </c>
      <c r="B94" s="4">
        <v>908.0</v>
      </c>
      <c r="C94" s="4">
        <v>52379.0</v>
      </c>
      <c r="D94" s="5">
        <v>44401.0</v>
      </c>
      <c r="E94" s="3" t="str">
        <f>vlookup(B94,customer!A:H,2)</f>
        <v>Kakalina Ragge</v>
      </c>
      <c r="F94" s="3" t="str">
        <f t="shared" si="1"/>
        <v>Kakalina Ragge</v>
      </c>
    </row>
    <row r="95" ht="15.75" customHeight="1">
      <c r="A95" s="4">
        <v>94.0</v>
      </c>
      <c r="B95" s="4">
        <v>629.0</v>
      </c>
      <c r="C95" s="4">
        <v>47031.0</v>
      </c>
      <c r="D95" s="5">
        <v>44349.0</v>
      </c>
      <c r="E95" s="3" t="str">
        <f>vlookup(B95,customer!A:H,2)</f>
        <v>Sigismundo Basek</v>
      </c>
      <c r="F95" s="3" t="str">
        <f t="shared" si="1"/>
        <v>Sigismundo Basek</v>
      </c>
    </row>
    <row r="96" ht="15.75" customHeight="1">
      <c r="A96" s="4">
        <v>95.0</v>
      </c>
      <c r="B96" s="4">
        <v>413.0</v>
      </c>
      <c r="C96" s="4">
        <v>52416.0</v>
      </c>
      <c r="D96" s="5">
        <v>44337.0</v>
      </c>
      <c r="E96" s="3" t="str">
        <f>vlookup(B96,customer!A:H,2)</f>
        <v>Alexis Maps</v>
      </c>
      <c r="F96" s="3" t="str">
        <f t="shared" si="1"/>
        <v>Alexis Maps</v>
      </c>
    </row>
    <row r="97" ht="15.75" customHeight="1">
      <c r="A97" s="4">
        <v>96.0</v>
      </c>
      <c r="B97" s="4">
        <v>415.0</v>
      </c>
      <c r="C97" s="4">
        <v>12119.0</v>
      </c>
      <c r="D97" s="5">
        <v>44338.0</v>
      </c>
      <c r="E97" s="3" t="str">
        <f>vlookup(B97,customer!A:H,2)</f>
        <v>Ashley Gant</v>
      </c>
      <c r="F97" s="3" t="str">
        <f t="shared" si="1"/>
        <v>Ashley Gant</v>
      </c>
    </row>
    <row r="98" ht="15.75" customHeight="1">
      <c r="A98" s="4">
        <v>97.0</v>
      </c>
      <c r="B98" s="4">
        <v>106.0</v>
      </c>
      <c r="C98" s="4">
        <v>17772.0</v>
      </c>
      <c r="D98" s="5">
        <v>44375.0</v>
      </c>
      <c r="E98" s="3" t="str">
        <f>vlookup(B98,customer!A:H,2)</f>
        <v>Rachel Colebrook</v>
      </c>
      <c r="F98" s="3" t="str">
        <f t="shared" si="1"/>
        <v>Rachel Colebrook</v>
      </c>
    </row>
    <row r="99" ht="15.75" customHeight="1">
      <c r="A99" s="4">
        <v>98.0</v>
      </c>
      <c r="B99" s="4">
        <v>257.0</v>
      </c>
      <c r="C99" s="4">
        <v>44700.0</v>
      </c>
      <c r="D99" s="5">
        <v>44354.0</v>
      </c>
      <c r="E99" s="3" t="str">
        <f>vlookup(B99,customer!A:H,2)</f>
        <v>Trista Aspray</v>
      </c>
      <c r="F99" s="3" t="str">
        <f t="shared" si="1"/>
        <v>Trista Aspray</v>
      </c>
    </row>
    <row r="100" ht="15.75" customHeight="1">
      <c r="A100" s="4">
        <v>99.0</v>
      </c>
      <c r="B100" s="4">
        <v>291.0</v>
      </c>
      <c r="C100" s="4">
        <v>26787.0</v>
      </c>
      <c r="D100" s="5">
        <v>44336.0</v>
      </c>
      <c r="E100" s="3" t="str">
        <f>vlookup(B100,customer!A:H,2)</f>
        <v>Brodie Hedin</v>
      </c>
      <c r="F100" s="3" t="str">
        <f t="shared" si="1"/>
        <v>Brodie Hedin</v>
      </c>
    </row>
    <row r="101" ht="15.75" customHeight="1">
      <c r="A101" s="4">
        <v>100.0</v>
      </c>
      <c r="B101" s="4">
        <v>817.0</v>
      </c>
      <c r="C101" s="4">
        <v>57063.0</v>
      </c>
      <c r="D101" s="5">
        <v>44401.0</v>
      </c>
      <c r="E101" s="3" t="str">
        <f>vlookup(B101,customer!A:H,2)</f>
        <v>Joella Tiddeman</v>
      </c>
      <c r="F101" s="3" t="str">
        <f t="shared" si="1"/>
        <v>Joella Tiddeman</v>
      </c>
    </row>
    <row r="102" ht="15.75" customHeight="1">
      <c r="A102" s="4">
        <v>101.0</v>
      </c>
      <c r="B102" s="4">
        <v>807.0</v>
      </c>
      <c r="C102" s="4">
        <v>25174.0</v>
      </c>
      <c r="D102" s="5">
        <v>44400.0</v>
      </c>
      <c r="E102" s="3" t="str">
        <f>vlookup(B102,customer!A:H,2)</f>
        <v>Dena Banbrick</v>
      </c>
      <c r="F102" s="3" t="str">
        <f t="shared" si="1"/>
        <v>Dena Banbrick</v>
      </c>
    </row>
    <row r="103" ht="15.75" customHeight="1">
      <c r="A103" s="4">
        <v>102.0</v>
      </c>
      <c r="B103" s="4">
        <v>846.0</v>
      </c>
      <c r="C103" s="4">
        <v>41382.0</v>
      </c>
      <c r="D103" s="5">
        <v>44334.0</v>
      </c>
      <c r="E103" s="3" t="str">
        <f>vlookup(B103,customer!A:H,2)</f>
        <v>Isidore Bleasdille</v>
      </c>
      <c r="F103" s="3" t="str">
        <f t="shared" si="1"/>
        <v>Isidore Bleasdille</v>
      </c>
    </row>
    <row r="104" ht="15.75" customHeight="1">
      <c r="A104" s="4">
        <v>103.0</v>
      </c>
      <c r="B104" s="4">
        <v>209.0</v>
      </c>
      <c r="C104" s="4">
        <v>49852.0</v>
      </c>
      <c r="D104" s="5">
        <v>44372.0</v>
      </c>
      <c r="E104" s="3" t="str">
        <f>vlookup(B104,customer!A:H,2)</f>
        <v>Lauryn Deport</v>
      </c>
      <c r="F104" s="3" t="str">
        <f t="shared" si="1"/>
        <v>Lauryn Deport</v>
      </c>
    </row>
    <row r="105" ht="15.75" customHeight="1">
      <c r="A105" s="4">
        <v>104.0</v>
      </c>
      <c r="B105" s="4">
        <v>366.0</v>
      </c>
      <c r="C105" s="4">
        <v>11454.0</v>
      </c>
      <c r="D105" s="5">
        <v>44323.0</v>
      </c>
      <c r="E105" s="3" t="str">
        <f>vlookup(B105,customer!A:H,2)</f>
        <v>Geraldine Naulty</v>
      </c>
      <c r="F105" s="3" t="str">
        <f t="shared" si="1"/>
        <v>Geraldine Naulty</v>
      </c>
    </row>
    <row r="106" ht="15.75" customHeight="1">
      <c r="A106" s="4">
        <v>105.0</v>
      </c>
      <c r="B106" s="4">
        <v>456.0</v>
      </c>
      <c r="C106" s="4">
        <v>46013.0</v>
      </c>
      <c r="D106" s="5">
        <v>44390.0</v>
      </c>
      <c r="E106" s="3" t="str">
        <f>vlookup(B106,customer!A:H,2)</f>
        <v>Joelynn Remington</v>
      </c>
      <c r="F106" s="3" t="str">
        <f t="shared" si="1"/>
        <v>Joelynn Remington</v>
      </c>
    </row>
    <row r="107" ht="15.75" customHeight="1">
      <c r="A107" s="4">
        <v>106.0</v>
      </c>
      <c r="B107" s="4">
        <v>573.0</v>
      </c>
      <c r="C107" s="4">
        <v>12033.0</v>
      </c>
      <c r="D107" s="5">
        <v>44356.0</v>
      </c>
      <c r="E107" s="3" t="str">
        <f>vlookup(B107,customer!A:H,2)</f>
        <v>Atlante Dissman</v>
      </c>
      <c r="F107" s="3" t="str">
        <f t="shared" si="1"/>
        <v>Atlante Dissman</v>
      </c>
    </row>
    <row r="108" ht="15.75" customHeight="1">
      <c r="A108" s="4">
        <v>107.0</v>
      </c>
      <c r="B108" s="4">
        <v>127.0</v>
      </c>
      <c r="C108" s="4">
        <v>58760.0</v>
      </c>
      <c r="D108" s="5">
        <v>44334.0</v>
      </c>
      <c r="E108" s="3" t="str">
        <f>vlookup(B108,customer!A:H,2)</f>
        <v>Merl Gayforth</v>
      </c>
      <c r="F108" s="3" t="str">
        <f t="shared" si="1"/>
        <v>Merl Gayforth</v>
      </c>
    </row>
    <row r="109" ht="15.75" customHeight="1">
      <c r="A109" s="4">
        <v>108.0</v>
      </c>
      <c r="B109" s="4">
        <v>935.0</v>
      </c>
      <c r="C109" s="4">
        <v>52439.0</v>
      </c>
      <c r="D109" s="5">
        <v>44367.0</v>
      </c>
      <c r="E109" s="3" t="str">
        <f>vlookup(B109,customer!A:H,2)</f>
        <v>Pen Andrzejczak</v>
      </c>
      <c r="F109" s="3" t="str">
        <f t="shared" si="1"/>
        <v>Pen Andrzejczak</v>
      </c>
    </row>
    <row r="110" ht="15.75" customHeight="1">
      <c r="A110" s="4">
        <v>109.0</v>
      </c>
      <c r="B110" s="4">
        <v>554.0</v>
      </c>
      <c r="C110" s="4">
        <v>12707.0</v>
      </c>
      <c r="D110" s="5">
        <v>44393.0</v>
      </c>
      <c r="E110" s="3" t="str">
        <f>vlookup(B110,customer!A:H,2)</f>
        <v>Lisetta Griffin</v>
      </c>
      <c r="F110" s="3" t="str">
        <f t="shared" si="1"/>
        <v>Lisetta Griffin</v>
      </c>
    </row>
    <row r="111" ht="15.75" customHeight="1">
      <c r="A111" s="4">
        <v>110.0</v>
      </c>
      <c r="B111" s="4">
        <v>607.0</v>
      </c>
      <c r="C111" s="4">
        <v>15385.0</v>
      </c>
      <c r="D111" s="5">
        <v>44397.0</v>
      </c>
      <c r="E111" s="3" t="str">
        <f>vlookup(B111,customer!A:H,2)</f>
        <v>Angie O Mullen</v>
      </c>
      <c r="F111" s="3" t="str">
        <f t="shared" si="1"/>
        <v>Angie O Mullen</v>
      </c>
    </row>
    <row r="112" ht="15.75" customHeight="1">
      <c r="A112" s="4">
        <v>111.0</v>
      </c>
      <c r="B112" s="4">
        <v>794.0</v>
      </c>
      <c r="C112" s="4">
        <v>34096.0</v>
      </c>
      <c r="D112" s="5">
        <v>44374.0</v>
      </c>
      <c r="E112" s="3" t="str">
        <f>vlookup(B112,customer!A:H,2)</f>
        <v>Elizabet Pippin</v>
      </c>
      <c r="F112" s="3" t="str">
        <f t="shared" si="1"/>
        <v>Elizabet Pippin</v>
      </c>
    </row>
    <row r="113" ht="15.75" customHeight="1">
      <c r="A113" s="4">
        <v>112.0</v>
      </c>
      <c r="B113" s="4">
        <v>75.0</v>
      </c>
      <c r="C113" s="4">
        <v>46956.0</v>
      </c>
      <c r="D113" s="5">
        <v>44375.0</v>
      </c>
      <c r="E113" s="3" t="str">
        <f>vlookup(B113,customer!A:H,2)</f>
        <v>Katinka Currier</v>
      </c>
      <c r="F113" s="3" t="str">
        <f t="shared" si="1"/>
        <v>Katinka Currier</v>
      </c>
    </row>
    <row r="114" ht="15.75" customHeight="1">
      <c r="A114" s="4">
        <v>113.0</v>
      </c>
      <c r="B114" s="4">
        <v>565.0</v>
      </c>
      <c r="C114" s="4">
        <v>49592.0</v>
      </c>
      <c r="D114" s="5">
        <v>44359.0</v>
      </c>
      <c r="E114" s="3" t="str">
        <f>vlookup(B114,customer!A:H,2)</f>
        <v>Hoebart Edger</v>
      </c>
      <c r="F114" s="3" t="str">
        <f t="shared" si="1"/>
        <v>Hoebart Edger</v>
      </c>
    </row>
    <row r="115" ht="15.75" customHeight="1">
      <c r="A115" s="4">
        <v>114.0</v>
      </c>
      <c r="B115" s="4">
        <v>160.0</v>
      </c>
      <c r="C115" s="4">
        <v>49686.0</v>
      </c>
      <c r="D115" s="5">
        <v>44352.0</v>
      </c>
      <c r="E115" s="3" t="str">
        <f>vlookup(B115,customer!A:H,2)</f>
        <v>Christi Reston</v>
      </c>
      <c r="F115" s="3" t="str">
        <f t="shared" si="1"/>
        <v>Christi Reston</v>
      </c>
    </row>
    <row r="116" ht="15.75" customHeight="1">
      <c r="A116" s="4">
        <v>115.0</v>
      </c>
      <c r="B116" s="4">
        <v>492.0</v>
      </c>
      <c r="C116" s="4">
        <v>12685.0</v>
      </c>
      <c r="D116" s="5">
        <v>44329.0</v>
      </c>
      <c r="E116" s="3" t="str">
        <f>vlookup(B116,customer!A:H,2)</f>
        <v>Jolee Stailey</v>
      </c>
      <c r="F116" s="3" t="str">
        <f t="shared" si="1"/>
        <v>Jolee Stailey</v>
      </c>
    </row>
    <row r="117" ht="15.75" customHeight="1">
      <c r="A117" s="4">
        <v>116.0</v>
      </c>
      <c r="B117" s="4">
        <v>510.0</v>
      </c>
      <c r="C117" s="4">
        <v>15397.0</v>
      </c>
      <c r="D117" s="5">
        <v>44402.0</v>
      </c>
      <c r="E117" s="3" t="str">
        <f>vlookup(B117,customer!A:H,2)</f>
        <v>Kinny Roget</v>
      </c>
      <c r="F117" s="3" t="str">
        <f t="shared" si="1"/>
        <v>Kinny Roget</v>
      </c>
    </row>
    <row r="118" ht="15.75" customHeight="1">
      <c r="A118" s="4">
        <v>117.0</v>
      </c>
      <c r="B118" s="4">
        <v>971.0</v>
      </c>
      <c r="C118" s="4">
        <v>58134.0</v>
      </c>
      <c r="D118" s="5">
        <v>44327.0</v>
      </c>
      <c r="E118" s="3" t="str">
        <f>vlookup(B118,customer!A:H,2)</f>
        <v>Constance Piddington</v>
      </c>
      <c r="F118" s="3" t="str">
        <f t="shared" si="1"/>
        <v>Constance Piddington</v>
      </c>
    </row>
    <row r="119" ht="15.75" customHeight="1">
      <c r="A119" s="4">
        <v>118.0</v>
      </c>
      <c r="B119" s="4">
        <v>639.0</v>
      </c>
      <c r="C119" s="4">
        <v>37950.0</v>
      </c>
      <c r="D119" s="5">
        <v>44344.0</v>
      </c>
      <c r="E119" s="3" t="str">
        <f>vlookup(B119,customer!A:H,2)</f>
        <v>Tobin Jeffryes</v>
      </c>
      <c r="F119" s="3" t="str">
        <f t="shared" si="1"/>
        <v>Tobin Jeffryes</v>
      </c>
    </row>
    <row r="120" ht="15.75" customHeight="1">
      <c r="A120" s="4">
        <v>119.0</v>
      </c>
      <c r="B120" s="4">
        <v>545.0</v>
      </c>
      <c r="C120" s="4">
        <v>19955.0</v>
      </c>
      <c r="D120" s="5">
        <v>44350.0</v>
      </c>
      <c r="E120" s="3" t="str">
        <f>vlookup(B120,customer!A:H,2)</f>
        <v>Jakob Munks</v>
      </c>
      <c r="F120" s="3" t="str">
        <f t="shared" si="1"/>
        <v>Jakob Munks</v>
      </c>
    </row>
    <row r="121" ht="15.75" customHeight="1">
      <c r="A121" s="4">
        <v>120.0</v>
      </c>
      <c r="B121" s="4">
        <v>585.0</v>
      </c>
      <c r="C121" s="4">
        <v>53001.0</v>
      </c>
      <c r="D121" s="5">
        <v>44319.0</v>
      </c>
      <c r="E121" s="3" t="str">
        <f>vlookup(B121,customer!A:H,2)</f>
        <v>Alicea Momford</v>
      </c>
      <c r="F121" s="3" t="str">
        <f t="shared" si="1"/>
        <v>Alicea Momford</v>
      </c>
    </row>
    <row r="122" ht="15.75" customHeight="1">
      <c r="A122" s="4">
        <v>121.0</v>
      </c>
      <c r="B122" s="4">
        <v>549.0</v>
      </c>
      <c r="C122" s="4">
        <v>27436.0</v>
      </c>
      <c r="D122" s="5">
        <v>44394.0</v>
      </c>
      <c r="E122" s="3" t="str">
        <f>vlookup(B122,customer!A:H,2)</f>
        <v>Barclay Beswick</v>
      </c>
      <c r="F122" s="3" t="str">
        <f t="shared" si="1"/>
        <v>Barclay Beswick</v>
      </c>
    </row>
    <row r="123" ht="15.75" customHeight="1">
      <c r="A123" s="4">
        <v>122.0</v>
      </c>
      <c r="B123" s="4">
        <v>732.0</v>
      </c>
      <c r="C123" s="4">
        <v>29226.0</v>
      </c>
      <c r="D123" s="5">
        <v>44389.0</v>
      </c>
      <c r="E123" s="3" t="str">
        <f>vlookup(B123,customer!A:H,2)</f>
        <v>Gorden Seago</v>
      </c>
      <c r="F123" s="3" t="str">
        <f t="shared" si="1"/>
        <v>Gorden Seago</v>
      </c>
    </row>
    <row r="124" ht="15.75" customHeight="1">
      <c r="A124" s="4">
        <v>123.0</v>
      </c>
      <c r="B124" s="4">
        <v>471.0</v>
      </c>
      <c r="C124" s="4">
        <v>17133.0</v>
      </c>
      <c r="D124" s="5">
        <v>44356.0</v>
      </c>
      <c r="E124" s="3" t="str">
        <f>vlookup(B124,customer!A:H,2)</f>
        <v>Hayyim Trewhella</v>
      </c>
      <c r="F124" s="3" t="str">
        <f t="shared" si="1"/>
        <v>Hayyim Trewhella</v>
      </c>
    </row>
    <row r="125" ht="15.75" customHeight="1">
      <c r="A125" s="4">
        <v>124.0</v>
      </c>
      <c r="B125" s="4">
        <v>776.0</v>
      </c>
      <c r="C125" s="4">
        <v>43888.0</v>
      </c>
      <c r="D125" s="5">
        <v>44381.0</v>
      </c>
      <c r="E125" s="3" t="str">
        <f>vlookup(B125,customer!A:H,2)</f>
        <v>Felice Dumbleton</v>
      </c>
      <c r="F125" s="3" t="str">
        <f t="shared" si="1"/>
        <v>Felice Dumbleton</v>
      </c>
    </row>
    <row r="126" ht="15.75" customHeight="1">
      <c r="A126" s="4">
        <v>125.0</v>
      </c>
      <c r="B126" s="4">
        <v>321.0</v>
      </c>
      <c r="C126" s="4">
        <v>29600.0</v>
      </c>
      <c r="D126" s="5">
        <v>44349.0</v>
      </c>
      <c r="E126" s="3" t="str">
        <f>vlookup(B126,customer!A:H,2)</f>
        <v>Jena Kelling</v>
      </c>
      <c r="F126" s="3" t="str">
        <f t="shared" si="1"/>
        <v>Jena Kelling</v>
      </c>
    </row>
    <row r="127" ht="15.75" customHeight="1">
      <c r="A127" s="4">
        <v>126.0</v>
      </c>
      <c r="B127" s="4">
        <v>326.0</v>
      </c>
      <c r="C127" s="4">
        <v>29536.0</v>
      </c>
      <c r="D127" s="5">
        <v>44318.0</v>
      </c>
      <c r="E127" s="3" t="str">
        <f>vlookup(B127,customer!A:H,2)</f>
        <v>Meade Yglesia</v>
      </c>
      <c r="F127" s="3" t="str">
        <f t="shared" si="1"/>
        <v>Meade Yglesia</v>
      </c>
    </row>
    <row r="128" ht="15.75" customHeight="1">
      <c r="A128" s="4">
        <v>127.0</v>
      </c>
      <c r="B128" s="4">
        <v>51.0</v>
      </c>
      <c r="C128" s="4">
        <v>43262.0</v>
      </c>
      <c r="D128" s="5">
        <v>44388.0</v>
      </c>
      <c r="E128" s="3" t="str">
        <f>vlookup(B128,customer!A:H,2)</f>
        <v>Kayley Brosoli</v>
      </c>
      <c r="F128" s="3" t="str">
        <f t="shared" si="1"/>
        <v>Kayley Brosoli</v>
      </c>
    </row>
    <row r="129" ht="15.75" customHeight="1">
      <c r="A129" s="4">
        <v>128.0</v>
      </c>
      <c r="B129" s="4">
        <v>936.0</v>
      </c>
      <c r="C129" s="4">
        <v>17661.0</v>
      </c>
      <c r="D129" s="5">
        <v>44340.0</v>
      </c>
      <c r="E129" s="3" t="str">
        <f>vlookup(B129,customer!A:H,2)</f>
        <v>Mart Naismith</v>
      </c>
      <c r="F129" s="3" t="str">
        <f t="shared" si="1"/>
        <v>Mart Naismith</v>
      </c>
    </row>
    <row r="130" ht="15.75" customHeight="1">
      <c r="A130" s="4">
        <v>129.0</v>
      </c>
      <c r="B130" s="4">
        <v>428.0</v>
      </c>
      <c r="C130" s="4">
        <v>42185.0</v>
      </c>
      <c r="D130" s="5">
        <v>44379.0</v>
      </c>
      <c r="E130" s="3" t="str">
        <f>vlookup(B130,customer!A:H,2)</f>
        <v>Bay Kraut</v>
      </c>
      <c r="F130" s="3" t="str">
        <f t="shared" si="1"/>
        <v>Bay Kraut</v>
      </c>
    </row>
    <row r="131" ht="15.75" customHeight="1">
      <c r="A131" s="4">
        <v>130.0</v>
      </c>
      <c r="B131" s="4">
        <v>439.0</v>
      </c>
      <c r="C131" s="4">
        <v>12827.0</v>
      </c>
      <c r="D131" s="5">
        <v>44342.0</v>
      </c>
      <c r="E131" s="3" t="str">
        <f>vlookup(B131,customer!A:H,2)</f>
        <v>Daren Airs</v>
      </c>
      <c r="F131" s="3" t="str">
        <f t="shared" si="1"/>
        <v>Daren Airs</v>
      </c>
    </row>
    <row r="132" ht="15.75" customHeight="1">
      <c r="A132" s="4">
        <v>131.0</v>
      </c>
      <c r="B132" s="4">
        <v>629.0</v>
      </c>
      <c r="C132" s="4">
        <v>52850.0</v>
      </c>
      <c r="D132" s="5">
        <v>44369.0</v>
      </c>
      <c r="E132" s="3" t="str">
        <f>vlookup(B132,customer!A:H,2)</f>
        <v>Sigismundo Basek</v>
      </c>
      <c r="F132" s="3" t="str">
        <f t="shared" si="1"/>
        <v>Sigismundo Basek</v>
      </c>
    </row>
    <row r="133" ht="15.75" customHeight="1">
      <c r="A133" s="4">
        <v>132.0</v>
      </c>
      <c r="B133" s="4">
        <v>562.0</v>
      </c>
      <c r="C133" s="4">
        <v>10396.0</v>
      </c>
      <c r="D133" s="5">
        <v>44354.0</v>
      </c>
      <c r="E133" s="3" t="str">
        <f>vlookup(B133,customer!A:H,2)</f>
        <v>Joy Mirrlees</v>
      </c>
      <c r="F133" s="3" t="str">
        <f t="shared" si="1"/>
        <v>Joy Mirrlees</v>
      </c>
    </row>
    <row r="134" ht="15.75" customHeight="1">
      <c r="A134" s="4">
        <v>133.0</v>
      </c>
      <c r="B134" s="4">
        <v>878.0</v>
      </c>
      <c r="C134" s="4">
        <v>43759.0</v>
      </c>
      <c r="D134" s="5">
        <v>44364.0</v>
      </c>
      <c r="E134" s="3" t="str">
        <f>vlookup(B134,customer!A:H,2)</f>
        <v>Elianore Syphas</v>
      </c>
      <c r="F134" s="3" t="str">
        <f t="shared" si="1"/>
        <v>Elianore Syphas</v>
      </c>
    </row>
    <row r="135" ht="15.75" customHeight="1">
      <c r="A135" s="4">
        <v>134.0</v>
      </c>
      <c r="B135" s="4">
        <v>12.0</v>
      </c>
      <c r="C135" s="4">
        <v>39451.0</v>
      </c>
      <c r="D135" s="5">
        <v>44318.0</v>
      </c>
      <c r="E135" s="3" t="str">
        <f>vlookup(B135,customer!A:H,2)</f>
        <v>Fedora Dmych</v>
      </c>
      <c r="F135" s="3" t="str">
        <f t="shared" si="1"/>
        <v>Fedora Dmych</v>
      </c>
    </row>
    <row r="136" ht="15.75" customHeight="1">
      <c r="A136" s="4">
        <v>135.0</v>
      </c>
      <c r="B136" s="4">
        <v>942.0</v>
      </c>
      <c r="C136" s="4">
        <v>53723.0</v>
      </c>
      <c r="D136" s="5">
        <v>44387.0</v>
      </c>
      <c r="E136" s="3" t="str">
        <f>vlookup(B136,customer!A:H,2)</f>
        <v>Lacee Denyukin</v>
      </c>
      <c r="F136" s="3" t="str">
        <f t="shared" si="1"/>
        <v>Lacee Denyukin</v>
      </c>
    </row>
    <row r="137" ht="15.75" customHeight="1">
      <c r="A137" s="4">
        <v>136.0</v>
      </c>
      <c r="B137" s="4">
        <v>539.0</v>
      </c>
      <c r="C137" s="4">
        <v>35331.0</v>
      </c>
      <c r="D137" s="5">
        <v>44379.0</v>
      </c>
      <c r="E137" s="3" t="str">
        <f>vlookup(B137,customer!A:H,2)</f>
        <v>Sonny Tremollet</v>
      </c>
      <c r="F137" s="3" t="str">
        <f t="shared" si="1"/>
        <v>Sonny Tremollet</v>
      </c>
    </row>
    <row r="138" ht="15.75" customHeight="1">
      <c r="A138" s="4">
        <v>137.0</v>
      </c>
      <c r="B138" s="4">
        <v>298.0</v>
      </c>
      <c r="C138" s="4">
        <v>58875.0</v>
      </c>
      <c r="D138" s="5">
        <v>44368.0</v>
      </c>
      <c r="E138" s="3" t="str">
        <f>vlookup(B138,customer!A:H,2)</f>
        <v>Roobbie Persich</v>
      </c>
      <c r="F138" s="3" t="str">
        <f t="shared" si="1"/>
        <v>Roobbie Persich</v>
      </c>
    </row>
    <row r="139" ht="15.75" customHeight="1">
      <c r="A139" s="4">
        <v>138.0</v>
      </c>
      <c r="B139" s="4">
        <v>331.0</v>
      </c>
      <c r="C139" s="4">
        <v>50666.0</v>
      </c>
      <c r="D139" s="5">
        <v>44318.0</v>
      </c>
      <c r="E139" s="3" t="str">
        <f>vlookup(B139,customer!A:H,2)</f>
        <v>Binnie Gonzales</v>
      </c>
      <c r="F139" s="3" t="str">
        <f t="shared" si="1"/>
        <v>Binnie Gonzales</v>
      </c>
    </row>
    <row r="140" ht="15.75" customHeight="1">
      <c r="A140" s="4">
        <v>139.0</v>
      </c>
      <c r="B140" s="4">
        <v>871.0</v>
      </c>
      <c r="C140" s="4">
        <v>11224.0</v>
      </c>
      <c r="D140" s="5">
        <v>44325.0</v>
      </c>
      <c r="E140" s="3" t="str">
        <f>vlookup(B140,customer!A:H,2)</f>
        <v>Calypso Ellaway</v>
      </c>
      <c r="F140" s="3" t="str">
        <f t="shared" si="1"/>
        <v>Calypso Ellaway</v>
      </c>
    </row>
    <row r="141" ht="15.75" customHeight="1">
      <c r="A141" s="4">
        <v>140.0</v>
      </c>
      <c r="B141" s="4">
        <v>539.0</v>
      </c>
      <c r="C141" s="4">
        <v>35025.0</v>
      </c>
      <c r="D141" s="5">
        <v>44393.0</v>
      </c>
      <c r="E141" s="3" t="str">
        <f>vlookup(B141,customer!A:H,2)</f>
        <v>Sonny Tremollet</v>
      </c>
      <c r="F141" s="3" t="str">
        <f t="shared" si="1"/>
        <v>Sonny Tremollet</v>
      </c>
    </row>
    <row r="142" ht="15.75" customHeight="1">
      <c r="A142" s="4">
        <v>141.0</v>
      </c>
      <c r="B142" s="4">
        <v>528.0</v>
      </c>
      <c r="C142" s="4">
        <v>40203.0</v>
      </c>
      <c r="D142" s="5">
        <v>44396.0</v>
      </c>
      <c r="E142" s="3" t="str">
        <f>vlookup(B142,customer!A:H,2)</f>
        <v>Beverlie Bansal</v>
      </c>
      <c r="F142" s="3" t="str">
        <f t="shared" si="1"/>
        <v>Beverlie Bansal</v>
      </c>
    </row>
    <row r="143" ht="15.75" customHeight="1">
      <c r="A143" s="4">
        <v>142.0</v>
      </c>
      <c r="B143" s="4">
        <v>237.0</v>
      </c>
      <c r="C143" s="4">
        <v>53165.0</v>
      </c>
      <c r="D143" s="5">
        <v>44372.0</v>
      </c>
      <c r="E143" s="3" t="str">
        <f>vlookup(B143,customer!A:H,2)</f>
        <v>Cassaundra Sliman</v>
      </c>
      <c r="F143" s="3" t="str">
        <f t="shared" si="1"/>
        <v>Cassaundra Sliman</v>
      </c>
    </row>
    <row r="144" ht="15.75" customHeight="1">
      <c r="A144" s="4">
        <v>143.0</v>
      </c>
      <c r="B144" s="4">
        <v>828.0</v>
      </c>
      <c r="C144" s="4">
        <v>37187.0</v>
      </c>
      <c r="D144" s="5">
        <v>44326.0</v>
      </c>
      <c r="E144" s="3" t="str">
        <f>vlookup(B144,customer!A:H,2)</f>
        <v>Tucky Kitchaside</v>
      </c>
      <c r="F144" s="3" t="str">
        <f t="shared" si="1"/>
        <v>Tucky Kitchaside</v>
      </c>
    </row>
    <row r="145" ht="15.75" customHeight="1">
      <c r="A145" s="4">
        <v>144.0</v>
      </c>
      <c r="B145" s="4">
        <v>928.0</v>
      </c>
      <c r="C145" s="4">
        <v>15762.0</v>
      </c>
      <c r="D145" s="5">
        <v>44351.0</v>
      </c>
      <c r="E145" s="3" t="str">
        <f>vlookup(B145,customer!A:H,2)</f>
        <v>Hughie Trelease</v>
      </c>
      <c r="F145" s="3" t="str">
        <f t="shared" si="1"/>
        <v>Hughie Trelease</v>
      </c>
    </row>
    <row r="146" ht="15.75" customHeight="1">
      <c r="A146" s="4">
        <v>145.0</v>
      </c>
      <c r="B146" s="4">
        <v>871.0</v>
      </c>
      <c r="C146" s="4">
        <v>26358.0</v>
      </c>
      <c r="D146" s="5">
        <v>44331.0</v>
      </c>
      <c r="E146" s="3" t="str">
        <f>vlookup(B146,customer!A:H,2)</f>
        <v>Calypso Ellaway</v>
      </c>
      <c r="F146" s="3" t="str">
        <f t="shared" si="1"/>
        <v>Calypso Ellaway</v>
      </c>
    </row>
    <row r="147" ht="15.75" customHeight="1">
      <c r="A147" s="4">
        <v>146.0</v>
      </c>
      <c r="B147" s="4">
        <v>912.0</v>
      </c>
      <c r="C147" s="4">
        <v>22750.0</v>
      </c>
      <c r="D147" s="5">
        <v>44378.0</v>
      </c>
      <c r="E147" s="3" t="str">
        <f>vlookup(B147,customer!A:H,2)</f>
        <v>Chancey Iacovozzo</v>
      </c>
      <c r="F147" s="3" t="str">
        <f t="shared" si="1"/>
        <v>Chancey Iacovozzo</v>
      </c>
    </row>
    <row r="148" ht="15.75" customHeight="1">
      <c r="A148" s="4">
        <v>147.0</v>
      </c>
      <c r="B148" s="4">
        <v>818.0</v>
      </c>
      <c r="C148" s="4">
        <v>20690.0</v>
      </c>
      <c r="D148" s="5">
        <v>44392.0</v>
      </c>
      <c r="E148" s="3" t="str">
        <f>vlookup(B148,customer!A:H,2)</f>
        <v>Nathaniel McCandless</v>
      </c>
      <c r="F148" s="3" t="str">
        <f t="shared" si="1"/>
        <v>Nathaniel McCandless</v>
      </c>
    </row>
    <row r="149" ht="15.75" customHeight="1">
      <c r="A149" s="4">
        <v>148.0</v>
      </c>
      <c r="B149" s="4">
        <v>573.0</v>
      </c>
      <c r="C149" s="4">
        <v>14073.0</v>
      </c>
      <c r="D149" s="5">
        <v>44330.0</v>
      </c>
      <c r="E149" s="3" t="str">
        <f>vlookup(B149,customer!A:H,2)</f>
        <v>Atlante Dissman</v>
      </c>
      <c r="F149" s="3" t="str">
        <f t="shared" si="1"/>
        <v>Atlante Dissman</v>
      </c>
    </row>
    <row r="150" ht="15.75" customHeight="1">
      <c r="A150" s="4">
        <v>149.0</v>
      </c>
      <c r="B150" s="4">
        <v>500.0</v>
      </c>
      <c r="C150" s="4">
        <v>31490.0</v>
      </c>
      <c r="D150" s="5">
        <v>44389.0</v>
      </c>
      <c r="E150" s="3" t="str">
        <f>vlookup(B150,customer!A:H,2)</f>
        <v>Carlen Kelway</v>
      </c>
      <c r="F150" s="3" t="str">
        <f t="shared" si="1"/>
        <v>Carlen Kelway</v>
      </c>
    </row>
    <row r="151" ht="15.75" customHeight="1">
      <c r="A151" s="4">
        <v>150.0</v>
      </c>
      <c r="B151" s="4">
        <v>462.0</v>
      </c>
      <c r="C151" s="4">
        <v>34428.0</v>
      </c>
      <c r="D151" s="5">
        <v>44356.0</v>
      </c>
      <c r="E151" s="3" t="str">
        <f>vlookup(B151,customer!A:H,2)</f>
        <v>Francklyn Willeman</v>
      </c>
      <c r="F151" s="3" t="str">
        <f t="shared" si="1"/>
        <v>Francklyn Willeman</v>
      </c>
    </row>
    <row r="152" ht="15.75" customHeight="1">
      <c r="A152" s="4">
        <v>151.0</v>
      </c>
      <c r="B152" s="4">
        <v>357.0</v>
      </c>
      <c r="C152" s="4">
        <v>24626.0</v>
      </c>
      <c r="D152" s="5">
        <v>44361.0</v>
      </c>
      <c r="E152" s="3" t="str">
        <f>vlookup(B152,customer!A:H,2)</f>
        <v>Crawford Bolden</v>
      </c>
      <c r="F152" s="3" t="str">
        <f t="shared" si="1"/>
        <v>Crawford Bolden</v>
      </c>
    </row>
    <row r="153" ht="15.75" customHeight="1">
      <c r="A153" s="4">
        <v>152.0</v>
      </c>
      <c r="B153" s="4">
        <v>320.0</v>
      </c>
      <c r="C153" s="4">
        <v>24866.0</v>
      </c>
      <c r="D153" s="5">
        <v>44319.0</v>
      </c>
      <c r="E153" s="3" t="str">
        <f>vlookup(B153,customer!A:H,2)</f>
        <v>Dani Pinches</v>
      </c>
      <c r="F153" s="3" t="str">
        <f t="shared" si="1"/>
        <v>Dani Pinches</v>
      </c>
    </row>
    <row r="154" ht="15.75" customHeight="1">
      <c r="A154" s="4">
        <v>153.0</v>
      </c>
      <c r="B154" s="4">
        <v>727.0</v>
      </c>
      <c r="C154" s="4">
        <v>49677.0</v>
      </c>
      <c r="D154" s="5">
        <v>44323.0</v>
      </c>
      <c r="E154" s="3" t="str">
        <f>vlookup(B154,customer!A:H,2)</f>
        <v>Herschel Verdey</v>
      </c>
      <c r="F154" s="3" t="str">
        <f t="shared" si="1"/>
        <v>Herschel Verdey</v>
      </c>
    </row>
    <row r="155" ht="15.75" customHeight="1">
      <c r="A155" s="4">
        <v>154.0</v>
      </c>
      <c r="B155" s="4">
        <v>674.0</v>
      </c>
      <c r="C155" s="4">
        <v>49994.0</v>
      </c>
      <c r="D155" s="5">
        <v>44337.0</v>
      </c>
      <c r="E155" s="3" t="str">
        <f>vlookup(B155,customer!A:H,2)</f>
        <v>Marthena Matterson</v>
      </c>
      <c r="F155" s="3" t="str">
        <f t="shared" si="1"/>
        <v>Marthena Matterson</v>
      </c>
    </row>
    <row r="156" ht="15.75" customHeight="1">
      <c r="A156" s="4">
        <v>155.0</v>
      </c>
      <c r="B156" s="4">
        <v>834.0</v>
      </c>
      <c r="C156" s="4">
        <v>11166.0</v>
      </c>
      <c r="D156" s="5">
        <v>44358.0</v>
      </c>
      <c r="E156" s="3" t="str">
        <f>vlookup(B156,customer!A:H,2)</f>
        <v>Glenn Keri</v>
      </c>
      <c r="F156" s="3" t="str">
        <f t="shared" si="1"/>
        <v>Glenn Keri</v>
      </c>
    </row>
    <row r="157" ht="15.75" customHeight="1">
      <c r="A157" s="4">
        <v>156.0</v>
      </c>
      <c r="B157" s="4">
        <v>727.0</v>
      </c>
      <c r="C157" s="4">
        <v>37878.0</v>
      </c>
      <c r="D157" s="5">
        <v>44319.0</v>
      </c>
      <c r="E157" s="3" t="str">
        <f>vlookup(B157,customer!A:H,2)</f>
        <v>Herschel Verdey</v>
      </c>
      <c r="F157" s="3" t="str">
        <f t="shared" si="1"/>
        <v>Herschel Verdey</v>
      </c>
    </row>
    <row r="158" ht="15.75" customHeight="1">
      <c r="A158" s="4">
        <v>157.0</v>
      </c>
      <c r="B158" s="4">
        <v>909.0</v>
      </c>
      <c r="C158" s="4">
        <v>17955.0</v>
      </c>
      <c r="D158" s="5">
        <v>44341.0</v>
      </c>
      <c r="E158" s="3" t="str">
        <f>vlookup(B158,customer!A:H,2)</f>
        <v>Patin Circuit</v>
      </c>
      <c r="F158" s="3" t="str">
        <f t="shared" si="1"/>
        <v>Patin Circuit</v>
      </c>
    </row>
    <row r="159" ht="15.75" customHeight="1">
      <c r="A159" s="4">
        <v>158.0</v>
      </c>
      <c r="B159" s="4">
        <v>828.0</v>
      </c>
      <c r="C159" s="4">
        <v>14010.0</v>
      </c>
      <c r="D159" s="5">
        <v>44359.0</v>
      </c>
      <c r="E159" s="3" t="str">
        <f>vlookup(B159,customer!A:H,2)</f>
        <v>Tucky Kitchaside</v>
      </c>
      <c r="F159" s="3" t="str">
        <f t="shared" si="1"/>
        <v>Tucky Kitchaside</v>
      </c>
    </row>
    <row r="160" ht="15.75" customHeight="1">
      <c r="A160" s="4">
        <v>159.0</v>
      </c>
      <c r="B160" s="4">
        <v>208.0</v>
      </c>
      <c r="C160" s="4">
        <v>12449.0</v>
      </c>
      <c r="D160" s="5">
        <v>44367.0</v>
      </c>
      <c r="E160" s="3" t="str">
        <f>vlookup(B160,customer!A:H,2)</f>
        <v>Shaylyn Musla</v>
      </c>
      <c r="F160" s="3" t="str">
        <f t="shared" si="1"/>
        <v>Shaylyn Musla</v>
      </c>
    </row>
    <row r="161" ht="15.75" customHeight="1">
      <c r="A161" s="4">
        <v>160.0</v>
      </c>
      <c r="B161" s="4">
        <v>725.0</v>
      </c>
      <c r="C161" s="4">
        <v>41442.0</v>
      </c>
      <c r="D161" s="5">
        <v>44372.0</v>
      </c>
      <c r="E161" s="3" t="str">
        <f>vlookup(B161,customer!A:H,2)</f>
        <v>Bucky Cragell</v>
      </c>
      <c r="F161" s="3" t="str">
        <f t="shared" si="1"/>
        <v>Bucky Cragell</v>
      </c>
    </row>
    <row r="162" ht="15.75" customHeight="1">
      <c r="A162" s="4">
        <v>161.0</v>
      </c>
      <c r="B162" s="4">
        <v>566.0</v>
      </c>
      <c r="C162" s="4">
        <v>45840.0</v>
      </c>
      <c r="D162" s="5">
        <v>44359.0</v>
      </c>
      <c r="E162" s="3" t="str">
        <f>vlookup(B162,customer!A:H,2)</f>
        <v>Melissa Partkya</v>
      </c>
      <c r="F162" s="3" t="str">
        <f t="shared" si="1"/>
        <v>Melissa Partkya</v>
      </c>
    </row>
    <row r="163" ht="15.75" customHeight="1">
      <c r="A163" s="4">
        <v>162.0</v>
      </c>
      <c r="B163" s="4">
        <v>431.0</v>
      </c>
      <c r="C163" s="4">
        <v>20238.0</v>
      </c>
      <c r="D163" s="5">
        <v>44401.0</v>
      </c>
      <c r="E163" s="3" t="str">
        <f>vlookup(B163,customer!A:H,2)</f>
        <v>Bay Kraut</v>
      </c>
      <c r="F163" s="3" t="str">
        <f t="shared" si="1"/>
        <v>Bay Kraut</v>
      </c>
    </row>
    <row r="164" ht="15.75" customHeight="1">
      <c r="A164" s="4">
        <v>163.0</v>
      </c>
      <c r="B164" s="4">
        <v>84.0</v>
      </c>
      <c r="C164" s="4">
        <v>11473.0</v>
      </c>
      <c r="D164" s="5">
        <v>44385.0</v>
      </c>
      <c r="E164" s="3" t="str">
        <f>vlookup(B164,customer!A:H,2)</f>
        <v>Minta Loble</v>
      </c>
      <c r="F164" s="3" t="str">
        <f t="shared" si="1"/>
        <v>Minta Loble</v>
      </c>
    </row>
    <row r="165" ht="15.75" customHeight="1">
      <c r="A165" s="4">
        <v>164.0</v>
      </c>
      <c r="B165" s="4">
        <v>412.0</v>
      </c>
      <c r="C165" s="4">
        <v>26249.0</v>
      </c>
      <c r="D165" s="5">
        <v>44363.0</v>
      </c>
      <c r="E165" s="3" t="str">
        <f>vlookup(B165,customer!A:H,2)</f>
        <v>Chandal Fransinelli</v>
      </c>
      <c r="F165" s="3" t="str">
        <f t="shared" si="1"/>
        <v>Chandal Fransinelli</v>
      </c>
    </row>
    <row r="166" ht="15.75" customHeight="1">
      <c r="A166" s="4">
        <v>165.0</v>
      </c>
      <c r="B166" s="4">
        <v>389.0</v>
      </c>
      <c r="C166" s="4">
        <v>28345.0</v>
      </c>
      <c r="D166" s="5">
        <v>44350.0</v>
      </c>
      <c r="E166" s="3" t="str">
        <f>vlookup(B166,customer!A:H,2)</f>
        <v>Caroljean Elstob</v>
      </c>
      <c r="F166" s="3" t="str">
        <f t="shared" si="1"/>
        <v>Caroljean Elstob</v>
      </c>
    </row>
    <row r="167" ht="15.75" customHeight="1">
      <c r="A167" s="4">
        <v>166.0</v>
      </c>
      <c r="B167" s="4">
        <v>113.0</v>
      </c>
      <c r="C167" s="4">
        <v>11914.0</v>
      </c>
      <c r="D167" s="5">
        <v>44370.0</v>
      </c>
      <c r="E167" s="3" t="str">
        <f>vlookup(B167,customer!A:H,2)</f>
        <v>Hew Cardinal</v>
      </c>
      <c r="F167" s="3" t="str">
        <f t="shared" si="1"/>
        <v>Hew Cardinal</v>
      </c>
    </row>
    <row r="168" ht="15.75" customHeight="1">
      <c r="A168" s="4">
        <v>167.0</v>
      </c>
      <c r="B168" s="4">
        <v>595.0</v>
      </c>
      <c r="C168" s="4">
        <v>44269.0</v>
      </c>
      <c r="D168" s="5">
        <v>44395.0</v>
      </c>
      <c r="E168" s="3" t="str">
        <f>vlookup(B168,customer!A:H,2)</f>
        <v>Thomasine Baudet</v>
      </c>
      <c r="F168" s="3" t="str">
        <f t="shared" si="1"/>
        <v>Thomasine Baudet</v>
      </c>
    </row>
    <row r="169" ht="15.75" customHeight="1">
      <c r="A169" s="4">
        <v>168.0</v>
      </c>
      <c r="B169" s="4">
        <v>664.0</v>
      </c>
      <c r="C169" s="4">
        <v>51244.0</v>
      </c>
      <c r="D169" s="5">
        <v>44378.0</v>
      </c>
      <c r="E169" s="3" t="str">
        <f>vlookup(B169,customer!A:H,2)</f>
        <v>Dannie Fidler</v>
      </c>
      <c r="F169" s="3" t="str">
        <f t="shared" si="1"/>
        <v>Dannie Fidler</v>
      </c>
    </row>
    <row r="170" ht="15.75" customHeight="1">
      <c r="A170" s="4">
        <v>169.0</v>
      </c>
      <c r="B170" s="4">
        <v>996.0</v>
      </c>
      <c r="C170" s="4">
        <v>22089.0</v>
      </c>
      <c r="D170" s="5">
        <v>44318.0</v>
      </c>
      <c r="E170" s="3" t="str">
        <f>vlookup(B170,customer!A:H,2)</f>
        <v>Elvira Sarfati</v>
      </c>
      <c r="F170" s="3" t="str">
        <f t="shared" si="1"/>
        <v>Elvira Sarfati</v>
      </c>
    </row>
    <row r="171" ht="15.75" customHeight="1">
      <c r="A171" s="4">
        <v>170.0</v>
      </c>
      <c r="B171" s="4">
        <v>867.0</v>
      </c>
      <c r="C171" s="4">
        <v>28597.0</v>
      </c>
      <c r="D171" s="5">
        <v>44363.0</v>
      </c>
      <c r="E171" s="3" t="str">
        <f>vlookup(B171,customer!A:H,2)</f>
        <v>Hunfredo Peyto</v>
      </c>
      <c r="F171" s="3" t="str">
        <f t="shared" si="1"/>
        <v>Hunfredo Peyto</v>
      </c>
    </row>
    <row r="172" ht="15.75" customHeight="1">
      <c r="A172" s="4">
        <v>171.0</v>
      </c>
      <c r="B172" s="4">
        <v>443.0</v>
      </c>
      <c r="C172" s="4">
        <v>19467.0</v>
      </c>
      <c r="D172" s="5">
        <v>44350.0</v>
      </c>
      <c r="E172" s="3" t="str">
        <f>vlookup(B172,customer!A:H,2)</f>
        <v>Melodee Spencley</v>
      </c>
      <c r="F172" s="3" t="str">
        <f t="shared" si="1"/>
        <v>Melodee Spencley</v>
      </c>
    </row>
    <row r="173" ht="15.75" customHeight="1">
      <c r="A173" s="4">
        <v>172.0</v>
      </c>
      <c r="B173" s="4">
        <v>224.0</v>
      </c>
      <c r="C173" s="4">
        <v>47514.0</v>
      </c>
      <c r="D173" s="5">
        <v>44373.0</v>
      </c>
      <c r="E173" s="3" t="str">
        <f>vlookup(B173,customer!A:H,2)</f>
        <v>Shelbi Impson</v>
      </c>
      <c r="F173" s="3" t="str">
        <f t="shared" si="1"/>
        <v>Shelbi Impson</v>
      </c>
    </row>
    <row r="174" ht="15.75" customHeight="1">
      <c r="A174" s="4">
        <v>173.0</v>
      </c>
      <c r="B174" s="4">
        <v>435.0</v>
      </c>
      <c r="C174" s="4">
        <v>30001.0</v>
      </c>
      <c r="D174" s="5">
        <v>44393.0</v>
      </c>
      <c r="E174" s="3" t="str">
        <f>vlookup(B174,customer!A:H,2)</f>
        <v>Bay Kraut</v>
      </c>
      <c r="F174" s="3" t="str">
        <f t="shared" si="1"/>
        <v>Bay Kraut</v>
      </c>
    </row>
    <row r="175" ht="15.75" customHeight="1">
      <c r="A175" s="4">
        <v>174.0</v>
      </c>
      <c r="B175" s="4">
        <v>497.0</v>
      </c>
      <c r="C175" s="4">
        <v>46769.0</v>
      </c>
      <c r="D175" s="5">
        <v>44387.0</v>
      </c>
      <c r="E175" s="3" t="str">
        <f>vlookup(B175,customer!A:H,2)</f>
        <v>Claudio Archibould</v>
      </c>
      <c r="F175" s="3" t="str">
        <f t="shared" si="1"/>
        <v>Claudio Archibould</v>
      </c>
    </row>
    <row r="176" ht="15.75" customHeight="1">
      <c r="A176" s="4">
        <v>175.0</v>
      </c>
      <c r="B176" s="4">
        <v>309.0</v>
      </c>
      <c r="C176" s="4">
        <v>57197.0</v>
      </c>
      <c r="D176" s="5">
        <v>44326.0</v>
      </c>
      <c r="E176" s="3" t="str">
        <f>vlookup(B176,customer!A:H,2)</f>
        <v>Ulla Crombie</v>
      </c>
      <c r="F176" s="3" t="str">
        <f t="shared" si="1"/>
        <v>Ulla Crombie</v>
      </c>
    </row>
    <row r="177" ht="15.75" customHeight="1">
      <c r="A177" s="4">
        <v>176.0</v>
      </c>
      <c r="B177" s="4">
        <v>574.0</v>
      </c>
      <c r="C177" s="4">
        <v>28185.0</v>
      </c>
      <c r="D177" s="5">
        <v>44361.0</v>
      </c>
      <c r="E177" s="3" t="str">
        <f>vlookup(B177,customer!A:H,2)</f>
        <v>Ranna Paolillo</v>
      </c>
      <c r="F177" s="3" t="str">
        <f t="shared" si="1"/>
        <v>Ranna Paolillo</v>
      </c>
    </row>
    <row r="178" ht="15.75" customHeight="1">
      <c r="A178" s="4">
        <v>177.0</v>
      </c>
      <c r="B178" s="4">
        <v>315.0</v>
      </c>
      <c r="C178" s="4">
        <v>11314.0</v>
      </c>
      <c r="D178" s="5">
        <v>44400.0</v>
      </c>
      <c r="E178" s="3" t="str">
        <f>vlookup(B178,customer!A:H,2)</f>
        <v>Jeff Curness</v>
      </c>
      <c r="F178" s="3" t="str">
        <f t="shared" si="1"/>
        <v>Jeff Curness</v>
      </c>
    </row>
    <row r="179" ht="15.75" customHeight="1">
      <c r="A179" s="4">
        <v>178.0</v>
      </c>
      <c r="B179" s="4">
        <v>236.0</v>
      </c>
      <c r="C179" s="4">
        <v>31542.0</v>
      </c>
      <c r="D179" s="5">
        <v>44354.0</v>
      </c>
      <c r="E179" s="3" t="str">
        <f>vlookup(B179,customer!A:H,2)</f>
        <v>Anders Couvert</v>
      </c>
      <c r="F179" s="3" t="str">
        <f t="shared" si="1"/>
        <v>Anders Couvert</v>
      </c>
    </row>
    <row r="180" ht="15.75" customHeight="1">
      <c r="A180" s="4">
        <v>179.0</v>
      </c>
      <c r="B180" s="4">
        <v>161.0</v>
      </c>
      <c r="C180" s="4">
        <v>52081.0</v>
      </c>
      <c r="D180" s="5">
        <v>44387.0</v>
      </c>
      <c r="E180" s="3" t="str">
        <f>vlookup(B180,customer!A:H,2)</f>
        <v>Katalin Tellesson</v>
      </c>
      <c r="F180" s="3" t="str">
        <f t="shared" si="1"/>
        <v>Katalin Tellesson</v>
      </c>
    </row>
    <row r="181" ht="15.75" customHeight="1">
      <c r="A181" s="4">
        <v>180.0</v>
      </c>
      <c r="B181" s="4">
        <v>469.0</v>
      </c>
      <c r="C181" s="4">
        <v>14617.0</v>
      </c>
      <c r="D181" s="5">
        <v>44325.0</v>
      </c>
      <c r="E181" s="3" t="str">
        <f>vlookup(B181,customer!A:H,2)</f>
        <v>Faber Purcell</v>
      </c>
      <c r="F181" s="3" t="str">
        <f t="shared" si="1"/>
        <v>Faber Purcell</v>
      </c>
    </row>
    <row r="182" ht="15.75" customHeight="1">
      <c r="A182" s="4">
        <v>181.0</v>
      </c>
      <c r="B182" s="4">
        <v>241.0</v>
      </c>
      <c r="C182" s="4">
        <v>23142.0</v>
      </c>
      <c r="D182" s="5">
        <v>44362.0</v>
      </c>
      <c r="E182" s="3" t="str">
        <f>vlookup(B182,customer!A:H,2)</f>
        <v>Valentine Marley</v>
      </c>
      <c r="F182" s="3" t="str">
        <f t="shared" si="1"/>
        <v>Valentine Marley</v>
      </c>
    </row>
    <row r="183" ht="15.75" customHeight="1">
      <c r="A183" s="4">
        <v>182.0</v>
      </c>
      <c r="B183" s="4">
        <v>461.0</v>
      </c>
      <c r="C183" s="4">
        <v>33720.0</v>
      </c>
      <c r="D183" s="5">
        <v>44368.0</v>
      </c>
      <c r="E183" s="3" t="str">
        <f>vlookup(B183,customer!A:H,2)</f>
        <v>Alina Strotton</v>
      </c>
      <c r="F183" s="3" t="str">
        <f t="shared" si="1"/>
        <v>Alina Strotton</v>
      </c>
    </row>
    <row r="184" ht="15.75" customHeight="1">
      <c r="A184" s="4">
        <v>183.0</v>
      </c>
      <c r="B184" s="4">
        <v>715.0</v>
      </c>
      <c r="C184" s="4">
        <v>51587.0</v>
      </c>
      <c r="D184" s="5">
        <v>44392.0</v>
      </c>
      <c r="E184" s="3" t="str">
        <f>vlookup(B184,customer!A:H,2)</f>
        <v>Lindsey McCuthais</v>
      </c>
      <c r="F184" s="3" t="str">
        <f t="shared" si="1"/>
        <v>Lindsey McCuthais</v>
      </c>
    </row>
    <row r="185" ht="15.75" customHeight="1">
      <c r="A185" s="4">
        <v>184.0</v>
      </c>
      <c r="B185" s="4">
        <v>240.0</v>
      </c>
      <c r="C185" s="4">
        <v>48997.0</v>
      </c>
      <c r="D185" s="5">
        <v>44338.0</v>
      </c>
      <c r="E185" s="3" t="str">
        <f>vlookup(B185,customer!A:H,2)</f>
        <v>Brian Finnes</v>
      </c>
      <c r="F185" s="3" t="str">
        <f t="shared" si="1"/>
        <v>Brian Finnes</v>
      </c>
    </row>
    <row r="186" ht="15.75" customHeight="1">
      <c r="A186" s="4">
        <v>185.0</v>
      </c>
      <c r="B186" s="4">
        <v>945.0</v>
      </c>
      <c r="C186" s="4">
        <v>46608.0</v>
      </c>
      <c r="D186" s="5">
        <v>44327.0</v>
      </c>
      <c r="E186" s="3" t="str">
        <f>vlookup(B186,customer!A:H,2)</f>
        <v>Lorilyn Vittet</v>
      </c>
      <c r="F186" s="3" t="str">
        <f t="shared" si="1"/>
        <v>Lorilyn Vittet</v>
      </c>
    </row>
    <row r="187" ht="15.75" customHeight="1">
      <c r="A187" s="4">
        <v>186.0</v>
      </c>
      <c r="B187" s="4">
        <v>833.0</v>
      </c>
      <c r="C187" s="4">
        <v>24061.0</v>
      </c>
      <c r="D187" s="5">
        <v>44319.0</v>
      </c>
      <c r="E187" s="3" t="str">
        <f>vlookup(B187,customer!A:H,2)</f>
        <v>Hilliard Papes</v>
      </c>
      <c r="F187" s="3" t="str">
        <f t="shared" si="1"/>
        <v>Hilliard Papes</v>
      </c>
    </row>
    <row r="188" ht="15.75" customHeight="1">
      <c r="A188" s="4">
        <v>187.0</v>
      </c>
      <c r="B188" s="4">
        <v>401.0</v>
      </c>
      <c r="C188" s="4">
        <v>15167.0</v>
      </c>
      <c r="D188" s="5">
        <v>44379.0</v>
      </c>
      <c r="E188" s="3" t="str">
        <f>vlookup(B188,customer!A:H,2)</f>
        <v>Waylen Swallwell</v>
      </c>
      <c r="F188" s="3" t="str">
        <f t="shared" si="1"/>
        <v>Waylen Swallwell</v>
      </c>
    </row>
    <row r="189" ht="15.75" customHeight="1">
      <c r="A189" s="4">
        <v>188.0</v>
      </c>
      <c r="B189" s="4">
        <v>571.0</v>
      </c>
      <c r="C189" s="4">
        <v>41180.0</v>
      </c>
      <c r="D189" s="5">
        <v>44340.0</v>
      </c>
      <c r="E189" s="3" t="str">
        <f>vlookup(B189,customer!A:H,2)</f>
        <v>Kristofor Roos</v>
      </c>
      <c r="F189" s="3" t="str">
        <f t="shared" si="1"/>
        <v>Kristofor Roos</v>
      </c>
    </row>
    <row r="190" ht="15.75" customHeight="1">
      <c r="A190" s="4">
        <v>189.0</v>
      </c>
      <c r="B190" s="4">
        <v>586.0</v>
      </c>
      <c r="C190" s="4">
        <v>41543.0</v>
      </c>
      <c r="D190" s="5">
        <v>44362.0</v>
      </c>
      <c r="E190" s="3" t="str">
        <f>vlookup(B190,customer!A:H,2)</f>
        <v>Wenona Stuck</v>
      </c>
      <c r="F190" s="3" t="str">
        <f t="shared" si="1"/>
        <v>Wenona Stuck</v>
      </c>
    </row>
    <row r="191" ht="15.75" customHeight="1">
      <c r="A191" s="4">
        <v>190.0</v>
      </c>
      <c r="B191" s="4">
        <v>421.0</v>
      </c>
      <c r="C191" s="4">
        <v>28420.0</v>
      </c>
      <c r="D191" s="5">
        <v>44392.0</v>
      </c>
      <c r="E191" s="3" t="str">
        <f>vlookup(B191,customer!A:H,2)</f>
        <v>Bay Kraut</v>
      </c>
      <c r="F191" s="3" t="str">
        <f t="shared" si="1"/>
        <v>Bay Kraut</v>
      </c>
    </row>
    <row r="192" ht="15.75" customHeight="1">
      <c r="A192" s="4">
        <v>191.0</v>
      </c>
      <c r="B192" s="4">
        <v>18.0</v>
      </c>
      <c r="C192" s="4">
        <v>31002.0</v>
      </c>
      <c r="D192" s="5">
        <v>44392.0</v>
      </c>
      <c r="E192" s="3" t="str">
        <f>vlookup(B192,customer!A:H,2)</f>
        <v>Chan Duchesne</v>
      </c>
      <c r="F192" s="3" t="str">
        <f t="shared" si="1"/>
        <v>Chan Duchesne</v>
      </c>
    </row>
    <row r="193" ht="15.75" customHeight="1">
      <c r="A193" s="4">
        <v>192.0</v>
      </c>
      <c r="B193" s="4">
        <v>842.0</v>
      </c>
      <c r="C193" s="4">
        <v>30614.0</v>
      </c>
      <c r="D193" s="5">
        <v>44325.0</v>
      </c>
      <c r="E193" s="3" t="str">
        <f>vlookup(B193,customer!A:H,2)</f>
        <v>Millicent Stedson</v>
      </c>
      <c r="F193" s="3" t="str">
        <f t="shared" si="1"/>
        <v>Millicent Stedson</v>
      </c>
    </row>
    <row r="194" ht="15.75" customHeight="1">
      <c r="A194" s="4">
        <v>193.0</v>
      </c>
      <c r="B194" s="4">
        <v>846.0</v>
      </c>
      <c r="C194" s="4">
        <v>54256.0</v>
      </c>
      <c r="D194" s="5">
        <v>44333.0</v>
      </c>
      <c r="E194" s="3" t="str">
        <f>vlookup(B194,customer!A:H,2)</f>
        <v>Isidore Bleasdille</v>
      </c>
      <c r="F194" s="3" t="str">
        <f t="shared" si="1"/>
        <v>Isidore Bleasdille</v>
      </c>
    </row>
    <row r="195" ht="15.75" customHeight="1">
      <c r="A195" s="4">
        <v>194.0</v>
      </c>
      <c r="B195" s="4">
        <v>415.0</v>
      </c>
      <c r="C195" s="4">
        <v>21994.0</v>
      </c>
      <c r="D195" s="5">
        <v>44392.0</v>
      </c>
      <c r="E195" s="3" t="str">
        <f>vlookup(B195,customer!A:H,2)</f>
        <v>Ashley Gant</v>
      </c>
      <c r="F195" s="3" t="str">
        <f t="shared" si="1"/>
        <v>Ashley Gant</v>
      </c>
    </row>
    <row r="196" ht="15.75" customHeight="1">
      <c r="A196" s="4">
        <v>195.0</v>
      </c>
      <c r="B196" s="4">
        <v>92.0</v>
      </c>
      <c r="C196" s="4">
        <v>41725.0</v>
      </c>
      <c r="D196" s="5">
        <v>44366.0</v>
      </c>
      <c r="E196" s="3" t="str">
        <f>vlookup(B196,customer!A:H,2)</f>
        <v>Hillary Guiness</v>
      </c>
      <c r="F196" s="3" t="str">
        <f t="shared" si="1"/>
        <v>Hillary Guiness</v>
      </c>
    </row>
    <row r="197" ht="15.75" customHeight="1">
      <c r="A197" s="4">
        <v>196.0</v>
      </c>
      <c r="B197" s="4">
        <v>630.0</v>
      </c>
      <c r="C197" s="4">
        <v>48990.0</v>
      </c>
      <c r="D197" s="5">
        <v>44400.0</v>
      </c>
      <c r="E197" s="3" t="str">
        <f>vlookup(B197,customer!A:H,2)</f>
        <v>Nicholle Coom</v>
      </c>
      <c r="F197" s="3" t="str">
        <f t="shared" si="1"/>
        <v>Nicholle Coom</v>
      </c>
    </row>
    <row r="198" ht="15.75" customHeight="1">
      <c r="A198" s="4">
        <v>197.0</v>
      </c>
      <c r="B198" s="4">
        <v>110.0</v>
      </c>
      <c r="C198" s="4">
        <v>23619.0</v>
      </c>
      <c r="D198" s="5">
        <v>44340.0</v>
      </c>
      <c r="E198" s="3" t="str">
        <f>vlookup(B198,customer!A:H,2)</f>
        <v>Giralda Trewin</v>
      </c>
      <c r="F198" s="3" t="str">
        <f t="shared" si="1"/>
        <v>Giralda Trewin</v>
      </c>
    </row>
    <row r="199" ht="15.75" customHeight="1">
      <c r="A199" s="4">
        <v>198.0</v>
      </c>
      <c r="B199" s="4">
        <v>640.0</v>
      </c>
      <c r="C199" s="4">
        <v>29627.0</v>
      </c>
      <c r="D199" s="5">
        <v>44337.0</v>
      </c>
      <c r="E199" s="3" t="str">
        <f>vlookup(B199,customer!A:H,2)</f>
        <v>Uriel Cottingham</v>
      </c>
      <c r="F199" s="3" t="str">
        <f t="shared" si="1"/>
        <v>Uriel Cottingham</v>
      </c>
    </row>
    <row r="200" ht="15.75" customHeight="1">
      <c r="A200" s="4">
        <v>199.0</v>
      </c>
      <c r="B200" s="4">
        <v>206.0</v>
      </c>
      <c r="C200" s="4">
        <v>58054.0</v>
      </c>
      <c r="D200" s="5">
        <v>44322.0</v>
      </c>
      <c r="E200" s="3" t="str">
        <f>vlookup(B200,customer!A:H,2)</f>
        <v>Crin Johnikin</v>
      </c>
      <c r="F200" s="3" t="str">
        <f t="shared" si="1"/>
        <v>Crin Johnikin</v>
      </c>
    </row>
    <row r="201" ht="15.75" customHeight="1">
      <c r="A201" s="4">
        <v>200.0</v>
      </c>
      <c r="B201" s="4">
        <v>15.0</v>
      </c>
      <c r="C201" s="4">
        <v>50335.0</v>
      </c>
      <c r="D201" s="5">
        <v>44344.0</v>
      </c>
      <c r="E201" s="3" t="str">
        <f>vlookup(B201,customer!A:H,2)</f>
        <v>Avril Rossiter</v>
      </c>
      <c r="F201" s="3" t="str">
        <f t="shared" si="1"/>
        <v>Avril Rossiter</v>
      </c>
    </row>
    <row r="202" ht="15.75" customHeight="1">
      <c r="A202" s="4">
        <v>201.0</v>
      </c>
      <c r="B202" s="4">
        <v>325.0</v>
      </c>
      <c r="C202" s="4">
        <v>56321.0</v>
      </c>
      <c r="D202" s="5">
        <v>44384.0</v>
      </c>
      <c r="E202" s="3" t="str">
        <f>vlookup(B202,customer!A:H,2)</f>
        <v>Robinetta Deners</v>
      </c>
      <c r="F202" s="3" t="str">
        <f t="shared" si="1"/>
        <v>Robinetta Deners</v>
      </c>
    </row>
    <row r="203" ht="15.75" customHeight="1">
      <c r="A203" s="4">
        <v>202.0</v>
      </c>
      <c r="B203" s="4">
        <v>129.0</v>
      </c>
      <c r="C203" s="4">
        <v>49559.0</v>
      </c>
      <c r="D203" s="5">
        <v>44393.0</v>
      </c>
      <c r="E203" s="3" t="str">
        <f>vlookup(B203,customer!A:H,2)</f>
        <v>Beatrisa Winterscale</v>
      </c>
      <c r="F203" s="3" t="str">
        <f t="shared" si="1"/>
        <v>Beatrisa Winterscale</v>
      </c>
    </row>
    <row r="204" ht="15.75" customHeight="1">
      <c r="A204" s="4">
        <v>203.0</v>
      </c>
      <c r="B204" s="4">
        <v>369.0</v>
      </c>
      <c r="C204" s="4">
        <v>40129.0</v>
      </c>
      <c r="D204" s="5">
        <v>44374.0</v>
      </c>
      <c r="E204" s="3" t="str">
        <f>vlookup(B204,customer!A:H,2)</f>
        <v>Ephrem Hambers</v>
      </c>
      <c r="F204" s="3" t="str">
        <f t="shared" si="1"/>
        <v>Ephrem Hambers</v>
      </c>
    </row>
    <row r="205" ht="15.75" customHeight="1">
      <c r="A205" s="4">
        <v>204.0</v>
      </c>
      <c r="B205" s="4">
        <v>568.0</v>
      </c>
      <c r="C205" s="4">
        <v>35005.0</v>
      </c>
      <c r="D205" s="5">
        <v>44335.0</v>
      </c>
      <c r="E205" s="3" t="str">
        <f>vlookup(B205,customer!A:H,2)</f>
        <v>Gallard Mangan</v>
      </c>
      <c r="F205" s="3" t="str">
        <f t="shared" si="1"/>
        <v>Gallard Mangan</v>
      </c>
    </row>
    <row r="206" ht="15.75" customHeight="1">
      <c r="A206" s="4">
        <v>205.0</v>
      </c>
      <c r="B206" s="4">
        <v>267.0</v>
      </c>
      <c r="C206" s="4">
        <v>23779.0</v>
      </c>
      <c r="D206" s="5">
        <v>44354.0</v>
      </c>
      <c r="E206" s="3" t="str">
        <f>vlookup(B206,customer!A:H,2)</f>
        <v>Lionel Mansel</v>
      </c>
      <c r="F206" s="3" t="str">
        <f t="shared" si="1"/>
        <v>Lionel Mansel</v>
      </c>
    </row>
    <row r="207" ht="15.75" customHeight="1">
      <c r="A207" s="4">
        <v>206.0</v>
      </c>
      <c r="B207" s="4">
        <v>654.0</v>
      </c>
      <c r="C207" s="4">
        <v>24189.0</v>
      </c>
      <c r="D207" s="5">
        <v>44356.0</v>
      </c>
      <c r="E207" s="3" t="str">
        <f>vlookup(B207,customer!A:H,2)</f>
        <v>Jaquelyn Dow</v>
      </c>
      <c r="F207" s="3" t="str">
        <f t="shared" si="1"/>
        <v>Jaquelyn Dow</v>
      </c>
    </row>
    <row r="208" ht="15.75" customHeight="1">
      <c r="A208" s="4">
        <v>207.0</v>
      </c>
      <c r="B208" s="4">
        <v>644.0</v>
      </c>
      <c r="C208" s="4">
        <v>57755.0</v>
      </c>
      <c r="D208" s="5">
        <v>44343.0</v>
      </c>
      <c r="E208" s="3" t="str">
        <f>vlookup(B208,customer!A:H,2)</f>
        <v>Ashlie Godwyn</v>
      </c>
      <c r="F208" s="3" t="str">
        <f t="shared" si="1"/>
        <v>Ashlie Godwyn</v>
      </c>
    </row>
    <row r="209" ht="15.75" customHeight="1">
      <c r="A209" s="4">
        <v>208.0</v>
      </c>
      <c r="B209" s="4">
        <v>28.0</v>
      </c>
      <c r="C209" s="4">
        <v>39533.0</v>
      </c>
      <c r="D209" s="5">
        <v>44323.0</v>
      </c>
      <c r="E209" s="3" t="str">
        <f>vlookup(B209,customer!A:H,2)</f>
        <v>Hadley Baddam</v>
      </c>
      <c r="F209" s="3" t="str">
        <f t="shared" si="1"/>
        <v>Hadley Baddam</v>
      </c>
    </row>
    <row r="210" ht="15.75" customHeight="1">
      <c r="A210" s="4">
        <v>209.0</v>
      </c>
      <c r="B210" s="4">
        <v>292.0</v>
      </c>
      <c r="C210" s="4">
        <v>36341.0</v>
      </c>
      <c r="D210" s="5">
        <v>44336.0</v>
      </c>
      <c r="E210" s="3" t="str">
        <f>vlookup(B210,customer!A:H,2)</f>
        <v>Aldin Moline</v>
      </c>
      <c r="F210" s="3" t="str">
        <f t="shared" si="1"/>
        <v>Aldin Moline</v>
      </c>
    </row>
    <row r="211" ht="15.75" customHeight="1">
      <c r="A211" s="4">
        <v>210.0</v>
      </c>
      <c r="B211" s="4">
        <v>723.0</v>
      </c>
      <c r="C211" s="4">
        <v>21903.0</v>
      </c>
      <c r="D211" s="5">
        <v>44342.0</v>
      </c>
      <c r="E211" s="3" t="str">
        <f>vlookup(B211,customer!A:H,2)</f>
        <v>Drusi Eagell</v>
      </c>
      <c r="F211" s="3" t="str">
        <f t="shared" si="1"/>
        <v>Drusi Eagell</v>
      </c>
    </row>
    <row r="212" ht="15.75" customHeight="1">
      <c r="A212" s="4">
        <v>211.0</v>
      </c>
      <c r="B212" s="4">
        <v>515.0</v>
      </c>
      <c r="C212" s="4">
        <v>37122.0</v>
      </c>
      <c r="D212" s="5">
        <v>44396.0</v>
      </c>
      <c r="E212" s="3" t="str">
        <f>vlookup(B212,customer!A:H,2)</f>
        <v>Joannes Pandie</v>
      </c>
      <c r="F212" s="3" t="str">
        <f t="shared" si="1"/>
        <v>Joannes Pandie</v>
      </c>
    </row>
    <row r="213" ht="15.75" customHeight="1">
      <c r="A213" s="4">
        <v>212.0</v>
      </c>
      <c r="B213" s="4">
        <v>62.0</v>
      </c>
      <c r="C213" s="4">
        <v>29887.0</v>
      </c>
      <c r="D213" s="5">
        <v>44353.0</v>
      </c>
      <c r="E213" s="3" t="str">
        <f>vlookup(B213,customer!A:H,2)</f>
        <v>Denice Ledrane</v>
      </c>
      <c r="F213" s="3" t="str">
        <f t="shared" si="1"/>
        <v>Denice Ledrane</v>
      </c>
    </row>
    <row r="214" ht="15.75" customHeight="1">
      <c r="A214" s="4">
        <v>213.0</v>
      </c>
      <c r="B214" s="4">
        <v>678.0</v>
      </c>
      <c r="C214" s="4">
        <v>37684.0</v>
      </c>
      <c r="D214" s="5">
        <v>44329.0</v>
      </c>
      <c r="E214" s="3" t="str">
        <f>vlookup(B214,customer!A:H,2)</f>
        <v>Dare Andrich</v>
      </c>
      <c r="F214" s="3" t="str">
        <f t="shared" si="1"/>
        <v>Dare Andrich</v>
      </c>
    </row>
    <row r="215" ht="15.75" customHeight="1">
      <c r="A215" s="4">
        <v>214.0</v>
      </c>
      <c r="B215" s="4">
        <v>288.0</v>
      </c>
      <c r="C215" s="4">
        <v>25179.0</v>
      </c>
      <c r="D215" s="5">
        <v>44404.0</v>
      </c>
      <c r="E215" s="3" t="str">
        <f>vlookup(B215,customer!A:H,2)</f>
        <v>Matilde Yanuk</v>
      </c>
      <c r="F215" s="3" t="str">
        <f t="shared" si="1"/>
        <v>Matilde Yanuk</v>
      </c>
    </row>
    <row r="216" ht="15.75" customHeight="1">
      <c r="A216" s="4">
        <v>215.0</v>
      </c>
      <c r="B216" s="4">
        <v>526.0</v>
      </c>
      <c r="C216" s="4">
        <v>27531.0</v>
      </c>
      <c r="D216" s="5">
        <v>44381.0</v>
      </c>
      <c r="E216" s="3" t="str">
        <f>vlookup(B216,customer!A:H,2)</f>
        <v>Beverlie Bansal</v>
      </c>
      <c r="F216" s="3" t="str">
        <f t="shared" si="1"/>
        <v>Beverlie Bansal</v>
      </c>
    </row>
    <row r="217" ht="15.75" customHeight="1">
      <c r="A217" s="4">
        <v>216.0</v>
      </c>
      <c r="B217" s="4">
        <v>865.0</v>
      </c>
      <c r="C217" s="4">
        <v>56745.0</v>
      </c>
      <c r="D217" s="5">
        <v>44401.0</v>
      </c>
      <c r="E217" s="3" t="str">
        <f>vlookup(B217,customer!A:H,2)</f>
        <v>Ondrea Apark</v>
      </c>
      <c r="F217" s="3" t="str">
        <f t="shared" si="1"/>
        <v>Ondrea Apark</v>
      </c>
    </row>
    <row r="218" ht="15.75" customHeight="1">
      <c r="A218" s="4">
        <v>217.0</v>
      </c>
      <c r="B218" s="4">
        <v>234.0</v>
      </c>
      <c r="C218" s="4">
        <v>47120.0</v>
      </c>
      <c r="D218" s="5">
        <v>44362.0</v>
      </c>
      <c r="E218" s="3" t="str">
        <f>vlookup(B218,customer!A:H,2)</f>
        <v>Duncan Walliker</v>
      </c>
      <c r="F218" s="3" t="str">
        <f t="shared" si="1"/>
        <v>Duncan Walliker</v>
      </c>
    </row>
    <row r="219" ht="15.75" customHeight="1">
      <c r="A219" s="4">
        <v>218.0</v>
      </c>
      <c r="B219" s="4">
        <v>606.0</v>
      </c>
      <c r="C219" s="4">
        <v>22309.0</v>
      </c>
      <c r="D219" s="5">
        <v>44322.0</v>
      </c>
      <c r="E219" s="3" t="str">
        <f>vlookup(B219,customer!A:H,2)</f>
        <v>Averyl Atthow</v>
      </c>
      <c r="F219" s="3" t="str">
        <f t="shared" si="1"/>
        <v>Averyl Atthow</v>
      </c>
    </row>
    <row r="220" ht="15.75" customHeight="1">
      <c r="A220" s="4">
        <v>219.0</v>
      </c>
      <c r="B220" s="4">
        <v>667.0</v>
      </c>
      <c r="C220" s="4">
        <v>14137.0</v>
      </c>
      <c r="D220" s="5">
        <v>44328.0</v>
      </c>
      <c r="E220" s="3" t="str">
        <f>vlookup(B220,customer!A:H,2)</f>
        <v>Annice Kelcey</v>
      </c>
      <c r="F220" s="3" t="str">
        <f t="shared" si="1"/>
        <v>Annice Kelcey</v>
      </c>
    </row>
    <row r="221" ht="15.75" customHeight="1">
      <c r="A221" s="4">
        <v>220.0</v>
      </c>
      <c r="B221" s="4">
        <v>555.0</v>
      </c>
      <c r="C221" s="4">
        <v>23957.0</v>
      </c>
      <c r="D221" s="5">
        <v>44388.0</v>
      </c>
      <c r="E221" s="3" t="str">
        <f>vlookup(B221,customer!A:H,2)</f>
        <v>Kalil Thal</v>
      </c>
      <c r="F221" s="3" t="str">
        <f t="shared" si="1"/>
        <v>Kalil Thal</v>
      </c>
    </row>
    <row r="222" ht="15.75" customHeight="1">
      <c r="A222" s="4">
        <v>221.0</v>
      </c>
      <c r="B222" s="4">
        <v>473.0</v>
      </c>
      <c r="C222" s="4">
        <v>49366.0</v>
      </c>
      <c r="D222" s="5">
        <v>44318.0</v>
      </c>
      <c r="E222" s="3" t="str">
        <f>vlookup(B222,customer!A:H,2)</f>
        <v>Lori Briars</v>
      </c>
      <c r="F222" s="3" t="str">
        <f t="shared" si="1"/>
        <v>Lori Briars</v>
      </c>
    </row>
    <row r="223" ht="15.75" customHeight="1">
      <c r="A223" s="4">
        <v>222.0</v>
      </c>
      <c r="B223" s="4">
        <v>368.0</v>
      </c>
      <c r="C223" s="4">
        <v>28754.0</v>
      </c>
      <c r="D223" s="5">
        <v>44401.0</v>
      </c>
      <c r="E223" s="3" t="str">
        <f>vlookup(B223,customer!A:H,2)</f>
        <v>Mady Greenleaf</v>
      </c>
      <c r="F223" s="3" t="str">
        <f t="shared" si="1"/>
        <v>Mady Greenleaf</v>
      </c>
    </row>
    <row r="224" ht="15.75" customHeight="1">
      <c r="A224" s="4">
        <v>223.0</v>
      </c>
      <c r="B224" s="4">
        <v>657.0</v>
      </c>
      <c r="C224" s="4">
        <v>13441.0</v>
      </c>
      <c r="D224" s="5">
        <v>44393.0</v>
      </c>
      <c r="E224" s="3" t="str">
        <f>vlookup(B224,customer!A:H,2)</f>
        <v>Jaquelyn Dow</v>
      </c>
      <c r="F224" s="3" t="str">
        <f t="shared" si="1"/>
        <v>Jaquelyn Dow</v>
      </c>
    </row>
    <row r="225" ht="15.75" customHeight="1">
      <c r="A225" s="4">
        <v>224.0</v>
      </c>
      <c r="B225" s="4">
        <v>628.0</v>
      </c>
      <c r="C225" s="4">
        <v>20293.0</v>
      </c>
      <c r="D225" s="5">
        <v>44368.0</v>
      </c>
      <c r="E225" s="3" t="str">
        <f>vlookup(B225,customer!A:H,2)</f>
        <v>Frayda Simonini</v>
      </c>
      <c r="F225" s="3" t="str">
        <f t="shared" si="1"/>
        <v>Frayda Simonini</v>
      </c>
    </row>
    <row r="226" ht="15.75" customHeight="1">
      <c r="A226" s="4">
        <v>225.0</v>
      </c>
      <c r="B226" s="4">
        <v>664.0</v>
      </c>
      <c r="C226" s="4">
        <v>27059.0</v>
      </c>
      <c r="D226" s="5">
        <v>44369.0</v>
      </c>
      <c r="E226" s="3" t="str">
        <f>vlookup(B226,customer!A:H,2)</f>
        <v>Dannie Fidler</v>
      </c>
      <c r="F226" s="3" t="str">
        <f t="shared" si="1"/>
        <v>Dannie Fidler</v>
      </c>
    </row>
    <row r="227" ht="15.75" customHeight="1">
      <c r="A227" s="4">
        <v>226.0</v>
      </c>
      <c r="B227" s="4">
        <v>28.0</v>
      </c>
      <c r="C227" s="4">
        <v>44799.0</v>
      </c>
      <c r="D227" s="5">
        <v>44338.0</v>
      </c>
      <c r="E227" s="3" t="str">
        <f>vlookup(B227,customer!A:H,2)</f>
        <v>Hadley Baddam</v>
      </c>
      <c r="F227" s="3" t="str">
        <f t="shared" si="1"/>
        <v>Hadley Baddam</v>
      </c>
    </row>
    <row r="228" ht="15.75" customHeight="1">
      <c r="A228" s="4">
        <v>227.0</v>
      </c>
      <c r="B228" s="4">
        <v>406.0</v>
      </c>
      <c r="C228" s="4">
        <v>36809.0</v>
      </c>
      <c r="D228" s="5">
        <v>44322.0</v>
      </c>
      <c r="E228" s="3" t="str">
        <f>vlookup(B228,customer!A:H,2)</f>
        <v>Paige Uebel</v>
      </c>
      <c r="F228" s="3" t="str">
        <f t="shared" si="1"/>
        <v>Paige Uebel</v>
      </c>
    </row>
    <row r="229" ht="15.75" customHeight="1">
      <c r="A229" s="4">
        <v>228.0</v>
      </c>
      <c r="B229" s="4">
        <v>773.0</v>
      </c>
      <c r="C229" s="4">
        <v>10857.0</v>
      </c>
      <c r="D229" s="5">
        <v>44336.0</v>
      </c>
      <c r="E229" s="3" t="str">
        <f>vlookup(B229,customer!A:H,2)</f>
        <v>Paxon O'Shiel</v>
      </c>
      <c r="F229" s="3" t="str">
        <f t="shared" si="1"/>
        <v>Paxon O'Shiel</v>
      </c>
    </row>
    <row r="230" ht="15.75" customHeight="1">
      <c r="A230" s="4">
        <v>229.0</v>
      </c>
      <c r="B230" s="4">
        <v>107.0</v>
      </c>
      <c r="C230" s="4">
        <v>15827.0</v>
      </c>
      <c r="D230" s="5">
        <v>44319.0</v>
      </c>
      <c r="E230" s="3" t="str">
        <f>vlookup(B230,customer!A:H,2)</f>
        <v>Sandy Yushachkov</v>
      </c>
      <c r="F230" s="3" t="str">
        <f t="shared" si="1"/>
        <v>Sandy Yushachkov</v>
      </c>
    </row>
    <row r="231" ht="15.75" customHeight="1">
      <c r="A231" s="4">
        <v>230.0</v>
      </c>
      <c r="B231" s="4">
        <v>497.0</v>
      </c>
      <c r="C231" s="4">
        <v>54581.0</v>
      </c>
      <c r="D231" s="5">
        <v>44399.0</v>
      </c>
      <c r="E231" s="3" t="str">
        <f>vlookup(B231,customer!A:H,2)</f>
        <v>Claudio Archibould</v>
      </c>
      <c r="F231" s="3" t="str">
        <f t="shared" si="1"/>
        <v>Claudio Archibould</v>
      </c>
    </row>
    <row r="232" ht="15.75" customHeight="1">
      <c r="A232" s="4">
        <v>231.0</v>
      </c>
      <c r="B232" s="4">
        <v>731.0</v>
      </c>
      <c r="C232" s="4">
        <v>58824.0</v>
      </c>
      <c r="D232" s="5">
        <v>44322.0</v>
      </c>
      <c r="E232" s="3" t="str">
        <f>vlookup(B232,customer!A:H,2)</f>
        <v>Olimpia Tankus</v>
      </c>
      <c r="F232" s="3" t="str">
        <f t="shared" si="1"/>
        <v>Olimpia Tankus</v>
      </c>
    </row>
    <row r="233" ht="15.75" customHeight="1">
      <c r="A233" s="4">
        <v>232.0</v>
      </c>
      <c r="B233" s="4">
        <v>256.0</v>
      </c>
      <c r="C233" s="4">
        <v>44567.0</v>
      </c>
      <c r="D233" s="5">
        <v>44353.0</v>
      </c>
      <c r="E233" s="3" t="str">
        <f>vlookup(B233,customer!A:H,2)</f>
        <v>Dulcia Gawthorpe</v>
      </c>
      <c r="F233" s="3" t="str">
        <f t="shared" si="1"/>
        <v>Dulcia Gawthorpe</v>
      </c>
    </row>
    <row r="234" ht="15.75" customHeight="1">
      <c r="A234" s="4">
        <v>233.0</v>
      </c>
      <c r="B234" s="4">
        <v>996.0</v>
      </c>
      <c r="C234" s="4">
        <v>29939.0</v>
      </c>
      <c r="D234" s="5">
        <v>44383.0</v>
      </c>
      <c r="E234" s="3" t="str">
        <f>vlookup(B234,customer!A:H,2)</f>
        <v>Elvira Sarfati</v>
      </c>
      <c r="F234" s="3" t="str">
        <f t="shared" si="1"/>
        <v>Elvira Sarfati</v>
      </c>
    </row>
    <row r="235" ht="15.75" customHeight="1">
      <c r="A235" s="4">
        <v>234.0</v>
      </c>
      <c r="B235" s="4">
        <v>133.0</v>
      </c>
      <c r="C235" s="4">
        <v>26314.0</v>
      </c>
      <c r="D235" s="5">
        <v>44399.0</v>
      </c>
      <c r="E235" s="3" t="str">
        <f>vlookup(B235,customer!A:H,2)</f>
        <v>Bette-ann Harteley</v>
      </c>
      <c r="F235" s="3" t="str">
        <f t="shared" si="1"/>
        <v>Bette-ann Harteley</v>
      </c>
    </row>
    <row r="236" ht="15.75" customHeight="1">
      <c r="A236" s="4">
        <v>235.0</v>
      </c>
      <c r="B236" s="4">
        <v>767.0</v>
      </c>
      <c r="C236" s="4">
        <v>23434.0</v>
      </c>
      <c r="D236" s="5">
        <v>44384.0</v>
      </c>
      <c r="E236" s="3" t="str">
        <f>vlookup(B236,customer!A:H,2)</f>
        <v>Waylin Gasson</v>
      </c>
      <c r="F236" s="3" t="str">
        <f t="shared" si="1"/>
        <v>Waylin Gasson</v>
      </c>
    </row>
    <row r="237" ht="15.75" customHeight="1">
      <c r="A237" s="4">
        <v>236.0</v>
      </c>
      <c r="B237" s="4">
        <v>228.0</v>
      </c>
      <c r="C237" s="4">
        <v>49109.0</v>
      </c>
      <c r="D237" s="5">
        <v>44349.0</v>
      </c>
      <c r="E237" s="3" t="str">
        <f>vlookup(B237,customer!A:H,2)</f>
        <v>Zaria Garken</v>
      </c>
      <c r="F237" s="3" t="str">
        <f t="shared" si="1"/>
        <v>Zaria Garken</v>
      </c>
    </row>
    <row r="238" ht="15.75" customHeight="1">
      <c r="A238" s="4">
        <v>237.0</v>
      </c>
      <c r="B238" s="4">
        <v>829.0</v>
      </c>
      <c r="C238" s="4">
        <v>20267.0</v>
      </c>
      <c r="D238" s="5">
        <v>44354.0</v>
      </c>
      <c r="E238" s="3" t="str">
        <f>vlookup(B238,customer!A:H,2)</f>
        <v>Marget Kells</v>
      </c>
      <c r="F238" s="3" t="str">
        <f t="shared" si="1"/>
        <v>Marget Kells</v>
      </c>
    </row>
    <row r="239" ht="15.75" customHeight="1">
      <c r="A239" s="4">
        <v>238.0</v>
      </c>
      <c r="B239" s="4">
        <v>328.0</v>
      </c>
      <c r="C239" s="4">
        <v>59828.0</v>
      </c>
      <c r="D239" s="5">
        <v>44404.0</v>
      </c>
      <c r="E239" s="3" t="str">
        <f>vlookup(B239,customer!A:H,2)</f>
        <v>Wadsworth Olivier</v>
      </c>
      <c r="F239" s="3" t="str">
        <f t="shared" si="1"/>
        <v>Wadsworth Olivier</v>
      </c>
    </row>
    <row r="240" ht="15.75" customHeight="1">
      <c r="A240" s="4">
        <v>239.0</v>
      </c>
      <c r="B240" s="4">
        <v>530.0</v>
      </c>
      <c r="C240" s="4">
        <v>45974.0</v>
      </c>
      <c r="D240" s="5">
        <v>44319.0</v>
      </c>
      <c r="E240" s="3" t="str">
        <f>vlookup(B240,customer!A:H,2)</f>
        <v>Beverlie Bansal</v>
      </c>
      <c r="F240" s="3" t="str">
        <f t="shared" si="1"/>
        <v>Beverlie Bansal</v>
      </c>
    </row>
    <row r="241" ht="15.75" customHeight="1">
      <c r="A241" s="4">
        <v>240.0</v>
      </c>
      <c r="B241" s="4">
        <v>578.0</v>
      </c>
      <c r="C241" s="4">
        <v>37612.0</v>
      </c>
      <c r="D241" s="5">
        <v>44351.0</v>
      </c>
      <c r="E241" s="3" t="str">
        <f>vlookup(B241,customer!A:H,2)</f>
        <v>Riordan Goreway</v>
      </c>
      <c r="F241" s="3" t="str">
        <f t="shared" si="1"/>
        <v>Riordan Goreway</v>
      </c>
    </row>
    <row r="242" ht="15.75" customHeight="1">
      <c r="A242" s="4">
        <v>241.0</v>
      </c>
      <c r="B242" s="4">
        <v>401.0</v>
      </c>
      <c r="C242" s="4">
        <v>33692.0</v>
      </c>
      <c r="D242" s="5">
        <v>44343.0</v>
      </c>
      <c r="E242" s="3" t="str">
        <f>vlookup(B242,customer!A:H,2)</f>
        <v>Waylen Swallwell</v>
      </c>
      <c r="F242" s="3" t="str">
        <f t="shared" si="1"/>
        <v>Waylen Swallwell</v>
      </c>
    </row>
    <row r="243" ht="15.75" customHeight="1">
      <c r="A243" s="4">
        <v>242.0</v>
      </c>
      <c r="B243" s="4">
        <v>909.0</v>
      </c>
      <c r="C243" s="4">
        <v>12202.0</v>
      </c>
      <c r="D243" s="5">
        <v>44364.0</v>
      </c>
      <c r="E243" s="3" t="str">
        <f>vlookup(B243,customer!A:H,2)</f>
        <v>Patin Circuit</v>
      </c>
      <c r="F243" s="3" t="str">
        <f t="shared" si="1"/>
        <v>Patin Circuit</v>
      </c>
    </row>
    <row r="244" ht="15.75" customHeight="1">
      <c r="A244" s="4">
        <v>243.0</v>
      </c>
      <c r="B244" s="4">
        <v>263.0</v>
      </c>
      <c r="C244" s="4">
        <v>31631.0</v>
      </c>
      <c r="D244" s="5">
        <v>44321.0</v>
      </c>
      <c r="E244" s="3" t="str">
        <f>vlookup(B244,customer!A:H,2)</f>
        <v>Ringo Sollars</v>
      </c>
      <c r="F244" s="3" t="str">
        <f t="shared" si="1"/>
        <v>Ringo Sollars</v>
      </c>
    </row>
    <row r="245" ht="15.75" customHeight="1">
      <c r="A245" s="4">
        <v>244.0</v>
      </c>
      <c r="B245" s="4">
        <v>637.0</v>
      </c>
      <c r="C245" s="4">
        <v>18966.0</v>
      </c>
      <c r="D245" s="5">
        <v>44344.0</v>
      </c>
      <c r="E245" s="3" t="str">
        <f>vlookup(B245,customer!A:H,2)</f>
        <v>Morie Woodfield</v>
      </c>
      <c r="F245" s="3" t="str">
        <f t="shared" si="1"/>
        <v>Morie Woodfield</v>
      </c>
    </row>
    <row r="246" ht="15.75" customHeight="1">
      <c r="A246" s="4">
        <v>245.0</v>
      </c>
      <c r="B246" s="4">
        <v>191.0</v>
      </c>
      <c r="C246" s="4">
        <v>49443.0</v>
      </c>
      <c r="D246" s="5">
        <v>44357.0</v>
      </c>
      <c r="E246" s="3" t="str">
        <f>vlookup(B246,customer!A:H,2)</f>
        <v>Isis Doel</v>
      </c>
      <c r="F246" s="3" t="str">
        <f t="shared" si="1"/>
        <v>Isis Doel</v>
      </c>
    </row>
    <row r="247" ht="15.75" customHeight="1">
      <c r="A247" s="4">
        <v>246.0</v>
      </c>
      <c r="B247" s="4">
        <v>641.0</v>
      </c>
      <c r="C247" s="4">
        <v>39230.0</v>
      </c>
      <c r="D247" s="5">
        <v>44393.0</v>
      </c>
      <c r="E247" s="3" t="str">
        <f>vlookup(B247,customer!A:H,2)</f>
        <v>Zebulon Rousel</v>
      </c>
      <c r="F247" s="3" t="str">
        <f t="shared" si="1"/>
        <v>Zebulon Rousel</v>
      </c>
    </row>
    <row r="248" ht="15.75" customHeight="1">
      <c r="A248" s="4">
        <v>247.0</v>
      </c>
      <c r="B248" s="4">
        <v>68.0</v>
      </c>
      <c r="C248" s="4">
        <v>39513.0</v>
      </c>
      <c r="D248" s="5">
        <v>44386.0</v>
      </c>
      <c r="E248" s="3" t="str">
        <f>vlookup(B248,customer!A:H,2)</f>
        <v>Willa Gaisford</v>
      </c>
      <c r="F248" s="3" t="str">
        <f t="shared" si="1"/>
        <v>Willa Gaisford</v>
      </c>
    </row>
    <row r="249" ht="15.75" customHeight="1">
      <c r="A249" s="4">
        <v>248.0</v>
      </c>
      <c r="B249" s="4">
        <v>457.0</v>
      </c>
      <c r="C249" s="4">
        <v>29329.0</v>
      </c>
      <c r="D249" s="5">
        <v>44401.0</v>
      </c>
      <c r="E249" s="3" t="str">
        <f>vlookup(B249,customer!A:H,2)</f>
        <v>North Diamond</v>
      </c>
      <c r="F249" s="3" t="str">
        <f t="shared" si="1"/>
        <v>North Diamond</v>
      </c>
    </row>
    <row r="250" ht="15.75" customHeight="1">
      <c r="A250" s="4">
        <v>249.0</v>
      </c>
      <c r="B250" s="4">
        <v>86.0</v>
      </c>
      <c r="C250" s="4">
        <v>47181.0</v>
      </c>
      <c r="D250" s="5">
        <v>44399.0</v>
      </c>
      <c r="E250" s="3" t="str">
        <f>vlookup(B250,customer!A:H,2)</f>
        <v>Corinna Maystone</v>
      </c>
      <c r="F250" s="3" t="str">
        <f t="shared" si="1"/>
        <v>Corinna Maystone</v>
      </c>
    </row>
    <row r="251" ht="15.75" customHeight="1">
      <c r="A251" s="4">
        <v>250.0</v>
      </c>
      <c r="B251" s="4">
        <v>518.0</v>
      </c>
      <c r="C251" s="4">
        <v>18564.0</v>
      </c>
      <c r="D251" s="5">
        <v>44365.0</v>
      </c>
      <c r="E251" s="3" t="str">
        <f>vlookup(B251,customer!A:H,2)</f>
        <v>Margalo Cousen</v>
      </c>
      <c r="F251" s="3" t="str">
        <f t="shared" si="1"/>
        <v>Margalo Cousen</v>
      </c>
    </row>
    <row r="252" ht="15.75" customHeight="1">
      <c r="A252" s="4">
        <v>251.0</v>
      </c>
      <c r="B252" s="4">
        <v>433.0</v>
      </c>
      <c r="C252" s="4">
        <v>30132.0</v>
      </c>
      <c r="D252" s="5">
        <v>44405.0</v>
      </c>
      <c r="E252" s="3" t="str">
        <f>vlookup(B252,customer!A:H,2)</f>
        <v>Bay Kraut</v>
      </c>
      <c r="F252" s="3" t="str">
        <f t="shared" si="1"/>
        <v>Bay Kraut</v>
      </c>
    </row>
    <row r="253" ht="15.75" customHeight="1">
      <c r="A253" s="4">
        <v>252.0</v>
      </c>
      <c r="B253" s="4">
        <v>683.0</v>
      </c>
      <c r="C253" s="4">
        <v>11465.0</v>
      </c>
      <c r="D253" s="5">
        <v>44361.0</v>
      </c>
      <c r="E253" s="3" t="str">
        <f>vlookup(B253,customer!A:H,2)</f>
        <v>Esteban Hensmans</v>
      </c>
      <c r="F253" s="3" t="str">
        <f t="shared" si="1"/>
        <v>Esteban Hensmans</v>
      </c>
    </row>
    <row r="254" ht="15.75" customHeight="1">
      <c r="A254" s="4">
        <v>253.0</v>
      </c>
      <c r="B254" s="4">
        <v>179.0</v>
      </c>
      <c r="C254" s="4">
        <v>38502.0</v>
      </c>
      <c r="D254" s="5">
        <v>44399.0</v>
      </c>
      <c r="E254" s="3" t="str">
        <f>vlookup(B254,customer!A:H,2)</f>
        <v>Leeann Gowdie</v>
      </c>
      <c r="F254" s="3" t="str">
        <f t="shared" si="1"/>
        <v>Leeann Gowdie</v>
      </c>
    </row>
    <row r="255" ht="15.75" customHeight="1">
      <c r="A255" s="4">
        <v>254.0</v>
      </c>
      <c r="B255" s="4">
        <v>571.0</v>
      </c>
      <c r="C255" s="4">
        <v>57662.0</v>
      </c>
      <c r="D255" s="5">
        <v>44370.0</v>
      </c>
      <c r="E255" s="3" t="str">
        <f>vlookup(B255,customer!A:H,2)</f>
        <v>Kristofor Roos</v>
      </c>
      <c r="F255" s="3" t="str">
        <f t="shared" si="1"/>
        <v>Kristofor Roos</v>
      </c>
    </row>
    <row r="256" ht="15.75" customHeight="1">
      <c r="A256" s="4">
        <v>255.0</v>
      </c>
      <c r="B256" s="4">
        <v>605.0</v>
      </c>
      <c r="C256" s="4">
        <v>16272.0</v>
      </c>
      <c r="D256" s="5">
        <v>44391.0</v>
      </c>
      <c r="E256" s="3" t="str">
        <f>vlookup(B256,customer!A:H,2)</f>
        <v>Stanleigh Hazelton</v>
      </c>
      <c r="F256" s="3" t="str">
        <f t="shared" si="1"/>
        <v>Stanleigh Hazelton</v>
      </c>
    </row>
    <row r="257" ht="15.75" customHeight="1">
      <c r="A257" s="4">
        <v>256.0</v>
      </c>
      <c r="B257" s="4">
        <v>313.0</v>
      </c>
      <c r="C257" s="4">
        <v>15452.0</v>
      </c>
      <c r="D257" s="5">
        <v>44371.0</v>
      </c>
      <c r="E257" s="3" t="str">
        <f>vlookup(B257,customer!A:H,2)</f>
        <v>Courtnay Cornewell</v>
      </c>
      <c r="F257" s="3" t="str">
        <f t="shared" si="1"/>
        <v>Courtnay Cornewell</v>
      </c>
    </row>
    <row r="258" ht="15.75" customHeight="1">
      <c r="A258" s="4">
        <v>257.0</v>
      </c>
      <c r="B258" s="4">
        <v>914.0</v>
      </c>
      <c r="C258" s="4">
        <v>43972.0</v>
      </c>
      <c r="D258" s="5">
        <v>44351.0</v>
      </c>
      <c r="E258" s="3" t="str">
        <f>vlookup(B258,customer!A:H,2)</f>
        <v>Emmalee Camin</v>
      </c>
      <c r="F258" s="3" t="str">
        <f t="shared" si="1"/>
        <v>Emmalee Camin</v>
      </c>
    </row>
    <row r="259" ht="15.75" customHeight="1">
      <c r="A259" s="4">
        <v>258.0</v>
      </c>
      <c r="B259" s="4">
        <v>742.0</v>
      </c>
      <c r="C259" s="4">
        <v>38266.0</v>
      </c>
      <c r="D259" s="5">
        <v>44337.0</v>
      </c>
      <c r="E259" s="3" t="str">
        <f>vlookup(B259,customer!A:H,2)</f>
        <v>Selestina Dauber</v>
      </c>
      <c r="F259" s="3" t="str">
        <f t="shared" si="1"/>
        <v>Selestina Dauber</v>
      </c>
    </row>
    <row r="260" ht="15.75" customHeight="1">
      <c r="A260" s="4">
        <v>259.0</v>
      </c>
      <c r="B260" s="4">
        <v>878.0</v>
      </c>
      <c r="C260" s="4">
        <v>47527.0</v>
      </c>
      <c r="D260" s="5">
        <v>44317.0</v>
      </c>
      <c r="E260" s="3" t="str">
        <f>vlookup(B260,customer!A:H,2)</f>
        <v>Elianore Syphas</v>
      </c>
      <c r="F260" s="3" t="str">
        <f t="shared" si="1"/>
        <v>Elianore Syphas</v>
      </c>
    </row>
    <row r="261" ht="15.75" customHeight="1">
      <c r="A261" s="4">
        <v>260.0</v>
      </c>
      <c r="B261" s="4">
        <v>317.0</v>
      </c>
      <c r="C261" s="4">
        <v>56068.0</v>
      </c>
      <c r="D261" s="5">
        <v>44391.0</v>
      </c>
      <c r="E261" s="3" t="str">
        <f>vlookup(B261,customer!A:H,2)</f>
        <v>Gates Torrance</v>
      </c>
      <c r="F261" s="3" t="str">
        <f t="shared" si="1"/>
        <v>Gates Torrance</v>
      </c>
    </row>
    <row r="262" ht="15.75" customHeight="1">
      <c r="A262" s="4">
        <v>261.0</v>
      </c>
      <c r="B262" s="4">
        <v>250.0</v>
      </c>
      <c r="C262" s="4">
        <v>55396.0</v>
      </c>
      <c r="D262" s="5">
        <v>44352.0</v>
      </c>
      <c r="E262" s="3" t="str">
        <f>vlookup(B262,customer!A:H,2)</f>
        <v>Lavina Dartnell</v>
      </c>
      <c r="F262" s="3" t="str">
        <f t="shared" si="1"/>
        <v>Lavina Dartnell</v>
      </c>
    </row>
    <row r="263" ht="15.75" customHeight="1">
      <c r="A263" s="4">
        <v>262.0</v>
      </c>
      <c r="B263" s="4">
        <v>812.0</v>
      </c>
      <c r="C263" s="4">
        <v>55461.0</v>
      </c>
      <c r="D263" s="5">
        <v>44366.0</v>
      </c>
      <c r="E263" s="3" t="str">
        <f>vlookup(B263,customer!A:H,2)</f>
        <v>Else Bicheno</v>
      </c>
      <c r="F263" s="3" t="str">
        <f t="shared" si="1"/>
        <v>Else Bicheno</v>
      </c>
    </row>
    <row r="264" ht="15.75" customHeight="1">
      <c r="A264" s="4">
        <v>263.0</v>
      </c>
      <c r="B264" s="4">
        <v>372.0</v>
      </c>
      <c r="C264" s="4">
        <v>12599.0</v>
      </c>
      <c r="D264" s="5">
        <v>44344.0</v>
      </c>
      <c r="E264" s="3" t="str">
        <f>vlookup(B264,customer!A:H,2)</f>
        <v>Griffy Wenger</v>
      </c>
      <c r="F264" s="3" t="str">
        <f t="shared" si="1"/>
        <v>Griffy Wenger</v>
      </c>
    </row>
    <row r="265" ht="15.75" customHeight="1">
      <c r="A265" s="4">
        <v>264.0</v>
      </c>
      <c r="B265" s="4">
        <v>636.0</v>
      </c>
      <c r="C265" s="4">
        <v>55537.0</v>
      </c>
      <c r="D265" s="5">
        <v>44352.0</v>
      </c>
      <c r="E265" s="3" t="str">
        <f>vlookup(B265,customer!A:H,2)</f>
        <v>Nara Legerwood</v>
      </c>
      <c r="F265" s="3" t="str">
        <f t="shared" si="1"/>
        <v>Nara Legerwood</v>
      </c>
    </row>
    <row r="266" ht="15.75" customHeight="1">
      <c r="A266" s="4">
        <v>265.0</v>
      </c>
      <c r="B266" s="4">
        <v>189.0</v>
      </c>
      <c r="C266" s="4">
        <v>40896.0</v>
      </c>
      <c r="D266" s="5">
        <v>44379.0</v>
      </c>
      <c r="E266" s="3" t="str">
        <f>vlookup(B266,customer!A:H,2)</f>
        <v>Deedee Pashe</v>
      </c>
      <c r="F266" s="3" t="str">
        <f t="shared" si="1"/>
        <v>Deedee Pashe</v>
      </c>
    </row>
    <row r="267" ht="15.75" customHeight="1">
      <c r="A267" s="4">
        <v>266.0</v>
      </c>
      <c r="B267" s="4">
        <v>623.0</v>
      </c>
      <c r="C267" s="4">
        <v>58746.0</v>
      </c>
      <c r="D267" s="5">
        <v>44364.0</v>
      </c>
      <c r="E267" s="3" t="str">
        <f>vlookup(B267,customer!A:H,2)</f>
        <v>Hort Ridding</v>
      </c>
      <c r="F267" s="3" t="str">
        <f t="shared" si="1"/>
        <v>Hort Ridding</v>
      </c>
    </row>
    <row r="268" ht="15.75" customHeight="1">
      <c r="A268" s="4">
        <v>267.0</v>
      </c>
      <c r="B268" s="4">
        <v>34.0</v>
      </c>
      <c r="C268" s="4">
        <v>44791.0</v>
      </c>
      <c r="D268" s="5">
        <v>44367.0</v>
      </c>
      <c r="E268" s="3" t="str">
        <f>vlookup(B268,customer!A:H,2)</f>
        <v>Ninon Corteney</v>
      </c>
      <c r="F268" s="3" t="str">
        <f t="shared" si="1"/>
        <v>Ninon Corteney</v>
      </c>
    </row>
    <row r="269" ht="15.75" customHeight="1">
      <c r="A269" s="4">
        <v>268.0</v>
      </c>
      <c r="B269" s="4">
        <v>530.0</v>
      </c>
      <c r="C269" s="4">
        <v>57006.0</v>
      </c>
      <c r="D269" s="5">
        <v>44393.0</v>
      </c>
      <c r="E269" s="3" t="str">
        <f>vlookup(B269,customer!A:H,2)</f>
        <v>Beverlie Bansal</v>
      </c>
      <c r="F269" s="3" t="str">
        <f t="shared" si="1"/>
        <v>Beverlie Bansal</v>
      </c>
    </row>
    <row r="270" ht="15.75" customHeight="1">
      <c r="A270" s="4">
        <v>269.0</v>
      </c>
      <c r="B270" s="4">
        <v>89.0</v>
      </c>
      <c r="C270" s="4">
        <v>21446.0</v>
      </c>
      <c r="D270" s="5">
        <v>44403.0</v>
      </c>
      <c r="E270" s="3" t="str">
        <f>vlookup(B270,customer!A:H,2)</f>
        <v>Matthiew Hinckes</v>
      </c>
      <c r="F270" s="3" t="str">
        <f t="shared" si="1"/>
        <v>Matthiew Hinckes</v>
      </c>
    </row>
    <row r="271" ht="15.75" customHeight="1">
      <c r="A271" s="4">
        <v>270.0</v>
      </c>
      <c r="B271" s="4">
        <v>711.0</v>
      </c>
      <c r="C271" s="4">
        <v>14024.0</v>
      </c>
      <c r="D271" s="5">
        <v>44324.0</v>
      </c>
      <c r="E271" s="3" t="str">
        <f>vlookup(B271,customer!A:H,2)</f>
        <v>Lin Norville</v>
      </c>
      <c r="F271" s="3" t="str">
        <f t="shared" si="1"/>
        <v>Lin Norville</v>
      </c>
    </row>
    <row r="272" ht="15.75" customHeight="1">
      <c r="A272" s="4">
        <v>271.0</v>
      </c>
      <c r="B272" s="4">
        <v>469.0</v>
      </c>
      <c r="C272" s="4">
        <v>39282.0</v>
      </c>
      <c r="D272" s="5">
        <v>44371.0</v>
      </c>
      <c r="E272" s="3" t="str">
        <f>vlookup(B272,customer!A:H,2)</f>
        <v>Faber Purcell</v>
      </c>
      <c r="F272" s="3" t="str">
        <f t="shared" si="1"/>
        <v>Faber Purcell</v>
      </c>
    </row>
    <row r="273" ht="15.75" customHeight="1">
      <c r="A273" s="4">
        <v>272.0</v>
      </c>
      <c r="B273" s="4">
        <v>92.0</v>
      </c>
      <c r="C273" s="4">
        <v>19661.0</v>
      </c>
      <c r="D273" s="5">
        <v>44359.0</v>
      </c>
      <c r="E273" s="3" t="str">
        <f>vlookup(B273,customer!A:H,2)</f>
        <v>Hillary Guiness</v>
      </c>
      <c r="F273" s="3" t="str">
        <f t="shared" si="1"/>
        <v>Hillary Guiness</v>
      </c>
    </row>
    <row r="274" ht="15.75" customHeight="1">
      <c r="A274" s="4">
        <v>273.0</v>
      </c>
      <c r="B274" s="4">
        <v>828.0</v>
      </c>
      <c r="C274" s="4">
        <v>13233.0</v>
      </c>
      <c r="D274" s="5">
        <v>44375.0</v>
      </c>
      <c r="E274" s="3" t="str">
        <f>vlookup(B274,customer!A:H,2)</f>
        <v>Tucky Kitchaside</v>
      </c>
      <c r="F274" s="3" t="str">
        <f t="shared" si="1"/>
        <v>Tucky Kitchaside</v>
      </c>
    </row>
    <row r="275" ht="15.75" customHeight="1">
      <c r="A275" s="4">
        <v>274.0</v>
      </c>
      <c r="B275" s="4">
        <v>19.0</v>
      </c>
      <c r="C275" s="4">
        <v>50173.0</v>
      </c>
      <c r="D275" s="5">
        <v>44341.0</v>
      </c>
      <c r="E275" s="3" t="str">
        <f>vlookup(B275,customer!A:H,2)</f>
        <v>Chadwick Cruddas</v>
      </c>
      <c r="F275" s="3" t="str">
        <f t="shared" si="1"/>
        <v>Chadwick Cruddas</v>
      </c>
    </row>
    <row r="276" ht="15.75" customHeight="1">
      <c r="A276" s="4">
        <v>275.0</v>
      </c>
      <c r="B276" s="4">
        <v>329.0</v>
      </c>
      <c r="C276" s="4">
        <v>17666.0</v>
      </c>
      <c r="D276" s="5">
        <v>44395.0</v>
      </c>
      <c r="E276" s="3" t="str">
        <f>vlookup(B276,customer!A:H,2)</f>
        <v>Valery Pache</v>
      </c>
      <c r="F276" s="3" t="str">
        <f t="shared" si="1"/>
        <v>Valery Pache</v>
      </c>
    </row>
    <row r="277" ht="15.75" customHeight="1">
      <c r="A277" s="4">
        <v>276.0</v>
      </c>
      <c r="B277" s="4">
        <v>775.0</v>
      </c>
      <c r="C277" s="4">
        <v>48376.0</v>
      </c>
      <c r="D277" s="5">
        <v>44389.0</v>
      </c>
      <c r="E277" s="3" t="str">
        <f>vlookup(B277,customer!A:H,2)</f>
        <v>Edee Wildt</v>
      </c>
      <c r="F277" s="3" t="str">
        <f t="shared" si="1"/>
        <v>Edee Wildt</v>
      </c>
    </row>
    <row r="278" ht="15.75" customHeight="1">
      <c r="A278" s="4">
        <v>277.0</v>
      </c>
      <c r="B278" s="4">
        <v>659.0</v>
      </c>
      <c r="C278" s="4">
        <v>48337.0</v>
      </c>
      <c r="D278" s="5">
        <v>44343.0</v>
      </c>
      <c r="E278" s="3" t="str">
        <f>vlookup(B278,customer!A:H,2)</f>
        <v>Jaquelyn Dow</v>
      </c>
      <c r="F278" s="3" t="str">
        <f t="shared" si="1"/>
        <v>Jaquelyn Dow</v>
      </c>
    </row>
    <row r="279" ht="15.75" customHeight="1">
      <c r="A279" s="4">
        <v>278.0</v>
      </c>
      <c r="B279" s="4">
        <v>510.0</v>
      </c>
      <c r="C279" s="4">
        <v>19930.0</v>
      </c>
      <c r="D279" s="5">
        <v>44402.0</v>
      </c>
      <c r="E279" s="3" t="str">
        <f>vlookup(B279,customer!A:H,2)</f>
        <v>Kinny Roget</v>
      </c>
      <c r="F279" s="3" t="str">
        <f t="shared" si="1"/>
        <v>Kinny Roget</v>
      </c>
    </row>
    <row r="280" ht="15.75" customHeight="1">
      <c r="A280" s="4">
        <v>279.0</v>
      </c>
      <c r="B280" s="4">
        <v>620.0</v>
      </c>
      <c r="C280" s="4">
        <v>51563.0</v>
      </c>
      <c r="D280" s="5">
        <v>44327.0</v>
      </c>
      <c r="E280" s="3" t="str">
        <f>vlookup(B280,customer!A:H,2)</f>
        <v>Phillipe Gatecliffe</v>
      </c>
      <c r="F280" s="3" t="str">
        <f t="shared" si="1"/>
        <v>Phillipe Gatecliffe</v>
      </c>
    </row>
    <row r="281" ht="15.75" customHeight="1">
      <c r="A281" s="4">
        <v>280.0</v>
      </c>
      <c r="B281" s="4">
        <v>551.0</v>
      </c>
      <c r="C281" s="4">
        <v>20352.0</v>
      </c>
      <c r="D281" s="5">
        <v>44341.0</v>
      </c>
      <c r="E281" s="3" t="str">
        <f>vlookup(B281,customer!A:H,2)</f>
        <v>Theodor Skipton</v>
      </c>
      <c r="F281" s="3" t="str">
        <f t="shared" si="1"/>
        <v>Theodor Skipton</v>
      </c>
    </row>
    <row r="282" ht="15.75" customHeight="1">
      <c r="A282" s="4">
        <v>281.0</v>
      </c>
      <c r="B282" s="4">
        <v>489.0</v>
      </c>
      <c r="C282" s="4">
        <v>19908.0</v>
      </c>
      <c r="D282" s="5">
        <v>44352.0</v>
      </c>
      <c r="E282" s="3" t="str">
        <f>vlookup(B282,customer!A:H,2)</f>
        <v>Isahella Enrique</v>
      </c>
      <c r="F282" s="3" t="str">
        <f t="shared" si="1"/>
        <v>Isahella Enrique</v>
      </c>
    </row>
    <row r="283" ht="15.75" customHeight="1">
      <c r="A283" s="4">
        <v>282.0</v>
      </c>
      <c r="B283" s="4">
        <v>423.0</v>
      </c>
      <c r="C283" s="4">
        <v>41504.0</v>
      </c>
      <c r="D283" s="5">
        <v>44391.0</v>
      </c>
      <c r="E283" s="3" t="str">
        <f>vlookup(B283,customer!A:H,2)</f>
        <v>Bay Kraut</v>
      </c>
      <c r="F283" s="3" t="str">
        <f t="shared" si="1"/>
        <v>Bay Kraut</v>
      </c>
    </row>
    <row r="284" ht="15.75" customHeight="1">
      <c r="A284" s="4">
        <v>283.0</v>
      </c>
      <c r="B284" s="4">
        <v>303.0</v>
      </c>
      <c r="C284" s="4">
        <v>14784.0</v>
      </c>
      <c r="D284" s="5">
        <v>44404.0</v>
      </c>
      <c r="E284" s="3" t="str">
        <f>vlookup(B284,customer!A:H,2)</f>
        <v>De Lourens</v>
      </c>
      <c r="F284" s="3" t="str">
        <f t="shared" si="1"/>
        <v>De Lourens</v>
      </c>
    </row>
    <row r="285" ht="15.75" customHeight="1">
      <c r="A285" s="4">
        <v>284.0</v>
      </c>
      <c r="B285" s="4">
        <v>522.0</v>
      </c>
      <c r="C285" s="4">
        <v>36627.0</v>
      </c>
      <c r="D285" s="5">
        <v>44330.0</v>
      </c>
      <c r="E285" s="3" t="str">
        <f>vlookup(B285,customer!A:H,2)</f>
        <v>Ailina Kynan</v>
      </c>
      <c r="F285" s="3" t="str">
        <f t="shared" si="1"/>
        <v>Ailina Kynan</v>
      </c>
    </row>
    <row r="286" ht="15.75" customHeight="1">
      <c r="A286" s="4">
        <v>285.0</v>
      </c>
      <c r="B286" s="4">
        <v>882.0</v>
      </c>
      <c r="C286" s="4">
        <v>41206.0</v>
      </c>
      <c r="D286" s="5">
        <v>44359.0</v>
      </c>
      <c r="E286" s="3" t="str">
        <f>vlookup(B286,customer!A:H,2)</f>
        <v>Bartel Clemendet</v>
      </c>
      <c r="F286" s="3" t="str">
        <f t="shared" si="1"/>
        <v>Bartel Clemendet</v>
      </c>
    </row>
    <row r="287" ht="15.75" customHeight="1">
      <c r="A287" s="4">
        <v>286.0</v>
      </c>
      <c r="B287" s="4">
        <v>998.0</v>
      </c>
      <c r="C287" s="4">
        <v>18840.0</v>
      </c>
      <c r="D287" s="5">
        <v>44327.0</v>
      </c>
      <c r="E287" s="3" t="str">
        <f>vlookup(B287,customer!A:H,2)</f>
        <v>Mirabelle Bampkin</v>
      </c>
      <c r="F287" s="3" t="str">
        <f t="shared" si="1"/>
        <v>Mirabelle Bampkin</v>
      </c>
    </row>
    <row r="288" ht="15.75" customHeight="1">
      <c r="A288" s="4">
        <v>287.0</v>
      </c>
      <c r="B288" s="4">
        <v>799.0</v>
      </c>
      <c r="C288" s="4">
        <v>10368.0</v>
      </c>
      <c r="D288" s="5">
        <v>44327.0</v>
      </c>
      <c r="E288" s="3" t="str">
        <f>vlookup(B288,customer!A:H,2)</f>
        <v>Gibbie Beardall</v>
      </c>
      <c r="F288" s="3" t="str">
        <f t="shared" si="1"/>
        <v>Gibbie Beardall</v>
      </c>
    </row>
    <row r="289" ht="15.75" customHeight="1">
      <c r="A289" s="4">
        <v>288.0</v>
      </c>
      <c r="B289" s="4">
        <v>201.0</v>
      </c>
      <c r="C289" s="4">
        <v>36160.0</v>
      </c>
      <c r="D289" s="5">
        <v>44380.0</v>
      </c>
      <c r="E289" s="3" t="str">
        <f>vlookup(B289,customer!A:H,2)</f>
        <v>Loni Tort</v>
      </c>
      <c r="F289" s="3" t="str">
        <f t="shared" si="1"/>
        <v>Loni Tort</v>
      </c>
    </row>
    <row r="290" ht="15.75" customHeight="1">
      <c r="A290" s="4">
        <v>289.0</v>
      </c>
      <c r="B290" s="4">
        <v>977.0</v>
      </c>
      <c r="C290" s="4">
        <v>10046.0</v>
      </c>
      <c r="D290" s="5">
        <v>44319.0</v>
      </c>
      <c r="E290" s="3" t="str">
        <f>vlookup(B290,customer!A:H,2)</f>
        <v>Michell Lappine</v>
      </c>
      <c r="F290" s="3" t="str">
        <f t="shared" si="1"/>
        <v>Michell Lappine</v>
      </c>
    </row>
    <row r="291" ht="15.75" customHeight="1">
      <c r="A291" s="4">
        <v>290.0</v>
      </c>
      <c r="B291" s="4">
        <v>364.0</v>
      </c>
      <c r="C291" s="4">
        <v>48707.0</v>
      </c>
      <c r="D291" s="5">
        <v>44389.0</v>
      </c>
      <c r="E291" s="3" t="str">
        <f>vlookup(B291,customer!A:H,2)</f>
        <v>Konstantin Kuhlmey</v>
      </c>
      <c r="F291" s="3" t="str">
        <f t="shared" si="1"/>
        <v>Konstantin Kuhlmey</v>
      </c>
    </row>
    <row r="292" ht="15.75" customHeight="1">
      <c r="A292" s="4">
        <v>291.0</v>
      </c>
      <c r="B292" s="4">
        <v>112.0</v>
      </c>
      <c r="C292" s="4">
        <v>50830.0</v>
      </c>
      <c r="D292" s="5">
        <v>44330.0</v>
      </c>
      <c r="E292" s="3" t="str">
        <f>vlookup(B292,customer!A:H,2)</f>
        <v>Hadlee Douthwaite</v>
      </c>
      <c r="F292" s="3" t="str">
        <f t="shared" si="1"/>
        <v>Hadlee Douthwaite</v>
      </c>
    </row>
    <row r="293" ht="15.75" customHeight="1">
      <c r="A293" s="4">
        <v>292.0</v>
      </c>
      <c r="B293" s="4">
        <v>337.0</v>
      </c>
      <c r="C293" s="4">
        <v>36699.0</v>
      </c>
      <c r="D293" s="5">
        <v>44364.0</v>
      </c>
      <c r="E293" s="3" t="str">
        <f>vlookup(B293,customer!A:H,2)</f>
        <v>Milton Otson</v>
      </c>
      <c r="F293" s="3" t="str">
        <f t="shared" si="1"/>
        <v>Milton Otson</v>
      </c>
    </row>
    <row r="294" ht="15.75" customHeight="1">
      <c r="A294" s="4">
        <v>293.0</v>
      </c>
      <c r="B294" s="4">
        <v>426.0</v>
      </c>
      <c r="C294" s="4">
        <v>32389.0</v>
      </c>
      <c r="D294" s="5">
        <v>44365.0</v>
      </c>
      <c r="E294" s="3" t="str">
        <f>vlookup(B294,customer!A:H,2)</f>
        <v>Bay Kraut</v>
      </c>
      <c r="F294" s="3" t="str">
        <f t="shared" si="1"/>
        <v>Bay Kraut</v>
      </c>
    </row>
    <row r="295" ht="15.75" customHeight="1">
      <c r="A295" s="4">
        <v>294.0</v>
      </c>
      <c r="B295" s="4">
        <v>499.0</v>
      </c>
      <c r="C295" s="4">
        <v>50667.0</v>
      </c>
      <c r="D295" s="5">
        <v>44369.0</v>
      </c>
      <c r="E295" s="3" t="str">
        <f>vlookup(B295,customer!A:H,2)</f>
        <v>Henrietta Briatt</v>
      </c>
      <c r="F295" s="3" t="str">
        <f t="shared" si="1"/>
        <v>Henrietta Briatt</v>
      </c>
    </row>
    <row r="296" ht="15.75" customHeight="1">
      <c r="A296" s="4">
        <v>295.0</v>
      </c>
      <c r="B296" s="4">
        <v>412.0</v>
      </c>
      <c r="C296" s="4">
        <v>55019.0</v>
      </c>
      <c r="D296" s="5">
        <v>44387.0</v>
      </c>
      <c r="E296" s="3" t="str">
        <f>vlookup(B296,customer!A:H,2)</f>
        <v>Chandal Fransinelli</v>
      </c>
      <c r="F296" s="3" t="str">
        <f t="shared" si="1"/>
        <v>Chandal Fransinelli</v>
      </c>
    </row>
    <row r="297" ht="15.75" customHeight="1">
      <c r="A297" s="4">
        <v>296.0</v>
      </c>
      <c r="B297" s="4">
        <v>207.0</v>
      </c>
      <c r="C297" s="4">
        <v>47076.0</v>
      </c>
      <c r="D297" s="5">
        <v>44325.0</v>
      </c>
      <c r="E297" s="3" t="str">
        <f>vlookup(B297,customer!A:H,2)</f>
        <v>Brade Caught</v>
      </c>
      <c r="F297" s="3" t="str">
        <f t="shared" si="1"/>
        <v>Brade Caught</v>
      </c>
    </row>
    <row r="298" ht="15.75" customHeight="1">
      <c r="A298" s="4">
        <v>297.0</v>
      </c>
      <c r="B298" s="4">
        <v>256.0</v>
      </c>
      <c r="C298" s="4">
        <v>23789.0</v>
      </c>
      <c r="D298" s="5">
        <v>44395.0</v>
      </c>
      <c r="E298" s="3" t="str">
        <f>vlookup(B298,customer!A:H,2)</f>
        <v>Dulcia Gawthorpe</v>
      </c>
      <c r="F298" s="3" t="str">
        <f t="shared" si="1"/>
        <v>Dulcia Gawthorpe</v>
      </c>
    </row>
    <row r="299" ht="15.75" customHeight="1">
      <c r="A299" s="4">
        <v>298.0</v>
      </c>
      <c r="B299" s="4">
        <v>58.0</v>
      </c>
      <c r="C299" s="4">
        <v>55984.0</v>
      </c>
      <c r="D299" s="5">
        <v>44338.0</v>
      </c>
      <c r="E299" s="3" t="str">
        <f>vlookup(B299,customer!A:H,2)</f>
        <v>Aurie Margett</v>
      </c>
      <c r="F299" s="3" t="str">
        <f t="shared" si="1"/>
        <v>Aurie Margett</v>
      </c>
    </row>
    <row r="300" ht="15.75" customHeight="1">
      <c r="A300" s="4">
        <v>299.0</v>
      </c>
      <c r="B300" s="4">
        <v>994.0</v>
      </c>
      <c r="C300" s="4">
        <v>58159.0</v>
      </c>
      <c r="D300" s="5">
        <v>44405.0</v>
      </c>
      <c r="E300" s="3" t="str">
        <f>vlookup(B300,customer!A:H,2)</f>
        <v>Vanna Densham</v>
      </c>
      <c r="F300" s="3" t="str">
        <f t="shared" si="1"/>
        <v>Vanna Densham</v>
      </c>
    </row>
    <row r="301" ht="15.75" customHeight="1">
      <c r="A301" s="4">
        <v>300.0</v>
      </c>
      <c r="B301" s="4">
        <v>912.0</v>
      </c>
      <c r="C301" s="4">
        <v>47255.0</v>
      </c>
      <c r="D301" s="5">
        <v>44334.0</v>
      </c>
      <c r="E301" s="3" t="str">
        <f>vlookup(B301,customer!A:H,2)</f>
        <v>Chancey Iacovozzo</v>
      </c>
      <c r="F301" s="3" t="str">
        <f t="shared" si="1"/>
        <v>Chancey Iacovozzo</v>
      </c>
    </row>
    <row r="302" ht="15.75" customHeight="1">
      <c r="A302" s="4">
        <v>301.0</v>
      </c>
      <c r="B302" s="4">
        <v>535.0</v>
      </c>
      <c r="C302" s="4">
        <v>12986.0</v>
      </c>
      <c r="D302" s="5">
        <v>44338.0</v>
      </c>
      <c r="E302" s="3" t="str">
        <f>vlookup(B302,customer!A:H,2)</f>
        <v>Kerry Luto</v>
      </c>
      <c r="F302" s="3" t="str">
        <f t="shared" si="1"/>
        <v>Kerry Luto</v>
      </c>
    </row>
    <row r="303" ht="15.75" customHeight="1">
      <c r="A303" s="4">
        <v>302.0</v>
      </c>
      <c r="B303" s="4">
        <v>156.0</v>
      </c>
      <c r="C303" s="4">
        <v>32298.0</v>
      </c>
      <c r="D303" s="5">
        <v>44370.0</v>
      </c>
      <c r="E303" s="3" t="str">
        <f>vlookup(B303,customer!A:H,2)</f>
        <v>Cosmo Leys</v>
      </c>
      <c r="F303" s="3" t="str">
        <f t="shared" si="1"/>
        <v>Cosmo Leys</v>
      </c>
    </row>
    <row r="304" ht="15.75" customHeight="1">
      <c r="A304" s="4">
        <v>303.0</v>
      </c>
      <c r="B304" s="4">
        <v>758.0</v>
      </c>
      <c r="C304" s="4">
        <v>58670.0</v>
      </c>
      <c r="D304" s="5">
        <v>44371.0</v>
      </c>
      <c r="E304" s="3" t="str">
        <f>vlookup(B304,customer!A:H,2)</f>
        <v>Herbert Rock</v>
      </c>
      <c r="F304" s="3" t="str">
        <f t="shared" si="1"/>
        <v>Herbert Rock</v>
      </c>
    </row>
    <row r="305" ht="15.75" customHeight="1">
      <c r="A305" s="4">
        <v>304.0</v>
      </c>
      <c r="B305" s="4">
        <v>537.0</v>
      </c>
      <c r="C305" s="4">
        <v>27293.0</v>
      </c>
      <c r="D305" s="5">
        <v>44329.0</v>
      </c>
      <c r="E305" s="3" t="str">
        <f>vlookup(B305,customer!A:H,2)</f>
        <v>Beverly Burbridge</v>
      </c>
      <c r="F305" s="3" t="str">
        <f t="shared" si="1"/>
        <v>Beverly Burbridge</v>
      </c>
    </row>
    <row r="306" ht="15.75" customHeight="1">
      <c r="A306" s="4">
        <v>305.0</v>
      </c>
      <c r="B306" s="4">
        <v>234.0</v>
      </c>
      <c r="C306" s="4">
        <v>13377.0</v>
      </c>
      <c r="D306" s="5">
        <v>44351.0</v>
      </c>
      <c r="E306" s="3" t="str">
        <f>vlookup(B306,customer!A:H,2)</f>
        <v>Duncan Walliker</v>
      </c>
      <c r="F306" s="3" t="str">
        <f t="shared" si="1"/>
        <v>Duncan Walliker</v>
      </c>
    </row>
    <row r="307" ht="15.75" customHeight="1">
      <c r="A307" s="4">
        <v>306.0</v>
      </c>
      <c r="B307" s="4">
        <v>747.0</v>
      </c>
      <c r="C307" s="4">
        <v>51492.0</v>
      </c>
      <c r="D307" s="5">
        <v>44385.0</v>
      </c>
      <c r="E307" s="3" t="str">
        <f>vlookup(B307,customer!A:H,2)</f>
        <v>Cristen Hagley</v>
      </c>
      <c r="F307" s="3" t="str">
        <f t="shared" si="1"/>
        <v>Cristen Hagley</v>
      </c>
    </row>
    <row r="308" ht="15.75" customHeight="1">
      <c r="A308" s="4">
        <v>307.0</v>
      </c>
      <c r="B308" s="4">
        <v>679.0</v>
      </c>
      <c r="C308" s="4">
        <v>17726.0</v>
      </c>
      <c r="D308" s="5">
        <v>44319.0</v>
      </c>
      <c r="E308" s="3" t="str">
        <f>vlookup(B308,customer!A:H,2)</f>
        <v>Osgood Percifer</v>
      </c>
      <c r="F308" s="3" t="str">
        <f t="shared" si="1"/>
        <v>Osgood Percifer</v>
      </c>
    </row>
    <row r="309" ht="15.75" customHeight="1">
      <c r="A309" s="4">
        <v>308.0</v>
      </c>
      <c r="B309" s="4">
        <v>549.0</v>
      </c>
      <c r="C309" s="4">
        <v>18834.0</v>
      </c>
      <c r="D309" s="5">
        <v>44372.0</v>
      </c>
      <c r="E309" s="3" t="str">
        <f>vlookup(B309,customer!A:H,2)</f>
        <v>Barclay Beswick</v>
      </c>
      <c r="F309" s="3" t="str">
        <f t="shared" si="1"/>
        <v>Barclay Beswick</v>
      </c>
    </row>
    <row r="310" ht="15.75" customHeight="1">
      <c r="A310" s="4">
        <v>309.0</v>
      </c>
      <c r="B310" s="4">
        <v>390.0</v>
      </c>
      <c r="C310" s="4">
        <v>26229.0</v>
      </c>
      <c r="D310" s="5">
        <v>44318.0</v>
      </c>
      <c r="E310" s="3" t="str">
        <f>vlookup(B310,customer!A:H,2)</f>
        <v>Bee Mazonowicz</v>
      </c>
      <c r="F310" s="3" t="str">
        <f t="shared" si="1"/>
        <v>Bee Mazonowicz</v>
      </c>
    </row>
    <row r="311" ht="15.75" customHeight="1">
      <c r="A311" s="4">
        <v>310.0</v>
      </c>
      <c r="B311" s="4">
        <v>348.0</v>
      </c>
      <c r="C311" s="4">
        <v>18372.0</v>
      </c>
      <c r="D311" s="5">
        <v>44335.0</v>
      </c>
      <c r="E311" s="3" t="str">
        <f>vlookup(B311,customer!A:H,2)</f>
        <v>Thorny Nornable</v>
      </c>
      <c r="F311" s="3" t="str">
        <f t="shared" si="1"/>
        <v>Thorny Nornable</v>
      </c>
    </row>
    <row r="312" ht="15.75" customHeight="1">
      <c r="A312" s="4">
        <v>311.0</v>
      </c>
      <c r="B312" s="4">
        <v>807.0</v>
      </c>
      <c r="C312" s="4">
        <v>21226.0</v>
      </c>
      <c r="D312" s="5">
        <v>44380.0</v>
      </c>
      <c r="E312" s="3" t="str">
        <f>vlookup(B312,customer!A:H,2)</f>
        <v>Dena Banbrick</v>
      </c>
      <c r="F312" s="3" t="str">
        <f t="shared" si="1"/>
        <v>Dena Banbrick</v>
      </c>
    </row>
    <row r="313" ht="15.75" customHeight="1">
      <c r="A313" s="4">
        <v>312.0</v>
      </c>
      <c r="B313" s="4">
        <v>683.0</v>
      </c>
      <c r="C313" s="4">
        <v>38591.0</v>
      </c>
      <c r="D313" s="5">
        <v>44390.0</v>
      </c>
      <c r="E313" s="3" t="str">
        <f>vlookup(B313,customer!A:H,2)</f>
        <v>Esteban Hensmans</v>
      </c>
      <c r="F313" s="3" t="str">
        <f t="shared" si="1"/>
        <v>Esteban Hensmans</v>
      </c>
    </row>
    <row r="314" ht="15.75" customHeight="1">
      <c r="A314" s="4">
        <v>313.0</v>
      </c>
      <c r="B314" s="4">
        <v>266.0</v>
      </c>
      <c r="C314" s="4">
        <v>24507.0</v>
      </c>
      <c r="D314" s="5">
        <v>44405.0</v>
      </c>
      <c r="E314" s="3" t="str">
        <f>vlookup(B314,customer!A:H,2)</f>
        <v>Sheff Ruoss</v>
      </c>
      <c r="F314" s="3" t="str">
        <f t="shared" si="1"/>
        <v>Sheff Ruoss</v>
      </c>
    </row>
    <row r="315" ht="15.75" customHeight="1">
      <c r="A315" s="4">
        <v>314.0</v>
      </c>
      <c r="B315" s="4">
        <v>95.0</v>
      </c>
      <c r="C315" s="4">
        <v>49262.0</v>
      </c>
      <c r="D315" s="5">
        <v>44384.0</v>
      </c>
      <c r="E315" s="3" t="str">
        <f>vlookup(B315,customer!A:H,2)</f>
        <v>Pierre Rockwill</v>
      </c>
      <c r="F315" s="3" t="str">
        <f t="shared" si="1"/>
        <v>Pierre Rockwill</v>
      </c>
    </row>
    <row r="316" ht="15.75" customHeight="1">
      <c r="A316" s="4">
        <v>315.0</v>
      </c>
      <c r="B316" s="4">
        <v>239.0</v>
      </c>
      <c r="C316" s="4">
        <v>18075.0</v>
      </c>
      <c r="D316" s="5">
        <v>44329.0</v>
      </c>
      <c r="E316" s="3" t="str">
        <f>vlookup(B316,customer!A:H,2)</f>
        <v>Daria Embleton</v>
      </c>
      <c r="F316" s="3" t="str">
        <f t="shared" si="1"/>
        <v>Daria Embleton</v>
      </c>
    </row>
    <row r="317" ht="15.75" customHeight="1">
      <c r="A317" s="4">
        <v>316.0</v>
      </c>
      <c r="B317" s="4">
        <v>179.0</v>
      </c>
      <c r="C317" s="4">
        <v>59876.0</v>
      </c>
      <c r="D317" s="5">
        <v>44380.0</v>
      </c>
      <c r="E317" s="3" t="str">
        <f>vlookup(B317,customer!A:H,2)</f>
        <v>Leeann Gowdie</v>
      </c>
      <c r="F317" s="3" t="str">
        <f t="shared" si="1"/>
        <v>Leeann Gowdie</v>
      </c>
    </row>
    <row r="318" ht="15.75" customHeight="1">
      <c r="A318" s="4">
        <v>317.0</v>
      </c>
      <c r="B318" s="4">
        <v>876.0</v>
      </c>
      <c r="C318" s="4">
        <v>18204.0</v>
      </c>
      <c r="D318" s="5">
        <v>44364.0</v>
      </c>
      <c r="E318" s="3" t="str">
        <f>vlookup(B318,customer!A:H,2)</f>
        <v>Glynda Dodshon</v>
      </c>
      <c r="F318" s="3" t="str">
        <f t="shared" si="1"/>
        <v>Glynda Dodshon</v>
      </c>
    </row>
    <row r="319" ht="15.75" customHeight="1">
      <c r="A319" s="4">
        <v>318.0</v>
      </c>
      <c r="B319" s="4">
        <v>433.0</v>
      </c>
      <c r="C319" s="4">
        <v>39332.0</v>
      </c>
      <c r="D319" s="5">
        <v>44348.0</v>
      </c>
      <c r="E319" s="3" t="str">
        <f>vlookup(B319,customer!A:H,2)</f>
        <v>Bay Kraut</v>
      </c>
      <c r="F319" s="3" t="str">
        <f t="shared" si="1"/>
        <v>Bay Kraut</v>
      </c>
    </row>
    <row r="320" ht="15.75" customHeight="1">
      <c r="A320" s="4">
        <v>319.0</v>
      </c>
      <c r="B320" s="4">
        <v>933.0</v>
      </c>
      <c r="C320" s="4">
        <v>29837.0</v>
      </c>
      <c r="D320" s="5">
        <v>44404.0</v>
      </c>
      <c r="E320" s="3" t="str">
        <f>vlookup(B320,customer!A:H,2)</f>
        <v>Lenna Beau</v>
      </c>
      <c r="F320" s="3" t="str">
        <f t="shared" si="1"/>
        <v>Lenna Beau</v>
      </c>
    </row>
    <row r="321" ht="15.75" customHeight="1">
      <c r="A321" s="4">
        <v>320.0</v>
      </c>
      <c r="B321" s="4">
        <v>41.0</v>
      </c>
      <c r="C321" s="4">
        <v>19693.0</v>
      </c>
      <c r="D321" s="5">
        <v>44362.0</v>
      </c>
      <c r="E321" s="3" t="str">
        <f>vlookup(B321,customer!A:H,2)</f>
        <v>Hana Stitch</v>
      </c>
      <c r="F321" s="3" t="str">
        <f t="shared" si="1"/>
        <v>Hana Stitch</v>
      </c>
    </row>
    <row r="322" ht="15.75" customHeight="1">
      <c r="A322" s="4">
        <v>321.0</v>
      </c>
      <c r="B322" s="4">
        <v>833.0</v>
      </c>
      <c r="C322" s="4">
        <v>36589.0</v>
      </c>
      <c r="D322" s="5">
        <v>44334.0</v>
      </c>
      <c r="E322" s="3" t="str">
        <f>vlookup(B322,customer!A:H,2)</f>
        <v>Hilliard Papes</v>
      </c>
      <c r="F322" s="3" t="str">
        <f t="shared" si="1"/>
        <v>Hilliard Papes</v>
      </c>
    </row>
    <row r="323" ht="15.75" customHeight="1">
      <c r="A323" s="4">
        <v>322.0</v>
      </c>
      <c r="B323" s="4">
        <v>686.0</v>
      </c>
      <c r="C323" s="4">
        <v>41400.0</v>
      </c>
      <c r="D323" s="5">
        <v>44369.0</v>
      </c>
      <c r="E323" s="3" t="str">
        <f>vlookup(B323,customer!A:H,2)</f>
        <v>Elbertina Gaish</v>
      </c>
      <c r="F323" s="3" t="str">
        <f t="shared" si="1"/>
        <v>Elbertina Gaish</v>
      </c>
    </row>
    <row r="324" ht="15.75" customHeight="1">
      <c r="A324" s="4">
        <v>323.0</v>
      </c>
      <c r="B324" s="4">
        <v>852.0</v>
      </c>
      <c r="C324" s="4">
        <v>11437.0</v>
      </c>
      <c r="D324" s="5">
        <v>44363.0</v>
      </c>
      <c r="E324" s="3" t="str">
        <f>vlookup(B324,customer!A:H,2)</f>
        <v>Lucas Cromly</v>
      </c>
      <c r="F324" s="3" t="str">
        <f t="shared" si="1"/>
        <v>Lucas Cromly</v>
      </c>
    </row>
    <row r="325" ht="15.75" customHeight="1">
      <c r="A325" s="4">
        <v>324.0</v>
      </c>
      <c r="B325" s="4">
        <v>99.0</v>
      </c>
      <c r="C325" s="4">
        <v>10411.0</v>
      </c>
      <c r="D325" s="5">
        <v>44364.0</v>
      </c>
      <c r="E325" s="3" t="str">
        <f>vlookup(B325,customer!A:H,2)</f>
        <v>Benji Vineall</v>
      </c>
      <c r="F325" s="3" t="str">
        <f t="shared" si="1"/>
        <v>Benji Vineall</v>
      </c>
    </row>
    <row r="326" ht="15.75" customHeight="1">
      <c r="A326" s="4">
        <v>325.0</v>
      </c>
      <c r="B326" s="4">
        <v>318.0</v>
      </c>
      <c r="C326" s="4">
        <v>18010.0</v>
      </c>
      <c r="D326" s="5">
        <v>44336.0</v>
      </c>
      <c r="E326" s="3" t="str">
        <f>vlookup(B326,customer!A:H,2)</f>
        <v>Glyn Tieman</v>
      </c>
      <c r="F326" s="3" t="str">
        <f t="shared" si="1"/>
        <v>Glyn Tieman</v>
      </c>
    </row>
    <row r="327" ht="15.75" customHeight="1">
      <c r="A327" s="4">
        <v>326.0</v>
      </c>
      <c r="B327" s="4">
        <v>199.0</v>
      </c>
      <c r="C327" s="4">
        <v>15380.0</v>
      </c>
      <c r="D327" s="5">
        <v>44337.0</v>
      </c>
      <c r="E327" s="3" t="str">
        <f>vlookup(B327,customer!A:H,2)</f>
        <v>Clayson Mealing</v>
      </c>
      <c r="F327" s="3" t="str">
        <f t="shared" si="1"/>
        <v>Clayson Mealing</v>
      </c>
    </row>
    <row r="328" ht="15.75" customHeight="1">
      <c r="A328" s="4">
        <v>327.0</v>
      </c>
      <c r="B328" s="4">
        <v>710.0</v>
      </c>
      <c r="C328" s="4">
        <v>11611.0</v>
      </c>
      <c r="D328" s="5">
        <v>44397.0</v>
      </c>
      <c r="E328" s="3" t="str">
        <f>vlookup(B328,customer!A:H,2)</f>
        <v>Avivah Roddick</v>
      </c>
      <c r="F328" s="3" t="str">
        <f t="shared" si="1"/>
        <v>Avivah Roddick</v>
      </c>
    </row>
    <row r="329" ht="15.75" customHeight="1">
      <c r="A329" s="4">
        <v>328.0</v>
      </c>
      <c r="B329" s="4">
        <v>246.0</v>
      </c>
      <c r="C329" s="4">
        <v>26653.0</v>
      </c>
      <c r="D329" s="5">
        <v>44401.0</v>
      </c>
      <c r="E329" s="3" t="str">
        <f>vlookup(B329,customer!A:H,2)</f>
        <v>Lucias Forsythe</v>
      </c>
      <c r="F329" s="3" t="str">
        <f t="shared" si="1"/>
        <v>Lucias Forsythe</v>
      </c>
    </row>
    <row r="330" ht="15.75" customHeight="1">
      <c r="A330" s="4">
        <v>329.0</v>
      </c>
      <c r="B330" s="4">
        <v>820.0</v>
      </c>
      <c r="C330" s="4">
        <v>58708.0</v>
      </c>
      <c r="D330" s="5">
        <v>44331.0</v>
      </c>
      <c r="E330" s="3" t="str">
        <f>vlookup(B330,customer!A:H,2)</f>
        <v>Normy Anlay</v>
      </c>
      <c r="F330" s="3" t="str">
        <f t="shared" si="1"/>
        <v>Normy Anlay</v>
      </c>
    </row>
    <row r="331" ht="15.75" customHeight="1">
      <c r="A331" s="4">
        <v>330.0</v>
      </c>
      <c r="B331" s="4">
        <v>887.0</v>
      </c>
      <c r="C331" s="4">
        <v>31700.0</v>
      </c>
      <c r="D331" s="5">
        <v>44326.0</v>
      </c>
      <c r="E331" s="3" t="str">
        <f>vlookup(B331,customer!A:H,2)</f>
        <v>Killie Wigzell</v>
      </c>
      <c r="F331" s="3" t="str">
        <f t="shared" si="1"/>
        <v>Killie Wigzell</v>
      </c>
    </row>
    <row r="332" ht="15.75" customHeight="1">
      <c r="A332" s="4">
        <v>331.0</v>
      </c>
      <c r="B332" s="4">
        <v>414.0</v>
      </c>
      <c r="C332" s="4">
        <v>38796.0</v>
      </c>
      <c r="D332" s="5">
        <v>44402.0</v>
      </c>
      <c r="E332" s="3" t="str">
        <f>vlookup(B332,customer!A:H,2)</f>
        <v>Ansel Chittem</v>
      </c>
      <c r="F332" s="3" t="str">
        <f t="shared" si="1"/>
        <v>Ansel Chittem</v>
      </c>
    </row>
    <row r="333" ht="15.75" customHeight="1">
      <c r="A333" s="4">
        <v>332.0</v>
      </c>
      <c r="B333" s="4">
        <v>466.0</v>
      </c>
      <c r="C333" s="4">
        <v>12799.0</v>
      </c>
      <c r="D333" s="5">
        <v>44357.0</v>
      </c>
      <c r="E333" s="3" t="str">
        <f>vlookup(B333,customer!A:H,2)</f>
        <v>Vinnie Feaver</v>
      </c>
      <c r="F333" s="3" t="str">
        <f t="shared" si="1"/>
        <v>Vinnie Feaver</v>
      </c>
    </row>
    <row r="334" ht="15.75" customHeight="1">
      <c r="A334" s="4">
        <v>333.0</v>
      </c>
      <c r="B334" s="4">
        <v>367.0</v>
      </c>
      <c r="C334" s="4">
        <v>21091.0</v>
      </c>
      <c r="D334" s="5">
        <v>44366.0</v>
      </c>
      <c r="E334" s="3" t="str">
        <f>vlookup(B334,customer!A:H,2)</f>
        <v>Hildagarde Dell 'Orto</v>
      </c>
      <c r="F334" s="3" t="str">
        <f t="shared" si="1"/>
        <v>Hildagarde Dell 'Orto</v>
      </c>
    </row>
    <row r="335" ht="15.75" customHeight="1">
      <c r="A335" s="4">
        <v>334.0</v>
      </c>
      <c r="B335" s="4">
        <v>539.0</v>
      </c>
      <c r="C335" s="4">
        <v>32277.0</v>
      </c>
      <c r="D335" s="5">
        <v>44326.0</v>
      </c>
      <c r="E335" s="3" t="str">
        <f>vlookup(B335,customer!A:H,2)</f>
        <v>Sonny Tremollet</v>
      </c>
      <c r="F335" s="3" t="str">
        <f t="shared" si="1"/>
        <v>Sonny Tremollet</v>
      </c>
    </row>
    <row r="336" ht="15.75" customHeight="1">
      <c r="A336" s="4">
        <v>335.0</v>
      </c>
      <c r="B336" s="4">
        <v>485.0</v>
      </c>
      <c r="C336" s="4">
        <v>51638.0</v>
      </c>
      <c r="D336" s="5">
        <v>44358.0</v>
      </c>
      <c r="E336" s="3" t="str">
        <f>vlookup(B336,customer!A:H,2)</f>
        <v>Gayleen Brookes</v>
      </c>
      <c r="F336" s="3" t="str">
        <f t="shared" si="1"/>
        <v>Gayleen Brookes</v>
      </c>
    </row>
    <row r="337" ht="15.75" customHeight="1">
      <c r="A337" s="4">
        <v>336.0</v>
      </c>
      <c r="B337" s="4">
        <v>615.0</v>
      </c>
      <c r="C337" s="4">
        <v>16829.0</v>
      </c>
      <c r="D337" s="5">
        <v>44335.0</v>
      </c>
      <c r="E337" s="3" t="str">
        <f>vlookup(B337,customer!A:H,2)</f>
        <v>Jacquelin Santostefano.</v>
      </c>
      <c r="F337" s="3" t="str">
        <f t="shared" si="1"/>
        <v>Jacquelin Santostefano.</v>
      </c>
    </row>
    <row r="338" ht="15.75" customHeight="1">
      <c r="A338" s="4">
        <v>337.0</v>
      </c>
      <c r="B338" s="4">
        <v>341.0</v>
      </c>
      <c r="C338" s="4">
        <v>49047.0</v>
      </c>
      <c r="D338" s="5">
        <v>44339.0</v>
      </c>
      <c r="E338" s="3" t="str">
        <f>vlookup(B338,customer!A:H,2)</f>
        <v>Cherlyn Asmus</v>
      </c>
      <c r="F338" s="3" t="str">
        <f t="shared" si="1"/>
        <v>Cherlyn Asmus</v>
      </c>
    </row>
    <row r="339" ht="15.75" customHeight="1">
      <c r="A339" s="4">
        <v>338.0</v>
      </c>
      <c r="B339" s="4">
        <v>630.0</v>
      </c>
      <c r="C339" s="4">
        <v>12762.0</v>
      </c>
      <c r="D339" s="5">
        <v>44374.0</v>
      </c>
      <c r="E339" s="3" t="str">
        <f>vlookup(B339,customer!A:H,2)</f>
        <v>Nicholle Coom</v>
      </c>
      <c r="F339" s="3" t="str">
        <f t="shared" si="1"/>
        <v>Nicholle Coom</v>
      </c>
    </row>
    <row r="340" ht="15.75" customHeight="1">
      <c r="A340" s="4">
        <v>339.0</v>
      </c>
      <c r="B340" s="4">
        <v>409.0</v>
      </c>
      <c r="C340" s="4">
        <v>15556.0</v>
      </c>
      <c r="D340" s="5">
        <v>44329.0</v>
      </c>
      <c r="E340" s="3" t="str">
        <f>vlookup(B340,customer!A:H,2)</f>
        <v>Alphonse Galego</v>
      </c>
      <c r="F340" s="3" t="str">
        <f t="shared" si="1"/>
        <v>Alphonse Galego</v>
      </c>
    </row>
    <row r="341" ht="15.75" customHeight="1">
      <c r="A341" s="4">
        <v>340.0</v>
      </c>
      <c r="B341" s="4">
        <v>841.0</v>
      </c>
      <c r="C341" s="4">
        <v>56172.0</v>
      </c>
      <c r="D341" s="5">
        <v>44356.0</v>
      </c>
      <c r="E341" s="3" t="str">
        <f>vlookup(B341,customer!A:H,2)</f>
        <v>Rorie Hof</v>
      </c>
      <c r="F341" s="3" t="str">
        <f t="shared" si="1"/>
        <v>Rorie Hof</v>
      </c>
    </row>
    <row r="342" ht="15.75" customHeight="1">
      <c r="A342" s="4">
        <v>341.0</v>
      </c>
      <c r="B342" s="4">
        <v>602.0</v>
      </c>
      <c r="C342" s="4">
        <v>13882.0</v>
      </c>
      <c r="D342" s="5">
        <v>44363.0</v>
      </c>
      <c r="E342" s="3" t="str">
        <f>vlookup(B342,customer!A:H,2)</f>
        <v>Kip Cantwell</v>
      </c>
      <c r="F342" s="3" t="str">
        <f t="shared" si="1"/>
        <v>Kip Cantwell</v>
      </c>
    </row>
    <row r="343" ht="15.75" customHeight="1">
      <c r="A343" s="4">
        <v>342.0</v>
      </c>
      <c r="B343" s="4">
        <v>348.0</v>
      </c>
      <c r="C343" s="4">
        <v>29452.0</v>
      </c>
      <c r="D343" s="5">
        <v>44349.0</v>
      </c>
      <c r="E343" s="3" t="str">
        <f>vlookup(B343,customer!A:H,2)</f>
        <v>Thorny Nornable</v>
      </c>
      <c r="F343" s="3" t="str">
        <f t="shared" si="1"/>
        <v>Thorny Nornable</v>
      </c>
    </row>
    <row r="344" ht="15.75" customHeight="1">
      <c r="A344" s="4">
        <v>343.0</v>
      </c>
      <c r="B344" s="4">
        <v>673.0</v>
      </c>
      <c r="C344" s="4">
        <v>37831.0</v>
      </c>
      <c r="D344" s="5">
        <v>44320.0</v>
      </c>
      <c r="E344" s="3" t="str">
        <f>vlookup(B344,customer!A:H,2)</f>
        <v>Carlynn McCabe</v>
      </c>
      <c r="F344" s="3" t="str">
        <f t="shared" si="1"/>
        <v>Carlynn McCabe</v>
      </c>
    </row>
    <row r="345" ht="15.75" customHeight="1">
      <c r="A345" s="4">
        <v>344.0</v>
      </c>
      <c r="B345" s="4">
        <v>526.0</v>
      </c>
      <c r="C345" s="4">
        <v>44938.0</v>
      </c>
      <c r="D345" s="5">
        <v>44354.0</v>
      </c>
      <c r="E345" s="3" t="str">
        <f>vlookup(B345,customer!A:H,2)</f>
        <v>Beverlie Bansal</v>
      </c>
      <c r="F345" s="3" t="str">
        <f t="shared" si="1"/>
        <v>Beverlie Bansal</v>
      </c>
    </row>
    <row r="346" ht="15.75" customHeight="1">
      <c r="A346" s="4">
        <v>345.0</v>
      </c>
      <c r="B346" s="4">
        <v>711.0</v>
      </c>
      <c r="C346" s="4">
        <v>17146.0</v>
      </c>
      <c r="D346" s="5">
        <v>44319.0</v>
      </c>
      <c r="E346" s="3" t="str">
        <f>vlookup(B346,customer!A:H,2)</f>
        <v>Lin Norville</v>
      </c>
      <c r="F346" s="3" t="str">
        <f t="shared" si="1"/>
        <v>Lin Norville</v>
      </c>
    </row>
    <row r="347" ht="15.75" customHeight="1">
      <c r="A347" s="4">
        <v>346.0</v>
      </c>
      <c r="B347" s="4">
        <v>739.0</v>
      </c>
      <c r="C347" s="4">
        <v>35045.0</v>
      </c>
      <c r="D347" s="5">
        <v>44389.0</v>
      </c>
      <c r="E347" s="3" t="str">
        <f>vlookup(B347,customer!A:H,2)</f>
        <v>Kristel Klaaassen</v>
      </c>
      <c r="F347" s="3" t="str">
        <f t="shared" si="1"/>
        <v>Kristel Klaaassen</v>
      </c>
    </row>
    <row r="348" ht="15.75" customHeight="1">
      <c r="A348" s="4">
        <v>347.0</v>
      </c>
      <c r="B348" s="4">
        <v>209.0</v>
      </c>
      <c r="C348" s="4">
        <v>18829.0</v>
      </c>
      <c r="D348" s="5">
        <v>44342.0</v>
      </c>
      <c r="E348" s="3" t="str">
        <f>vlookup(B348,customer!A:H,2)</f>
        <v>Lauryn Deport</v>
      </c>
      <c r="F348" s="3" t="str">
        <f t="shared" si="1"/>
        <v>Lauryn Deport</v>
      </c>
    </row>
    <row r="349" ht="15.75" customHeight="1">
      <c r="A349" s="4">
        <v>348.0</v>
      </c>
      <c r="B349" s="4">
        <v>732.0</v>
      </c>
      <c r="C349" s="4">
        <v>42741.0</v>
      </c>
      <c r="D349" s="5">
        <v>44381.0</v>
      </c>
      <c r="E349" s="3" t="str">
        <f>vlookup(B349,customer!A:H,2)</f>
        <v>Gorden Seago</v>
      </c>
      <c r="F349" s="3" t="str">
        <f t="shared" si="1"/>
        <v>Gorden Seago</v>
      </c>
    </row>
    <row r="350" ht="15.75" customHeight="1">
      <c r="A350" s="4">
        <v>349.0</v>
      </c>
      <c r="B350" s="4">
        <v>847.0</v>
      </c>
      <c r="C350" s="4">
        <v>36910.0</v>
      </c>
      <c r="D350" s="5">
        <v>44340.0</v>
      </c>
      <c r="E350" s="3" t="str">
        <f>vlookup(B350,customer!A:H,2)</f>
        <v>Rowena Soall</v>
      </c>
      <c r="F350" s="3" t="str">
        <f t="shared" si="1"/>
        <v>Rowena Soall</v>
      </c>
    </row>
    <row r="351" ht="15.75" customHeight="1">
      <c r="A351" s="4">
        <v>350.0</v>
      </c>
      <c r="B351" s="4">
        <v>869.0</v>
      </c>
      <c r="C351" s="4">
        <v>49770.0</v>
      </c>
      <c r="D351" s="5">
        <v>44328.0</v>
      </c>
      <c r="E351" s="3" t="str">
        <f>vlookup(B351,customer!A:H,2)</f>
        <v>Vladimir Jandourek</v>
      </c>
      <c r="F351" s="3" t="str">
        <f t="shared" si="1"/>
        <v>Vladimir Jandourek</v>
      </c>
    </row>
    <row r="352" ht="15.75" customHeight="1">
      <c r="A352" s="4">
        <v>351.0</v>
      </c>
      <c r="B352" s="4">
        <v>478.0</v>
      </c>
      <c r="C352" s="4">
        <v>37332.0</v>
      </c>
      <c r="D352" s="5">
        <v>44398.0</v>
      </c>
      <c r="E352" s="3" t="str">
        <f>vlookup(B352,customer!A:H,2)</f>
        <v>Krystle Boyce</v>
      </c>
      <c r="F352" s="3" t="str">
        <f t="shared" si="1"/>
        <v>Krystle Boyce</v>
      </c>
    </row>
    <row r="353" ht="15.75" customHeight="1">
      <c r="A353" s="4">
        <v>352.0</v>
      </c>
      <c r="B353" s="4">
        <v>52.0</v>
      </c>
      <c r="C353" s="4">
        <v>13270.0</v>
      </c>
      <c r="D353" s="5">
        <v>44391.0</v>
      </c>
      <c r="E353" s="3" t="str">
        <f>vlookup(B353,customer!A:H,2)</f>
        <v>Marena Lockhart</v>
      </c>
      <c r="F353" s="3" t="str">
        <f t="shared" si="1"/>
        <v>Marena Lockhart</v>
      </c>
    </row>
    <row r="354" ht="15.75" customHeight="1">
      <c r="A354" s="4">
        <v>353.0</v>
      </c>
      <c r="B354" s="4">
        <v>774.0</v>
      </c>
      <c r="C354" s="4">
        <v>46198.0</v>
      </c>
      <c r="D354" s="5">
        <v>44394.0</v>
      </c>
      <c r="E354" s="3" t="str">
        <f>vlookup(B354,customer!A:H,2)</f>
        <v>Ellynn Korba</v>
      </c>
      <c r="F354" s="3" t="str">
        <f t="shared" si="1"/>
        <v>Ellynn Korba</v>
      </c>
    </row>
    <row r="355" ht="15.75" customHeight="1">
      <c r="A355" s="4">
        <v>354.0</v>
      </c>
      <c r="B355" s="4">
        <v>18.0</v>
      </c>
      <c r="C355" s="4">
        <v>33908.0</v>
      </c>
      <c r="D355" s="5">
        <v>44381.0</v>
      </c>
      <c r="E355" s="3" t="str">
        <f>vlookup(B355,customer!A:H,2)</f>
        <v>Chan Duchesne</v>
      </c>
      <c r="F355" s="3" t="str">
        <f t="shared" si="1"/>
        <v>Chan Duchesne</v>
      </c>
    </row>
    <row r="356" ht="15.75" customHeight="1">
      <c r="A356" s="4">
        <v>355.0</v>
      </c>
      <c r="B356" s="4">
        <v>46.0</v>
      </c>
      <c r="C356" s="4">
        <v>33100.0</v>
      </c>
      <c r="D356" s="5">
        <v>44375.0</v>
      </c>
      <c r="E356" s="3" t="str">
        <f>vlookup(B356,customer!A:H,2)</f>
        <v>Meris Twitty</v>
      </c>
      <c r="F356" s="3" t="str">
        <f t="shared" si="1"/>
        <v>Meris Twitty</v>
      </c>
    </row>
    <row r="357" ht="15.75" customHeight="1">
      <c r="A357" s="4">
        <v>356.0</v>
      </c>
      <c r="B357" s="4">
        <v>236.0</v>
      </c>
      <c r="C357" s="4">
        <v>34259.0</v>
      </c>
      <c r="D357" s="5">
        <v>44401.0</v>
      </c>
      <c r="E357" s="3" t="str">
        <f>vlookup(B357,customer!A:H,2)</f>
        <v>Anders Couvert</v>
      </c>
      <c r="F357" s="3" t="str">
        <f t="shared" si="1"/>
        <v>Anders Couvert</v>
      </c>
    </row>
    <row r="358" ht="15.75" customHeight="1">
      <c r="A358" s="4">
        <v>357.0</v>
      </c>
      <c r="B358" s="4">
        <v>70.0</v>
      </c>
      <c r="C358" s="4">
        <v>30735.0</v>
      </c>
      <c r="D358" s="5">
        <v>44326.0</v>
      </c>
      <c r="E358" s="3" t="str">
        <f>vlookup(B358,customer!A:H,2)</f>
        <v>Dulcea Shrawley</v>
      </c>
      <c r="F358" s="3" t="str">
        <f t="shared" si="1"/>
        <v>Dulcea Shrawley</v>
      </c>
    </row>
    <row r="359" ht="15.75" customHeight="1">
      <c r="A359" s="4">
        <v>358.0</v>
      </c>
      <c r="B359" s="4">
        <v>796.0</v>
      </c>
      <c r="C359" s="4">
        <v>41343.0</v>
      </c>
      <c r="D359" s="5">
        <v>44391.0</v>
      </c>
      <c r="E359" s="3" t="str">
        <f>vlookup(B359,customer!A:H,2)</f>
        <v>Perry McAless</v>
      </c>
      <c r="F359" s="3" t="str">
        <f t="shared" si="1"/>
        <v>Perry McAless</v>
      </c>
    </row>
    <row r="360" ht="15.75" customHeight="1">
      <c r="A360" s="4">
        <v>359.0</v>
      </c>
      <c r="B360" s="4">
        <v>661.0</v>
      </c>
      <c r="C360" s="4">
        <v>47911.0</v>
      </c>
      <c r="D360" s="5">
        <v>44390.0</v>
      </c>
      <c r="E360" s="3" t="str">
        <f>vlookup(B360,customer!A:H,2)</f>
        <v>Jaquelyn Dow</v>
      </c>
      <c r="F360" s="3" t="str">
        <f t="shared" si="1"/>
        <v>Jaquelyn Dow</v>
      </c>
    </row>
    <row r="361" ht="15.75" customHeight="1">
      <c r="A361" s="4">
        <v>360.0</v>
      </c>
      <c r="B361" s="4">
        <v>870.0</v>
      </c>
      <c r="C361" s="4">
        <v>45309.0</v>
      </c>
      <c r="D361" s="5">
        <v>44334.0</v>
      </c>
      <c r="E361" s="3" t="str">
        <f>vlookup(B361,customer!A:H,2)</f>
        <v>Lorenzo Dutch</v>
      </c>
      <c r="F361" s="3" t="str">
        <f t="shared" si="1"/>
        <v>Lorenzo Dutch</v>
      </c>
    </row>
    <row r="362" ht="15.75" customHeight="1">
      <c r="A362" s="4">
        <v>361.0</v>
      </c>
      <c r="B362" s="4">
        <v>988.0</v>
      </c>
      <c r="C362" s="4">
        <v>18831.0</v>
      </c>
      <c r="D362" s="5">
        <v>44392.0</v>
      </c>
      <c r="E362" s="3" t="str">
        <f>vlookup(B362,customer!A:H,2)</f>
        <v>Tommie Benoy</v>
      </c>
      <c r="F362" s="3" t="str">
        <f t="shared" si="1"/>
        <v>Tommie Benoy</v>
      </c>
    </row>
    <row r="363" ht="15.75" customHeight="1">
      <c r="A363" s="4">
        <v>362.0</v>
      </c>
      <c r="B363" s="4">
        <v>96.0</v>
      </c>
      <c r="C363" s="4">
        <v>21601.0</v>
      </c>
      <c r="D363" s="5">
        <v>44357.0</v>
      </c>
      <c r="E363" s="3" t="str">
        <f>vlookup(B363,customer!A:H,2)</f>
        <v>Garvy Davioud</v>
      </c>
      <c r="F363" s="3" t="str">
        <f t="shared" si="1"/>
        <v>Garvy Davioud</v>
      </c>
    </row>
    <row r="364" ht="15.75" customHeight="1">
      <c r="A364" s="4">
        <v>363.0</v>
      </c>
      <c r="B364" s="4">
        <v>882.0</v>
      </c>
      <c r="C364" s="4">
        <v>57405.0</v>
      </c>
      <c r="D364" s="5">
        <v>44329.0</v>
      </c>
      <c r="E364" s="3" t="str">
        <f>vlookup(B364,customer!A:H,2)</f>
        <v>Bartel Clemendet</v>
      </c>
      <c r="F364" s="3" t="str">
        <f t="shared" si="1"/>
        <v>Bartel Clemendet</v>
      </c>
    </row>
    <row r="365" ht="15.75" customHeight="1">
      <c r="A365" s="4">
        <v>364.0</v>
      </c>
      <c r="B365" s="4">
        <v>925.0</v>
      </c>
      <c r="C365" s="4">
        <v>25525.0</v>
      </c>
      <c r="D365" s="5">
        <v>44391.0</v>
      </c>
      <c r="E365" s="3" t="str">
        <f>vlookup(B365,customer!A:H,2)</f>
        <v>Deirdre Burle</v>
      </c>
      <c r="F365" s="3" t="str">
        <f t="shared" si="1"/>
        <v>Deirdre Burle</v>
      </c>
    </row>
    <row r="366" ht="15.75" customHeight="1">
      <c r="A366" s="4">
        <v>365.0</v>
      </c>
      <c r="B366" s="4">
        <v>485.0</v>
      </c>
      <c r="C366" s="4">
        <v>37396.0</v>
      </c>
      <c r="D366" s="5">
        <v>44354.0</v>
      </c>
      <c r="E366" s="3" t="str">
        <f>vlookup(B366,customer!A:H,2)</f>
        <v>Gayleen Brookes</v>
      </c>
      <c r="F366" s="3" t="str">
        <f t="shared" si="1"/>
        <v>Gayleen Brookes</v>
      </c>
    </row>
    <row r="367" ht="15.75" customHeight="1">
      <c r="A367" s="4">
        <v>366.0</v>
      </c>
      <c r="B367" s="4">
        <v>334.0</v>
      </c>
      <c r="C367" s="4">
        <v>43210.0</v>
      </c>
      <c r="D367" s="5">
        <v>44371.0</v>
      </c>
      <c r="E367" s="3" t="str">
        <f>vlookup(B367,customer!A:H,2)</f>
        <v>Udale Ripping</v>
      </c>
      <c r="F367" s="3" t="str">
        <f t="shared" si="1"/>
        <v>Udale Ripping</v>
      </c>
    </row>
    <row r="368" ht="15.75" customHeight="1">
      <c r="A368" s="4">
        <v>367.0</v>
      </c>
      <c r="B368" s="4">
        <v>181.0</v>
      </c>
      <c r="C368" s="4">
        <v>35564.0</v>
      </c>
      <c r="D368" s="5">
        <v>44342.0</v>
      </c>
      <c r="E368" s="3" t="str">
        <f>vlookup(B368,customer!A:H,2)</f>
        <v>Puff Newbury</v>
      </c>
      <c r="F368" s="3" t="str">
        <f t="shared" si="1"/>
        <v>Puff Newbury</v>
      </c>
    </row>
    <row r="369" ht="15.75" customHeight="1">
      <c r="A369" s="4">
        <v>368.0</v>
      </c>
      <c r="B369" s="4">
        <v>556.0</v>
      </c>
      <c r="C369" s="4">
        <v>15258.0</v>
      </c>
      <c r="D369" s="5">
        <v>44319.0</v>
      </c>
      <c r="E369" s="3" t="str">
        <f>vlookup(B369,customer!A:H,2)</f>
        <v>Nessy Kildea</v>
      </c>
      <c r="F369" s="3" t="str">
        <f t="shared" si="1"/>
        <v>Nessy Kildea</v>
      </c>
    </row>
    <row r="370" ht="15.75" customHeight="1">
      <c r="A370" s="4">
        <v>369.0</v>
      </c>
      <c r="B370" s="4">
        <v>729.0</v>
      </c>
      <c r="C370" s="4">
        <v>24488.0</v>
      </c>
      <c r="D370" s="5">
        <v>44317.0</v>
      </c>
      <c r="E370" s="3" t="str">
        <f>vlookup(B370,customer!A:H,2)</f>
        <v>Gerri McCarle</v>
      </c>
      <c r="F370" s="3" t="str">
        <f t="shared" si="1"/>
        <v>Gerri McCarle</v>
      </c>
    </row>
    <row r="371" ht="15.75" customHeight="1">
      <c r="A371" s="4">
        <v>370.0</v>
      </c>
      <c r="B371" s="4">
        <v>986.0</v>
      </c>
      <c r="C371" s="4">
        <v>53990.0</v>
      </c>
      <c r="D371" s="5">
        <v>44393.0</v>
      </c>
      <c r="E371" s="3" t="str">
        <f>vlookup(B371,customer!A:H,2)</f>
        <v>Theodosia Postins</v>
      </c>
      <c r="F371" s="3" t="str">
        <f t="shared" si="1"/>
        <v>Theodosia Postins</v>
      </c>
    </row>
    <row r="372" ht="15.75" customHeight="1">
      <c r="A372" s="4">
        <v>371.0</v>
      </c>
      <c r="B372" s="4">
        <v>727.0</v>
      </c>
      <c r="C372" s="4">
        <v>28931.0</v>
      </c>
      <c r="D372" s="5">
        <v>44329.0</v>
      </c>
      <c r="E372" s="3" t="str">
        <f>vlookup(B372,customer!A:H,2)</f>
        <v>Herschel Verdey</v>
      </c>
      <c r="F372" s="3" t="str">
        <f t="shared" si="1"/>
        <v>Herschel Verdey</v>
      </c>
    </row>
    <row r="373" ht="15.75" customHeight="1">
      <c r="A373" s="4">
        <v>372.0</v>
      </c>
      <c r="B373" s="4">
        <v>991.0</v>
      </c>
      <c r="C373" s="4">
        <v>51705.0</v>
      </c>
      <c r="D373" s="5">
        <v>44366.0</v>
      </c>
      <c r="E373" s="3" t="str">
        <f>vlookup(B373,customer!A:H,2)</f>
        <v>Cristina Jowling</v>
      </c>
      <c r="F373" s="3" t="str">
        <f t="shared" si="1"/>
        <v>Cristina Jowling</v>
      </c>
    </row>
    <row r="374" ht="15.75" customHeight="1">
      <c r="A374" s="4">
        <v>373.0</v>
      </c>
      <c r="B374" s="4">
        <v>581.0</v>
      </c>
      <c r="C374" s="4">
        <v>25727.0</v>
      </c>
      <c r="D374" s="5">
        <v>44341.0</v>
      </c>
      <c r="E374" s="3" t="str">
        <f>vlookup(B374,customer!A:H,2)</f>
        <v>Fabian Gostage</v>
      </c>
      <c r="F374" s="3" t="str">
        <f t="shared" si="1"/>
        <v>Fabian Gostage</v>
      </c>
    </row>
    <row r="375" ht="15.75" customHeight="1">
      <c r="A375" s="4">
        <v>374.0</v>
      </c>
      <c r="B375" s="4">
        <v>981.0</v>
      </c>
      <c r="C375" s="4">
        <v>25047.0</v>
      </c>
      <c r="D375" s="5">
        <v>44321.0</v>
      </c>
      <c r="E375" s="3" t="str">
        <f>vlookup(B375,customer!A:H,2)</f>
        <v>Darby Aistrop</v>
      </c>
      <c r="F375" s="3" t="str">
        <f t="shared" si="1"/>
        <v>Darby Aistrop</v>
      </c>
    </row>
    <row r="376" ht="15.75" customHeight="1">
      <c r="A376" s="4">
        <v>375.0</v>
      </c>
      <c r="B376" s="4">
        <v>655.0</v>
      </c>
      <c r="C376" s="4">
        <v>19991.0</v>
      </c>
      <c r="D376" s="5">
        <v>44354.0</v>
      </c>
      <c r="E376" s="3" t="str">
        <f>vlookup(B376,customer!A:H,2)</f>
        <v>Jaquelyn Dow</v>
      </c>
      <c r="F376" s="3" t="str">
        <f t="shared" si="1"/>
        <v>Jaquelyn Dow</v>
      </c>
    </row>
    <row r="377" ht="15.75" customHeight="1">
      <c r="A377" s="4">
        <v>376.0</v>
      </c>
      <c r="B377" s="4">
        <v>571.0</v>
      </c>
      <c r="C377" s="4">
        <v>15454.0</v>
      </c>
      <c r="D377" s="5">
        <v>44399.0</v>
      </c>
      <c r="E377" s="3" t="str">
        <f>vlookup(B377,customer!A:H,2)</f>
        <v>Kristofor Roos</v>
      </c>
      <c r="F377" s="3" t="str">
        <f t="shared" si="1"/>
        <v>Kristofor Roos</v>
      </c>
    </row>
    <row r="378" ht="15.75" customHeight="1">
      <c r="A378" s="4">
        <v>377.0</v>
      </c>
      <c r="B378" s="4">
        <v>21.0</v>
      </c>
      <c r="C378" s="4">
        <v>24815.0</v>
      </c>
      <c r="D378" s="5">
        <v>44317.0</v>
      </c>
      <c r="E378" s="3" t="str">
        <f>vlookup(B378,customer!A:H,2)</f>
        <v>Seana Hearons</v>
      </c>
      <c r="F378" s="3" t="str">
        <f t="shared" si="1"/>
        <v>Seana Hearons</v>
      </c>
    </row>
    <row r="379" ht="15.75" customHeight="1">
      <c r="A379" s="4">
        <v>378.0</v>
      </c>
      <c r="B379" s="4">
        <v>623.0</v>
      </c>
      <c r="C379" s="4">
        <v>37922.0</v>
      </c>
      <c r="D379" s="5">
        <v>44391.0</v>
      </c>
      <c r="E379" s="3" t="str">
        <f>vlookup(B379,customer!A:H,2)</f>
        <v>Hort Ridding</v>
      </c>
      <c r="F379" s="3" t="str">
        <f t="shared" si="1"/>
        <v>Hort Ridding</v>
      </c>
    </row>
    <row r="380" ht="15.75" customHeight="1">
      <c r="A380" s="4">
        <v>379.0</v>
      </c>
      <c r="B380" s="4">
        <v>467.0</v>
      </c>
      <c r="C380" s="4">
        <v>15378.0</v>
      </c>
      <c r="D380" s="5">
        <v>44354.0</v>
      </c>
      <c r="E380" s="3" t="str">
        <f>vlookup(B380,customer!A:H,2)</f>
        <v>Cacilie Forrestill</v>
      </c>
      <c r="F380" s="3" t="str">
        <f t="shared" si="1"/>
        <v>Cacilie Forrestill</v>
      </c>
    </row>
    <row r="381" ht="15.75" customHeight="1">
      <c r="A381" s="4">
        <v>380.0</v>
      </c>
      <c r="B381" s="4">
        <v>75.0</v>
      </c>
      <c r="C381" s="4">
        <v>13269.0</v>
      </c>
      <c r="D381" s="5">
        <v>44387.0</v>
      </c>
      <c r="E381" s="3" t="str">
        <f>vlookup(B381,customer!A:H,2)</f>
        <v>Katinka Currier</v>
      </c>
      <c r="F381" s="3" t="str">
        <f t="shared" si="1"/>
        <v>Katinka Currier</v>
      </c>
    </row>
    <row r="382" ht="15.75" customHeight="1">
      <c r="A382" s="4">
        <v>381.0</v>
      </c>
      <c r="B382" s="4">
        <v>258.0</v>
      </c>
      <c r="C382" s="4">
        <v>36550.0</v>
      </c>
      <c r="D382" s="5">
        <v>44317.0</v>
      </c>
      <c r="E382" s="3" t="str">
        <f>vlookup(B382,customer!A:H,2)</f>
        <v>Mira Heinonen</v>
      </c>
      <c r="F382" s="3" t="str">
        <f t="shared" si="1"/>
        <v>Mira Heinonen</v>
      </c>
    </row>
    <row r="383" ht="15.75" customHeight="1">
      <c r="A383" s="4">
        <v>382.0</v>
      </c>
      <c r="B383" s="4">
        <v>791.0</v>
      </c>
      <c r="C383" s="4">
        <v>24647.0</v>
      </c>
      <c r="D383" s="5">
        <v>44323.0</v>
      </c>
      <c r="E383" s="3" t="str">
        <f>vlookup(B383,customer!A:H,2)</f>
        <v>Jojo Toffanini</v>
      </c>
      <c r="F383" s="3" t="str">
        <f t="shared" si="1"/>
        <v>Jojo Toffanini</v>
      </c>
    </row>
    <row r="384" ht="15.75" customHeight="1">
      <c r="A384" s="4">
        <v>383.0</v>
      </c>
      <c r="B384" s="4">
        <v>469.0</v>
      </c>
      <c r="C384" s="4">
        <v>36564.0</v>
      </c>
      <c r="D384" s="5">
        <v>44363.0</v>
      </c>
      <c r="E384" s="3" t="str">
        <f>vlookup(B384,customer!A:H,2)</f>
        <v>Faber Purcell</v>
      </c>
      <c r="F384" s="3" t="str">
        <f t="shared" si="1"/>
        <v>Faber Purcell</v>
      </c>
    </row>
    <row r="385" ht="15.75" customHeight="1">
      <c r="A385" s="4">
        <v>384.0</v>
      </c>
      <c r="B385" s="4">
        <v>709.0</v>
      </c>
      <c r="C385" s="4">
        <v>39383.0</v>
      </c>
      <c r="D385" s="5">
        <v>44362.0</v>
      </c>
      <c r="E385" s="3" t="str">
        <f>vlookup(B385,customer!A:H,2)</f>
        <v>Lilli Bavester</v>
      </c>
      <c r="F385" s="3" t="str">
        <f t="shared" si="1"/>
        <v>Lilli Bavester</v>
      </c>
    </row>
    <row r="386" ht="15.75" customHeight="1">
      <c r="A386" s="4">
        <v>385.0</v>
      </c>
      <c r="B386" s="4">
        <v>146.0</v>
      </c>
      <c r="C386" s="4">
        <v>43155.0</v>
      </c>
      <c r="D386" s="5">
        <v>44402.0</v>
      </c>
      <c r="E386" s="3" t="str">
        <f>vlookup(B386,customer!A:H,2)</f>
        <v>Lawry Mannooch</v>
      </c>
      <c r="F386" s="3" t="str">
        <f t="shared" si="1"/>
        <v>Lawry Mannooch</v>
      </c>
    </row>
    <row r="387" ht="15.75" customHeight="1">
      <c r="A387" s="4">
        <v>386.0</v>
      </c>
      <c r="B387" s="4">
        <v>458.0</v>
      </c>
      <c r="C387" s="4">
        <v>34948.0</v>
      </c>
      <c r="D387" s="5">
        <v>44327.0</v>
      </c>
      <c r="E387" s="3" t="str">
        <f>vlookup(B387,customer!A:H,2)</f>
        <v>Romy Cuberley</v>
      </c>
      <c r="F387" s="3" t="str">
        <f t="shared" si="1"/>
        <v>Romy Cuberley</v>
      </c>
    </row>
    <row r="388" ht="15.75" customHeight="1">
      <c r="A388" s="4">
        <v>387.0</v>
      </c>
      <c r="B388" s="4">
        <v>341.0</v>
      </c>
      <c r="C388" s="4">
        <v>34491.0</v>
      </c>
      <c r="D388" s="5">
        <v>44396.0</v>
      </c>
      <c r="E388" s="3" t="str">
        <f>vlookup(B388,customer!A:H,2)</f>
        <v>Cherlyn Asmus</v>
      </c>
      <c r="F388" s="3" t="str">
        <f t="shared" si="1"/>
        <v>Cherlyn Asmus</v>
      </c>
    </row>
    <row r="389" ht="15.75" customHeight="1">
      <c r="A389" s="4">
        <v>388.0</v>
      </c>
      <c r="B389" s="4">
        <v>601.0</v>
      </c>
      <c r="C389" s="4">
        <v>34341.0</v>
      </c>
      <c r="D389" s="5">
        <v>44325.0</v>
      </c>
      <c r="E389" s="3" t="str">
        <f>vlookup(B389,customer!A:H,2)</f>
        <v>Sol Adhams</v>
      </c>
      <c r="F389" s="3" t="str">
        <f t="shared" si="1"/>
        <v>Sol Adhams</v>
      </c>
    </row>
    <row r="390" ht="15.75" customHeight="1">
      <c r="A390" s="4">
        <v>389.0</v>
      </c>
      <c r="B390" s="4">
        <v>643.0</v>
      </c>
      <c r="C390" s="4">
        <v>42818.0</v>
      </c>
      <c r="D390" s="5">
        <v>44339.0</v>
      </c>
      <c r="E390" s="3" t="str">
        <f>vlookup(B390,customer!A:H,2)</f>
        <v>Pietro Duling</v>
      </c>
      <c r="F390" s="3" t="str">
        <f t="shared" si="1"/>
        <v>Pietro Duling</v>
      </c>
    </row>
    <row r="391" ht="15.75" customHeight="1">
      <c r="A391" s="4">
        <v>390.0</v>
      </c>
      <c r="B391" s="4">
        <v>206.0</v>
      </c>
      <c r="C391" s="4">
        <v>57651.0</v>
      </c>
      <c r="D391" s="5">
        <v>44371.0</v>
      </c>
      <c r="E391" s="3" t="str">
        <f>vlookup(B391,customer!A:H,2)</f>
        <v>Crin Johnikin</v>
      </c>
      <c r="F391" s="3" t="str">
        <f t="shared" si="1"/>
        <v>Crin Johnikin</v>
      </c>
    </row>
    <row r="392" ht="15.75" customHeight="1">
      <c r="A392" s="4">
        <v>391.0</v>
      </c>
      <c r="B392" s="4">
        <v>726.0</v>
      </c>
      <c r="C392" s="4">
        <v>24661.0</v>
      </c>
      <c r="D392" s="5">
        <v>44386.0</v>
      </c>
      <c r="E392" s="3" t="str">
        <f>vlookup(B392,customer!A:H,2)</f>
        <v>Rey Grasner</v>
      </c>
      <c r="F392" s="3" t="str">
        <f t="shared" si="1"/>
        <v>Rey Grasner</v>
      </c>
    </row>
    <row r="393" ht="15.75" customHeight="1">
      <c r="A393" s="4">
        <v>392.0</v>
      </c>
      <c r="B393" s="4">
        <v>840.0</v>
      </c>
      <c r="C393" s="4">
        <v>32036.0</v>
      </c>
      <c r="D393" s="5">
        <v>44368.0</v>
      </c>
      <c r="E393" s="3" t="str">
        <f>vlookup(B393,customer!A:H,2)</f>
        <v>Ellene Dedam</v>
      </c>
      <c r="F393" s="3" t="str">
        <f t="shared" si="1"/>
        <v>Ellene Dedam</v>
      </c>
    </row>
    <row r="394" ht="15.75" customHeight="1">
      <c r="A394" s="4">
        <v>393.0</v>
      </c>
      <c r="B394" s="4">
        <v>803.0</v>
      </c>
      <c r="C394" s="4">
        <v>24994.0</v>
      </c>
      <c r="D394" s="5">
        <v>44341.0</v>
      </c>
      <c r="E394" s="3" t="str">
        <f>vlookup(B394,customer!A:H,2)</f>
        <v>Gertrude Harriott</v>
      </c>
      <c r="F394" s="3" t="str">
        <f t="shared" si="1"/>
        <v>Gertrude Harriott</v>
      </c>
    </row>
    <row r="395" ht="15.75" customHeight="1">
      <c r="A395" s="4">
        <v>394.0</v>
      </c>
      <c r="B395" s="4">
        <v>508.0</v>
      </c>
      <c r="C395" s="4">
        <v>18584.0</v>
      </c>
      <c r="D395" s="5">
        <v>44395.0</v>
      </c>
      <c r="E395" s="3" t="str">
        <f>vlookup(B395,customer!A:H,2)</f>
        <v>Jan Isenor</v>
      </c>
      <c r="F395" s="3" t="str">
        <f t="shared" si="1"/>
        <v>Jan Isenor</v>
      </c>
    </row>
    <row r="396" ht="15.75" customHeight="1">
      <c r="A396" s="4">
        <v>395.0</v>
      </c>
      <c r="B396" s="4">
        <v>728.0</v>
      </c>
      <c r="C396" s="4">
        <v>24101.0</v>
      </c>
      <c r="D396" s="5">
        <v>44392.0</v>
      </c>
      <c r="E396" s="3" t="str">
        <f>vlookup(B396,customer!A:H,2)</f>
        <v>Kellie Curbishley</v>
      </c>
      <c r="F396" s="3" t="str">
        <f t="shared" si="1"/>
        <v>Kellie Curbishley</v>
      </c>
    </row>
    <row r="397" ht="15.75" customHeight="1">
      <c r="A397" s="4">
        <v>396.0</v>
      </c>
      <c r="B397" s="4">
        <v>461.0</v>
      </c>
      <c r="C397" s="4">
        <v>57491.0</v>
      </c>
      <c r="D397" s="5">
        <v>44378.0</v>
      </c>
      <c r="E397" s="3" t="str">
        <f>vlookup(B397,customer!A:H,2)</f>
        <v>Alina Strotton</v>
      </c>
      <c r="F397" s="3" t="str">
        <f t="shared" si="1"/>
        <v>Alina Strotton</v>
      </c>
    </row>
    <row r="398" ht="15.75" customHeight="1">
      <c r="A398" s="4">
        <v>397.0</v>
      </c>
      <c r="B398" s="4">
        <v>446.0</v>
      </c>
      <c r="C398" s="4">
        <v>33872.0</v>
      </c>
      <c r="D398" s="5">
        <v>44317.0</v>
      </c>
      <c r="E398" s="3" t="str">
        <f>vlookup(B398,customer!A:H,2)</f>
        <v>Benny Songist</v>
      </c>
      <c r="F398" s="3" t="str">
        <f t="shared" si="1"/>
        <v>Benny Songist</v>
      </c>
    </row>
    <row r="399" ht="15.75" customHeight="1">
      <c r="A399" s="4">
        <v>398.0</v>
      </c>
      <c r="B399" s="4">
        <v>13.0</v>
      </c>
      <c r="C399" s="4">
        <v>31626.0</v>
      </c>
      <c r="D399" s="5">
        <v>44352.0</v>
      </c>
      <c r="E399" s="3" t="str">
        <f>vlookup(B399,customer!A:H,2)</f>
        <v>Marabel Swinfon</v>
      </c>
      <c r="F399" s="3" t="str">
        <f t="shared" si="1"/>
        <v>Marabel Swinfon</v>
      </c>
    </row>
    <row r="400" ht="15.75" customHeight="1">
      <c r="A400" s="4">
        <v>399.0</v>
      </c>
      <c r="B400" s="4">
        <v>331.0</v>
      </c>
      <c r="C400" s="4">
        <v>57278.0</v>
      </c>
      <c r="D400" s="5">
        <v>44380.0</v>
      </c>
      <c r="E400" s="3" t="str">
        <f>vlookup(B400,customer!A:H,2)</f>
        <v>Binnie Gonzales</v>
      </c>
      <c r="F400" s="3" t="str">
        <f t="shared" si="1"/>
        <v>Binnie Gonzales</v>
      </c>
    </row>
    <row r="401" ht="15.75" customHeight="1">
      <c r="A401" s="4">
        <v>400.0</v>
      </c>
      <c r="B401" s="4">
        <v>907.0</v>
      </c>
      <c r="C401" s="4">
        <v>44904.0</v>
      </c>
      <c r="D401" s="5">
        <v>44329.0</v>
      </c>
      <c r="E401" s="3" t="str">
        <f>vlookup(B401,customer!A:H,2)</f>
        <v>Aindrea Franzetti</v>
      </c>
      <c r="F401" s="3" t="str">
        <f t="shared" si="1"/>
        <v>Aindrea Franzetti</v>
      </c>
    </row>
    <row r="402" ht="15.75" customHeight="1">
      <c r="A402" s="4">
        <v>401.0</v>
      </c>
      <c r="B402" s="4">
        <v>94.0</v>
      </c>
      <c r="C402" s="4">
        <v>24512.0</v>
      </c>
      <c r="D402" s="5">
        <v>44390.0</v>
      </c>
      <c r="E402" s="3" t="str">
        <f>vlookup(B402,customer!A:H,2)</f>
        <v>Otha Skein</v>
      </c>
      <c r="F402" s="3" t="str">
        <f t="shared" si="1"/>
        <v>Otha Skein</v>
      </c>
    </row>
    <row r="403" ht="15.75" customHeight="1">
      <c r="A403" s="4">
        <v>402.0</v>
      </c>
      <c r="B403" s="4">
        <v>537.0</v>
      </c>
      <c r="C403" s="4">
        <v>26681.0</v>
      </c>
      <c r="D403" s="5">
        <v>44404.0</v>
      </c>
      <c r="E403" s="3" t="str">
        <f>vlookup(B403,customer!A:H,2)</f>
        <v>Beverly Burbridge</v>
      </c>
      <c r="F403" s="3" t="str">
        <f t="shared" si="1"/>
        <v>Beverly Burbridge</v>
      </c>
    </row>
    <row r="404" ht="15.75" customHeight="1">
      <c r="A404" s="4">
        <v>403.0</v>
      </c>
      <c r="B404" s="4">
        <v>980.0</v>
      </c>
      <c r="C404" s="4">
        <v>17088.0</v>
      </c>
      <c r="D404" s="5">
        <v>44318.0</v>
      </c>
      <c r="E404" s="3" t="str">
        <f>vlookup(B404,customer!A:H,2)</f>
        <v>Sharleen Langworthy</v>
      </c>
      <c r="F404" s="3" t="str">
        <f t="shared" si="1"/>
        <v>Sharleen Langworthy</v>
      </c>
    </row>
    <row r="405" ht="15.75" customHeight="1">
      <c r="A405" s="4">
        <v>404.0</v>
      </c>
      <c r="B405" s="4">
        <v>998.0</v>
      </c>
      <c r="C405" s="4">
        <v>45215.0</v>
      </c>
      <c r="D405" s="5">
        <v>44319.0</v>
      </c>
      <c r="E405" s="3" t="str">
        <f>vlookup(B405,customer!A:H,2)</f>
        <v>Mirabelle Bampkin</v>
      </c>
      <c r="F405" s="3" t="str">
        <f t="shared" si="1"/>
        <v>Mirabelle Bampkin</v>
      </c>
    </row>
    <row r="406" ht="15.75" customHeight="1">
      <c r="A406" s="4">
        <v>405.0</v>
      </c>
      <c r="B406" s="4">
        <v>493.0</v>
      </c>
      <c r="C406" s="4">
        <v>51471.0</v>
      </c>
      <c r="D406" s="5">
        <v>44326.0</v>
      </c>
      <c r="E406" s="3" t="str">
        <f>vlookup(B406,customer!A:H,2)</f>
        <v>Andrew Renn</v>
      </c>
      <c r="F406" s="3" t="str">
        <f t="shared" si="1"/>
        <v>Andrew Renn</v>
      </c>
    </row>
    <row r="407" ht="15.75" customHeight="1">
      <c r="A407" s="4">
        <v>406.0</v>
      </c>
      <c r="B407" s="4">
        <v>892.0</v>
      </c>
      <c r="C407" s="4">
        <v>35512.0</v>
      </c>
      <c r="D407" s="5">
        <v>44374.0</v>
      </c>
      <c r="E407" s="3" t="str">
        <f>vlookup(B407,customer!A:H,2)</f>
        <v>Jania Sailes</v>
      </c>
      <c r="F407" s="3" t="str">
        <f t="shared" si="1"/>
        <v>Jania Sailes</v>
      </c>
    </row>
    <row r="408" ht="15.75" customHeight="1">
      <c r="A408" s="4">
        <v>407.0</v>
      </c>
      <c r="B408" s="4">
        <v>835.0</v>
      </c>
      <c r="C408" s="4">
        <v>42595.0</v>
      </c>
      <c r="D408" s="5">
        <v>44333.0</v>
      </c>
      <c r="E408" s="3" t="str">
        <f>vlookup(B408,customer!A:H,2)</f>
        <v>Randell Shorte</v>
      </c>
      <c r="F408" s="3" t="str">
        <f t="shared" si="1"/>
        <v>Randell Shorte</v>
      </c>
    </row>
    <row r="409" ht="15.75" customHeight="1">
      <c r="A409" s="4">
        <v>408.0</v>
      </c>
      <c r="B409" s="4">
        <v>404.0</v>
      </c>
      <c r="C409" s="4">
        <v>39757.0</v>
      </c>
      <c r="D409" s="5">
        <v>44391.0</v>
      </c>
      <c r="E409" s="3" t="str">
        <f>vlookup(B409,customer!A:H,2)</f>
        <v>Teddy Gell</v>
      </c>
      <c r="F409" s="3" t="str">
        <f t="shared" si="1"/>
        <v>Teddy Gell</v>
      </c>
    </row>
    <row r="410" ht="15.75" customHeight="1">
      <c r="A410" s="4">
        <v>409.0</v>
      </c>
      <c r="B410" s="4">
        <v>206.0</v>
      </c>
      <c r="C410" s="4">
        <v>15453.0</v>
      </c>
      <c r="D410" s="5">
        <v>44390.0</v>
      </c>
      <c r="E410" s="3" t="str">
        <f>vlookup(B410,customer!A:H,2)</f>
        <v>Crin Johnikin</v>
      </c>
      <c r="F410" s="3" t="str">
        <f t="shared" si="1"/>
        <v>Crin Johnikin</v>
      </c>
    </row>
    <row r="411" ht="15.75" customHeight="1">
      <c r="A411" s="4">
        <v>410.0</v>
      </c>
      <c r="B411" s="4">
        <v>47.0</v>
      </c>
      <c r="C411" s="4">
        <v>14296.0</v>
      </c>
      <c r="D411" s="5">
        <v>44393.0</v>
      </c>
      <c r="E411" s="3" t="str">
        <f>vlookup(B411,customer!A:H,2)</f>
        <v>Jarrett Brumby</v>
      </c>
      <c r="F411" s="3" t="str">
        <f t="shared" si="1"/>
        <v>Jarrett Brumby</v>
      </c>
    </row>
    <row r="412" ht="15.75" customHeight="1">
      <c r="A412" s="4">
        <v>411.0</v>
      </c>
      <c r="B412" s="4">
        <v>771.0</v>
      </c>
      <c r="C412" s="4">
        <v>38909.0</v>
      </c>
      <c r="D412" s="5">
        <v>44353.0</v>
      </c>
      <c r="E412" s="3" t="str">
        <f>vlookup(B412,customer!A:H,2)</f>
        <v>Paul McGavigan</v>
      </c>
      <c r="F412" s="3" t="str">
        <f t="shared" si="1"/>
        <v>Paul McGavigan</v>
      </c>
    </row>
    <row r="413" ht="15.75" customHeight="1">
      <c r="A413" s="4">
        <v>412.0</v>
      </c>
      <c r="B413" s="4">
        <v>427.0</v>
      </c>
      <c r="C413" s="4">
        <v>25520.0</v>
      </c>
      <c r="D413" s="5">
        <v>44322.0</v>
      </c>
      <c r="E413" s="3" t="str">
        <f>vlookup(B413,customer!A:H,2)</f>
        <v>Bay Kraut</v>
      </c>
      <c r="F413" s="3" t="str">
        <f t="shared" si="1"/>
        <v>Bay Kraut</v>
      </c>
    </row>
    <row r="414" ht="15.75" customHeight="1">
      <c r="A414" s="4">
        <v>413.0</v>
      </c>
      <c r="B414" s="4">
        <v>589.0</v>
      </c>
      <c r="C414" s="4">
        <v>35487.0</v>
      </c>
      <c r="D414" s="5">
        <v>44397.0</v>
      </c>
      <c r="E414" s="3" t="str">
        <f>vlookup(B414,customer!A:H,2)</f>
        <v>Calhoun Raphael</v>
      </c>
      <c r="F414" s="3" t="str">
        <f t="shared" si="1"/>
        <v>Calhoun Raphael</v>
      </c>
    </row>
    <row r="415" ht="15.75" customHeight="1">
      <c r="A415" s="4">
        <v>414.0</v>
      </c>
      <c r="B415" s="4">
        <v>212.0</v>
      </c>
      <c r="C415" s="4">
        <v>57052.0</v>
      </c>
      <c r="D415" s="5">
        <v>44372.0</v>
      </c>
      <c r="E415" s="3" t="str">
        <f>vlookup(B415,customer!A:H,2)</f>
        <v>Evelyn Chevolleau</v>
      </c>
      <c r="F415" s="3" t="str">
        <f t="shared" si="1"/>
        <v>Evelyn Chevolleau</v>
      </c>
    </row>
    <row r="416" ht="15.75" customHeight="1">
      <c r="A416" s="4">
        <v>415.0</v>
      </c>
      <c r="B416" s="4">
        <v>947.0</v>
      </c>
      <c r="C416" s="4">
        <v>35686.0</v>
      </c>
      <c r="D416" s="5">
        <v>44365.0</v>
      </c>
      <c r="E416" s="3" t="str">
        <f>vlookup(B416,customer!A:H,2)</f>
        <v>Dulsea Collet</v>
      </c>
      <c r="F416" s="3" t="str">
        <f t="shared" si="1"/>
        <v>Dulsea Collet</v>
      </c>
    </row>
    <row r="417" ht="15.75" customHeight="1">
      <c r="A417" s="4">
        <v>416.0</v>
      </c>
      <c r="B417" s="4">
        <v>129.0</v>
      </c>
      <c r="C417" s="4">
        <v>37878.0</v>
      </c>
      <c r="D417" s="5">
        <v>44350.0</v>
      </c>
      <c r="E417" s="3" t="str">
        <f>vlookup(B417,customer!A:H,2)</f>
        <v>Beatrisa Winterscale</v>
      </c>
      <c r="F417" s="3" t="str">
        <f t="shared" si="1"/>
        <v>Beatrisa Winterscale</v>
      </c>
    </row>
    <row r="418" ht="15.75" customHeight="1">
      <c r="A418" s="4">
        <v>417.0</v>
      </c>
      <c r="B418" s="4">
        <v>729.0</v>
      </c>
      <c r="C418" s="4">
        <v>45024.0</v>
      </c>
      <c r="D418" s="5">
        <v>44369.0</v>
      </c>
      <c r="E418" s="3" t="str">
        <f>vlookup(B418,customer!A:H,2)</f>
        <v>Gerri McCarle</v>
      </c>
      <c r="F418" s="3" t="str">
        <f t="shared" si="1"/>
        <v>Gerri McCarle</v>
      </c>
    </row>
    <row r="419" ht="15.75" customHeight="1">
      <c r="A419" s="4">
        <v>418.0</v>
      </c>
      <c r="B419" s="4">
        <v>918.0</v>
      </c>
      <c r="C419" s="4">
        <v>55376.0</v>
      </c>
      <c r="D419" s="5">
        <v>44386.0</v>
      </c>
      <c r="E419" s="3" t="str">
        <f>vlookup(B419,customer!A:H,2)</f>
        <v>Tracie Okey</v>
      </c>
      <c r="F419" s="3" t="str">
        <f t="shared" si="1"/>
        <v>Tracie Okey</v>
      </c>
    </row>
    <row r="420" ht="15.75" customHeight="1">
      <c r="A420" s="4">
        <v>419.0</v>
      </c>
      <c r="B420" s="4">
        <v>745.0</v>
      </c>
      <c r="C420" s="4">
        <v>19518.0</v>
      </c>
      <c r="D420" s="5">
        <v>44368.0</v>
      </c>
      <c r="E420" s="3" t="str">
        <f>vlookup(B420,customer!A:H,2)</f>
        <v>Lindy Saltrese</v>
      </c>
      <c r="F420" s="3" t="str">
        <f t="shared" si="1"/>
        <v>Lindy Saltrese</v>
      </c>
    </row>
    <row r="421" ht="15.75" customHeight="1">
      <c r="A421" s="4">
        <v>420.0</v>
      </c>
      <c r="B421" s="4">
        <v>482.0</v>
      </c>
      <c r="C421" s="4">
        <v>25541.0</v>
      </c>
      <c r="D421" s="5">
        <v>44387.0</v>
      </c>
      <c r="E421" s="3" t="str">
        <f>vlookup(B421,customer!A:H,2)</f>
        <v>Stanley Kolakowski</v>
      </c>
      <c r="F421" s="3" t="str">
        <f t="shared" si="1"/>
        <v>Stanley Kolakowski</v>
      </c>
    </row>
    <row r="422" ht="15.75" customHeight="1">
      <c r="A422" s="4">
        <v>421.0</v>
      </c>
      <c r="B422" s="4">
        <v>691.0</v>
      </c>
      <c r="C422" s="4">
        <v>24273.0</v>
      </c>
      <c r="D422" s="5">
        <v>44335.0</v>
      </c>
      <c r="E422" s="3" t="str">
        <f>vlookup(B422,customer!A:H,2)</f>
        <v>Silvie Bortol</v>
      </c>
      <c r="F422" s="3" t="str">
        <f t="shared" si="1"/>
        <v>Silvie Bortol</v>
      </c>
    </row>
    <row r="423" ht="15.75" customHeight="1">
      <c r="A423" s="4">
        <v>422.0</v>
      </c>
      <c r="B423" s="4">
        <v>375.0</v>
      </c>
      <c r="C423" s="4">
        <v>48025.0</v>
      </c>
      <c r="D423" s="5">
        <v>44356.0</v>
      </c>
      <c r="E423" s="3" t="str">
        <f>vlookup(B423,customer!A:H,2)</f>
        <v>Ninetta Phizakarley</v>
      </c>
      <c r="F423" s="3" t="str">
        <f t="shared" si="1"/>
        <v>Ninetta Phizakarley</v>
      </c>
    </row>
    <row r="424" ht="15.75" customHeight="1">
      <c r="A424" s="4">
        <v>423.0</v>
      </c>
      <c r="B424" s="4">
        <v>507.0</v>
      </c>
      <c r="C424" s="4">
        <v>34107.0</v>
      </c>
      <c r="D424" s="5">
        <v>44390.0</v>
      </c>
      <c r="E424" s="3" t="str">
        <f>vlookup(B424,customer!A:H,2)</f>
        <v>Brooks Sayers</v>
      </c>
      <c r="F424" s="3" t="str">
        <f t="shared" si="1"/>
        <v>Brooks Sayers</v>
      </c>
    </row>
    <row r="425" ht="15.75" customHeight="1">
      <c r="A425" s="4">
        <v>424.0</v>
      </c>
      <c r="B425" s="4">
        <v>551.0</v>
      </c>
      <c r="C425" s="4">
        <v>58723.0</v>
      </c>
      <c r="D425" s="5">
        <v>44358.0</v>
      </c>
      <c r="E425" s="3" t="str">
        <f>vlookup(B425,customer!A:H,2)</f>
        <v>Theodor Skipton</v>
      </c>
      <c r="F425" s="3" t="str">
        <f t="shared" si="1"/>
        <v>Theodor Skipton</v>
      </c>
    </row>
    <row r="426" ht="15.75" customHeight="1">
      <c r="A426" s="4">
        <v>425.0</v>
      </c>
      <c r="B426" s="4">
        <v>606.0</v>
      </c>
      <c r="C426" s="4">
        <v>12705.0</v>
      </c>
      <c r="D426" s="5">
        <v>44360.0</v>
      </c>
      <c r="E426" s="3" t="str">
        <f>vlookup(B426,customer!A:H,2)</f>
        <v>Averyl Atthow</v>
      </c>
      <c r="F426" s="3" t="str">
        <f t="shared" si="1"/>
        <v>Averyl Atthow</v>
      </c>
    </row>
    <row r="427" ht="15.75" customHeight="1">
      <c r="A427" s="4">
        <v>426.0</v>
      </c>
      <c r="B427" s="4">
        <v>776.0</v>
      </c>
      <c r="C427" s="4">
        <v>32793.0</v>
      </c>
      <c r="D427" s="5">
        <v>44333.0</v>
      </c>
      <c r="E427" s="3" t="str">
        <f>vlookup(B427,customer!A:H,2)</f>
        <v>Felice Dumbleton</v>
      </c>
      <c r="F427" s="3" t="str">
        <f t="shared" si="1"/>
        <v>Felice Dumbleton</v>
      </c>
    </row>
    <row r="428" ht="15.75" customHeight="1">
      <c r="A428" s="4">
        <v>427.0</v>
      </c>
      <c r="B428" s="4">
        <v>282.0</v>
      </c>
      <c r="C428" s="4">
        <v>20082.0</v>
      </c>
      <c r="D428" s="5">
        <v>44401.0</v>
      </c>
      <c r="E428" s="3" t="str">
        <f>vlookup(B428,customer!A:H,2)</f>
        <v>Wren Helgass</v>
      </c>
      <c r="F428" s="3" t="str">
        <f t="shared" si="1"/>
        <v>Wren Helgass</v>
      </c>
    </row>
    <row r="429" ht="15.75" customHeight="1">
      <c r="A429" s="4">
        <v>428.0</v>
      </c>
      <c r="B429" s="4">
        <v>431.0</v>
      </c>
      <c r="C429" s="4">
        <v>48629.0</v>
      </c>
      <c r="D429" s="5">
        <v>44348.0</v>
      </c>
      <c r="E429" s="3" t="str">
        <f>vlookup(B429,customer!A:H,2)</f>
        <v>Bay Kraut</v>
      </c>
      <c r="F429" s="3" t="str">
        <f t="shared" si="1"/>
        <v>Bay Kraut</v>
      </c>
    </row>
    <row r="430" ht="15.75" customHeight="1">
      <c r="A430" s="4">
        <v>429.0</v>
      </c>
      <c r="B430" s="4">
        <v>754.0</v>
      </c>
      <c r="C430" s="4">
        <v>23238.0</v>
      </c>
      <c r="D430" s="5">
        <v>44368.0</v>
      </c>
      <c r="E430" s="3" t="str">
        <f>vlookup(B430,customer!A:H,2)</f>
        <v>Ninnetta Lammin</v>
      </c>
      <c r="F430" s="3" t="str">
        <f t="shared" si="1"/>
        <v>Ninnetta Lammin</v>
      </c>
    </row>
    <row r="431" ht="15.75" customHeight="1">
      <c r="A431" s="4">
        <v>430.0</v>
      </c>
      <c r="B431" s="4">
        <v>155.0</v>
      </c>
      <c r="C431" s="4">
        <v>49272.0</v>
      </c>
      <c r="D431" s="5">
        <v>44370.0</v>
      </c>
      <c r="E431" s="3" t="str">
        <f>vlookup(B431,customer!A:H,2)</f>
        <v>Myrle Kelby</v>
      </c>
      <c r="F431" s="3" t="str">
        <f t="shared" si="1"/>
        <v>Myrle Kelby</v>
      </c>
    </row>
    <row r="432" ht="15.75" customHeight="1">
      <c r="A432" s="4">
        <v>431.0</v>
      </c>
      <c r="B432" s="4">
        <v>325.0</v>
      </c>
      <c r="C432" s="4">
        <v>35804.0</v>
      </c>
      <c r="D432" s="5">
        <v>44326.0</v>
      </c>
      <c r="E432" s="3" t="str">
        <f>vlookup(B432,customer!A:H,2)</f>
        <v>Robinetta Deners</v>
      </c>
      <c r="F432" s="3" t="str">
        <f t="shared" si="1"/>
        <v>Robinetta Deners</v>
      </c>
    </row>
    <row r="433" ht="15.75" customHeight="1">
      <c r="A433" s="4">
        <v>432.0</v>
      </c>
      <c r="B433" s="4">
        <v>20.0</v>
      </c>
      <c r="C433" s="4">
        <v>37821.0</v>
      </c>
      <c r="D433" s="5">
        <v>44394.0</v>
      </c>
      <c r="E433" s="3" t="str">
        <f>vlookup(B433,customer!A:H,2)</f>
        <v>Gigi Kalaher</v>
      </c>
      <c r="F433" s="3" t="str">
        <f t="shared" si="1"/>
        <v>Gigi Kalaher</v>
      </c>
    </row>
    <row r="434" ht="15.75" customHeight="1">
      <c r="A434" s="4">
        <v>433.0</v>
      </c>
      <c r="B434" s="4">
        <v>419.0</v>
      </c>
      <c r="C434" s="4">
        <v>32215.0</v>
      </c>
      <c r="D434" s="5">
        <v>44372.0</v>
      </c>
      <c r="E434" s="3" t="str">
        <f>vlookup(B434,customer!A:H,2)</f>
        <v>Bay Kraut</v>
      </c>
      <c r="F434" s="3" t="str">
        <f t="shared" si="1"/>
        <v>Bay Kraut</v>
      </c>
    </row>
    <row r="435" ht="15.75" customHeight="1">
      <c r="A435" s="4">
        <v>434.0</v>
      </c>
      <c r="B435" s="4">
        <v>940.0</v>
      </c>
      <c r="C435" s="4">
        <v>42284.0</v>
      </c>
      <c r="D435" s="5">
        <v>44344.0</v>
      </c>
      <c r="E435" s="3" t="str">
        <f>vlookup(B435,customer!A:H,2)</f>
        <v>Jamesy Rennles</v>
      </c>
      <c r="F435" s="3" t="str">
        <f t="shared" si="1"/>
        <v>Jamesy Rennles</v>
      </c>
    </row>
    <row r="436" ht="15.75" customHeight="1">
      <c r="A436" s="4">
        <v>435.0</v>
      </c>
      <c r="B436" s="4">
        <v>886.0</v>
      </c>
      <c r="C436" s="4">
        <v>56764.0</v>
      </c>
      <c r="D436" s="5">
        <v>44401.0</v>
      </c>
      <c r="E436" s="3" t="str">
        <f>vlookup(B436,customer!A:H,2)</f>
        <v>Emylee Buscher</v>
      </c>
      <c r="F436" s="3" t="str">
        <f t="shared" si="1"/>
        <v>Emylee Buscher</v>
      </c>
    </row>
    <row r="437" ht="15.75" customHeight="1">
      <c r="A437" s="4">
        <v>436.0</v>
      </c>
      <c r="B437" s="4">
        <v>739.0</v>
      </c>
      <c r="C437" s="4">
        <v>47040.0</v>
      </c>
      <c r="D437" s="5">
        <v>44360.0</v>
      </c>
      <c r="E437" s="3" t="str">
        <f>vlookup(B437,customer!A:H,2)</f>
        <v>Kristel Klaaassen</v>
      </c>
      <c r="F437" s="3" t="str">
        <f t="shared" si="1"/>
        <v>Kristel Klaaassen</v>
      </c>
    </row>
    <row r="438" ht="15.75" customHeight="1">
      <c r="A438" s="4">
        <v>437.0</v>
      </c>
      <c r="B438" s="4">
        <v>269.0</v>
      </c>
      <c r="C438" s="4">
        <v>42857.0</v>
      </c>
      <c r="D438" s="5">
        <v>44352.0</v>
      </c>
      <c r="E438" s="3" t="str">
        <f>vlookup(B438,customer!A:H,2)</f>
        <v>Rutger Hugonnet</v>
      </c>
      <c r="F438" s="3" t="str">
        <f t="shared" si="1"/>
        <v>Rutger Hugonnet</v>
      </c>
    </row>
    <row r="439" ht="15.75" customHeight="1">
      <c r="A439" s="4">
        <v>438.0</v>
      </c>
      <c r="B439" s="4">
        <v>989.0</v>
      </c>
      <c r="C439" s="4">
        <v>51250.0</v>
      </c>
      <c r="D439" s="5">
        <v>44404.0</v>
      </c>
      <c r="E439" s="3" t="str">
        <f>vlookup(B439,customer!A:H,2)</f>
        <v>Sauncho Boosey</v>
      </c>
      <c r="F439" s="3" t="str">
        <f t="shared" si="1"/>
        <v>Sauncho Boosey</v>
      </c>
    </row>
    <row r="440" ht="15.75" customHeight="1">
      <c r="A440" s="4">
        <v>439.0</v>
      </c>
      <c r="B440" s="4">
        <v>286.0</v>
      </c>
      <c r="C440" s="4">
        <v>15329.0</v>
      </c>
      <c r="D440" s="5">
        <v>44317.0</v>
      </c>
      <c r="E440" s="3" t="str">
        <f>vlookup(B440,customer!A:H,2)</f>
        <v>Gert Brackstone</v>
      </c>
      <c r="F440" s="3" t="str">
        <f t="shared" si="1"/>
        <v>Gert Brackstone</v>
      </c>
    </row>
    <row r="441" ht="15.75" customHeight="1">
      <c r="A441" s="4">
        <v>440.0</v>
      </c>
      <c r="B441" s="4">
        <v>553.0</v>
      </c>
      <c r="C441" s="4">
        <v>14884.0</v>
      </c>
      <c r="D441" s="5">
        <v>44321.0</v>
      </c>
      <c r="E441" s="3" t="str">
        <f>vlookup(B441,customer!A:H,2)</f>
        <v>Niels Loadsman</v>
      </c>
      <c r="F441" s="3" t="str">
        <f t="shared" si="1"/>
        <v>Niels Loadsman</v>
      </c>
    </row>
    <row r="442" ht="15.75" customHeight="1">
      <c r="A442" s="4">
        <v>441.0</v>
      </c>
      <c r="B442" s="4">
        <v>726.0</v>
      </c>
      <c r="C442" s="4">
        <v>13419.0</v>
      </c>
      <c r="D442" s="5">
        <v>44388.0</v>
      </c>
      <c r="E442" s="3" t="str">
        <f>vlookup(B442,customer!A:H,2)</f>
        <v>Rey Grasner</v>
      </c>
      <c r="F442" s="3" t="str">
        <f t="shared" si="1"/>
        <v>Rey Grasner</v>
      </c>
    </row>
    <row r="443" ht="15.75" customHeight="1">
      <c r="A443" s="4">
        <v>442.0</v>
      </c>
      <c r="B443" s="4">
        <v>693.0</v>
      </c>
      <c r="C443" s="4">
        <v>58324.0</v>
      </c>
      <c r="D443" s="5">
        <v>44356.0</v>
      </c>
      <c r="E443" s="3" t="str">
        <f>vlookup(B443,customer!A:H,2)</f>
        <v>Hetti Fibbens</v>
      </c>
      <c r="F443" s="3" t="str">
        <f t="shared" si="1"/>
        <v>Hetti Fibbens</v>
      </c>
    </row>
    <row r="444" ht="15.75" customHeight="1">
      <c r="A444" s="4">
        <v>443.0</v>
      </c>
      <c r="B444" s="4">
        <v>966.0</v>
      </c>
      <c r="C444" s="4">
        <v>10043.0</v>
      </c>
      <c r="D444" s="5">
        <v>44393.0</v>
      </c>
      <c r="E444" s="3" t="str">
        <f>vlookup(B444,customer!A:H,2)</f>
        <v>Bunni Poundsford</v>
      </c>
      <c r="F444" s="3" t="str">
        <f t="shared" si="1"/>
        <v>Bunni Poundsford</v>
      </c>
    </row>
    <row r="445" ht="15.75" customHeight="1">
      <c r="A445" s="4">
        <v>444.0</v>
      </c>
      <c r="B445" s="4">
        <v>383.0</v>
      </c>
      <c r="C445" s="4">
        <v>33452.0</v>
      </c>
      <c r="D445" s="5">
        <v>44333.0</v>
      </c>
      <c r="E445" s="3" t="str">
        <f>vlookup(B445,customer!A:H,2)</f>
        <v>Nathanil Runchman</v>
      </c>
      <c r="F445" s="3" t="str">
        <f t="shared" si="1"/>
        <v>Nathanil Runchman</v>
      </c>
    </row>
    <row r="446" ht="15.75" customHeight="1">
      <c r="A446" s="4">
        <v>445.0</v>
      </c>
      <c r="B446" s="4">
        <v>893.0</v>
      </c>
      <c r="C446" s="4">
        <v>27329.0</v>
      </c>
      <c r="D446" s="5">
        <v>44324.0</v>
      </c>
      <c r="E446" s="3" t="str">
        <f>vlookup(B446,customer!A:H,2)</f>
        <v>Angelle Huby</v>
      </c>
      <c r="F446" s="3" t="str">
        <f t="shared" si="1"/>
        <v>Angelle Huby</v>
      </c>
    </row>
    <row r="447" ht="15.75" customHeight="1">
      <c r="A447" s="4">
        <v>446.0</v>
      </c>
      <c r="B447" s="4">
        <v>283.0</v>
      </c>
      <c r="C447" s="4">
        <v>19398.0</v>
      </c>
      <c r="D447" s="5">
        <v>44328.0</v>
      </c>
      <c r="E447" s="3" t="str">
        <f>vlookup(B447,customer!A:H,2)</f>
        <v>Jaymee Dalrymple</v>
      </c>
      <c r="F447" s="3" t="str">
        <f t="shared" si="1"/>
        <v>Jaymee Dalrymple</v>
      </c>
    </row>
    <row r="448" ht="15.75" customHeight="1">
      <c r="A448" s="4">
        <v>447.0</v>
      </c>
      <c r="B448" s="4">
        <v>100.0</v>
      </c>
      <c r="C448" s="4">
        <v>59708.0</v>
      </c>
      <c r="D448" s="5">
        <v>44404.0</v>
      </c>
      <c r="E448" s="3" t="str">
        <f>vlookup(B448,customer!A:H,2)</f>
        <v>Wilhelm Blaber</v>
      </c>
      <c r="F448" s="3" t="str">
        <f t="shared" si="1"/>
        <v>Wilhelm Blaber</v>
      </c>
    </row>
    <row r="449" ht="15.75" customHeight="1">
      <c r="A449" s="4">
        <v>448.0</v>
      </c>
      <c r="B449" s="4">
        <v>185.0</v>
      </c>
      <c r="C449" s="4">
        <v>16486.0</v>
      </c>
      <c r="D449" s="5">
        <v>44387.0</v>
      </c>
      <c r="E449" s="3" t="str">
        <f>vlookup(B449,customer!A:H,2)</f>
        <v>Darrelle Padson</v>
      </c>
      <c r="F449" s="3" t="str">
        <f t="shared" si="1"/>
        <v>Darrelle Padson</v>
      </c>
    </row>
    <row r="450" ht="15.75" customHeight="1">
      <c r="A450" s="4">
        <v>449.0</v>
      </c>
      <c r="B450" s="4">
        <v>163.0</v>
      </c>
      <c r="C450" s="4">
        <v>56294.0</v>
      </c>
      <c r="D450" s="5">
        <v>44326.0</v>
      </c>
      <c r="E450" s="3" t="str">
        <f>vlookup(B450,customer!A:H,2)</f>
        <v>Harrietta Burchatt</v>
      </c>
      <c r="F450" s="3" t="str">
        <f t="shared" si="1"/>
        <v>Harrietta Burchatt</v>
      </c>
    </row>
    <row r="451" ht="15.75" customHeight="1">
      <c r="A451" s="4">
        <v>450.0</v>
      </c>
      <c r="B451" s="4">
        <v>648.0</v>
      </c>
      <c r="C451" s="4">
        <v>12078.0</v>
      </c>
      <c r="D451" s="5">
        <v>44339.0</v>
      </c>
      <c r="E451" s="3" t="str">
        <f>vlookup(B451,customer!A:H,2)</f>
        <v>Jaquelyn Dow</v>
      </c>
      <c r="F451" s="3" t="str">
        <f t="shared" si="1"/>
        <v>Jaquelyn Dow</v>
      </c>
    </row>
    <row r="452" ht="15.75" customHeight="1">
      <c r="A452" s="4">
        <v>451.0</v>
      </c>
      <c r="B452" s="4">
        <v>566.0</v>
      </c>
      <c r="C452" s="4">
        <v>29859.0</v>
      </c>
      <c r="D452" s="5">
        <v>44352.0</v>
      </c>
      <c r="E452" s="3" t="str">
        <f>vlookup(B452,customer!A:H,2)</f>
        <v>Melissa Partkya</v>
      </c>
      <c r="F452" s="3" t="str">
        <f t="shared" si="1"/>
        <v>Melissa Partkya</v>
      </c>
    </row>
    <row r="453" ht="15.75" customHeight="1">
      <c r="A453" s="4">
        <v>452.0</v>
      </c>
      <c r="B453" s="4">
        <v>123.0</v>
      </c>
      <c r="C453" s="4">
        <v>50557.0</v>
      </c>
      <c r="D453" s="5">
        <v>44362.0</v>
      </c>
      <c r="E453" s="3" t="str">
        <f>vlookup(B453,customer!A:H,2)</f>
        <v>Yardley Dreamer</v>
      </c>
      <c r="F453" s="3" t="str">
        <f t="shared" si="1"/>
        <v>Yardley Dreamer</v>
      </c>
    </row>
    <row r="454" ht="15.75" customHeight="1">
      <c r="A454" s="4">
        <v>453.0</v>
      </c>
      <c r="B454" s="4">
        <v>371.0</v>
      </c>
      <c r="C454" s="4">
        <v>53761.0</v>
      </c>
      <c r="D454" s="5">
        <v>44354.0</v>
      </c>
      <c r="E454" s="3" t="str">
        <f>vlookup(B454,customer!A:H,2)</f>
        <v>Etan Peirazzi</v>
      </c>
      <c r="F454" s="3" t="str">
        <f t="shared" si="1"/>
        <v>Etan Peirazzi</v>
      </c>
    </row>
    <row r="455" ht="15.75" customHeight="1">
      <c r="A455" s="4">
        <v>454.0</v>
      </c>
      <c r="B455" s="4">
        <v>441.0</v>
      </c>
      <c r="C455" s="4">
        <v>40423.0</v>
      </c>
      <c r="D455" s="5">
        <v>44344.0</v>
      </c>
      <c r="E455" s="3" t="str">
        <f>vlookup(B455,customer!A:H,2)</f>
        <v>Artemas Vasilischev</v>
      </c>
      <c r="F455" s="3" t="str">
        <f t="shared" si="1"/>
        <v>Artemas Vasilischev</v>
      </c>
    </row>
    <row r="456" ht="15.75" customHeight="1">
      <c r="A456" s="4">
        <v>455.0</v>
      </c>
      <c r="B456" s="4">
        <v>1.0</v>
      </c>
      <c r="C456" s="4">
        <v>24550.0</v>
      </c>
      <c r="D456" s="5">
        <v>44404.0</v>
      </c>
      <c r="E456" s="3" t="str">
        <f>vlookup(B456,customer!A:H,2)</f>
        <v>Leanna Busson</v>
      </c>
      <c r="F456" s="3" t="str">
        <f t="shared" si="1"/>
        <v>Leanna Busson</v>
      </c>
    </row>
    <row r="457" ht="15.75" customHeight="1">
      <c r="A457" s="4">
        <v>456.0</v>
      </c>
      <c r="B457" s="4">
        <v>450.0</v>
      </c>
      <c r="C457" s="4">
        <v>53893.0</v>
      </c>
      <c r="D457" s="5">
        <v>44399.0</v>
      </c>
      <c r="E457" s="3" t="str">
        <f>vlookup(B457,customer!A:H,2)</f>
        <v>Devonne Martinetto</v>
      </c>
      <c r="F457" s="3" t="str">
        <f t="shared" si="1"/>
        <v>Devonne Martinetto</v>
      </c>
    </row>
    <row r="458" ht="15.75" customHeight="1">
      <c r="A458" s="4">
        <v>457.0</v>
      </c>
      <c r="B458" s="4">
        <v>490.0</v>
      </c>
      <c r="C458" s="4">
        <v>52472.0</v>
      </c>
      <c r="D458" s="5">
        <v>44383.0</v>
      </c>
      <c r="E458" s="3" t="str">
        <f>vlookup(B458,customer!A:H,2)</f>
        <v>Bank Sargeaunt</v>
      </c>
      <c r="F458" s="3" t="str">
        <f t="shared" si="1"/>
        <v>Bank Sargeaunt</v>
      </c>
    </row>
    <row r="459" ht="15.75" customHeight="1">
      <c r="A459" s="4">
        <v>458.0</v>
      </c>
      <c r="B459" s="4">
        <v>757.0</v>
      </c>
      <c r="C459" s="4">
        <v>13142.0</v>
      </c>
      <c r="D459" s="5">
        <v>44343.0</v>
      </c>
      <c r="E459" s="3" t="str">
        <f>vlookup(B459,customer!A:H,2)</f>
        <v>Herbert Rock</v>
      </c>
      <c r="F459" s="3" t="str">
        <f t="shared" si="1"/>
        <v>Herbert Rock</v>
      </c>
    </row>
    <row r="460" ht="15.75" customHeight="1">
      <c r="A460" s="4">
        <v>459.0</v>
      </c>
      <c r="B460" s="4">
        <v>853.0</v>
      </c>
      <c r="C460" s="4">
        <v>24079.0</v>
      </c>
      <c r="D460" s="5">
        <v>44327.0</v>
      </c>
      <c r="E460" s="3" t="str">
        <f>vlookup(B460,customer!A:H,2)</f>
        <v>Brenden Roast</v>
      </c>
      <c r="F460" s="3" t="str">
        <f t="shared" si="1"/>
        <v>Brenden Roast</v>
      </c>
    </row>
    <row r="461" ht="15.75" customHeight="1">
      <c r="A461" s="4">
        <v>460.0</v>
      </c>
      <c r="B461" s="4">
        <v>250.0</v>
      </c>
      <c r="C461" s="4">
        <v>29924.0</v>
      </c>
      <c r="D461" s="5">
        <v>44361.0</v>
      </c>
      <c r="E461" s="3" t="str">
        <f>vlookup(B461,customer!A:H,2)</f>
        <v>Lavina Dartnell</v>
      </c>
      <c r="F461" s="3" t="str">
        <f t="shared" si="1"/>
        <v>Lavina Dartnell</v>
      </c>
    </row>
    <row r="462" ht="15.75" customHeight="1">
      <c r="A462" s="4">
        <v>461.0</v>
      </c>
      <c r="B462" s="4">
        <v>244.0</v>
      </c>
      <c r="C462" s="4">
        <v>53553.0</v>
      </c>
      <c r="D462" s="5">
        <v>44400.0</v>
      </c>
      <c r="E462" s="3" t="str">
        <f>vlookup(B462,customer!A:H,2)</f>
        <v>Faunie Cooney</v>
      </c>
      <c r="F462" s="3" t="str">
        <f t="shared" si="1"/>
        <v>Faunie Cooney</v>
      </c>
    </row>
    <row r="463" ht="15.75" customHeight="1">
      <c r="A463" s="4">
        <v>462.0</v>
      </c>
      <c r="B463" s="4">
        <v>769.0</v>
      </c>
      <c r="C463" s="4">
        <v>44429.0</v>
      </c>
      <c r="D463" s="5">
        <v>44335.0</v>
      </c>
      <c r="E463" s="3" t="str">
        <f>vlookup(B463,customer!A:H,2)</f>
        <v>Sigmund Bothen</v>
      </c>
      <c r="F463" s="3" t="str">
        <f t="shared" si="1"/>
        <v>Sigmund Bothen</v>
      </c>
    </row>
    <row r="464" ht="15.75" customHeight="1">
      <c r="A464" s="4">
        <v>463.0</v>
      </c>
      <c r="B464" s="4">
        <v>641.0</v>
      </c>
      <c r="C464" s="4">
        <v>19206.0</v>
      </c>
      <c r="D464" s="5">
        <v>44369.0</v>
      </c>
      <c r="E464" s="3" t="str">
        <f>vlookup(B464,customer!A:H,2)</f>
        <v>Zebulon Rousel</v>
      </c>
      <c r="F464" s="3" t="str">
        <f t="shared" si="1"/>
        <v>Zebulon Rousel</v>
      </c>
    </row>
    <row r="465" ht="15.75" customHeight="1">
      <c r="A465" s="4">
        <v>464.0</v>
      </c>
      <c r="B465" s="4">
        <v>103.0</v>
      </c>
      <c r="C465" s="4">
        <v>26925.0</v>
      </c>
      <c r="D465" s="5">
        <v>44366.0</v>
      </c>
      <c r="E465" s="3" t="str">
        <f>vlookup(B465,customer!A:H,2)</f>
        <v>Monica Teodorski</v>
      </c>
      <c r="F465" s="3" t="str">
        <f t="shared" si="1"/>
        <v>Monica Teodorski</v>
      </c>
    </row>
    <row r="466" ht="15.75" customHeight="1">
      <c r="A466" s="4">
        <v>465.0</v>
      </c>
      <c r="B466" s="4">
        <v>7.0</v>
      </c>
      <c r="C466" s="4">
        <v>48935.0</v>
      </c>
      <c r="D466" s="5">
        <v>44356.0</v>
      </c>
      <c r="E466" s="3" t="str">
        <f>vlookup(B466,customer!A:H,2)</f>
        <v>Winslow Ewbanck</v>
      </c>
      <c r="F466" s="3" t="str">
        <f t="shared" si="1"/>
        <v>Winslow Ewbanck</v>
      </c>
    </row>
    <row r="467" ht="15.75" customHeight="1">
      <c r="A467" s="4">
        <v>466.0</v>
      </c>
      <c r="B467" s="4">
        <v>628.0</v>
      </c>
      <c r="C467" s="4">
        <v>11363.0</v>
      </c>
      <c r="D467" s="5">
        <v>44358.0</v>
      </c>
      <c r="E467" s="3" t="str">
        <f>vlookup(B467,customer!A:H,2)</f>
        <v>Frayda Simonini</v>
      </c>
      <c r="F467" s="3" t="str">
        <f t="shared" si="1"/>
        <v>Frayda Simonini</v>
      </c>
    </row>
    <row r="468" ht="15.75" customHeight="1">
      <c r="A468" s="4">
        <v>467.0</v>
      </c>
      <c r="B468" s="4">
        <v>102.0</v>
      </c>
      <c r="C468" s="4">
        <v>23636.0</v>
      </c>
      <c r="D468" s="5">
        <v>44319.0</v>
      </c>
      <c r="E468" s="3" t="str">
        <f>vlookup(B468,customer!A:H,2)</f>
        <v>Hurleigh Sieb</v>
      </c>
      <c r="F468" s="3" t="str">
        <f t="shared" si="1"/>
        <v>Hurleigh Sieb</v>
      </c>
    </row>
    <row r="469" ht="15.75" customHeight="1">
      <c r="A469" s="4">
        <v>468.0</v>
      </c>
      <c r="B469" s="4">
        <v>238.0</v>
      </c>
      <c r="C469" s="4">
        <v>56092.0</v>
      </c>
      <c r="D469" s="5">
        <v>44382.0</v>
      </c>
      <c r="E469" s="3" t="str">
        <f>vlookup(B469,customer!A:H,2)</f>
        <v>Hilda Peter</v>
      </c>
      <c r="F469" s="3" t="str">
        <f t="shared" si="1"/>
        <v>Hilda Peter</v>
      </c>
    </row>
    <row r="470" ht="15.75" customHeight="1">
      <c r="A470" s="4">
        <v>469.0</v>
      </c>
      <c r="B470" s="4">
        <v>907.0</v>
      </c>
      <c r="C470" s="4">
        <v>25333.0</v>
      </c>
      <c r="D470" s="5">
        <v>44349.0</v>
      </c>
      <c r="E470" s="3" t="str">
        <f>vlookup(B470,customer!A:H,2)</f>
        <v>Aindrea Franzetti</v>
      </c>
      <c r="F470" s="3" t="str">
        <f t="shared" si="1"/>
        <v>Aindrea Franzetti</v>
      </c>
    </row>
    <row r="471" ht="15.75" customHeight="1">
      <c r="A471" s="4">
        <v>470.0</v>
      </c>
      <c r="B471" s="4">
        <v>810.0</v>
      </c>
      <c r="C471" s="4">
        <v>18707.0</v>
      </c>
      <c r="D471" s="5">
        <v>44351.0</v>
      </c>
      <c r="E471" s="3" t="str">
        <f>vlookup(B471,customer!A:H,2)</f>
        <v>Charles Duffitt</v>
      </c>
      <c r="F471" s="3" t="str">
        <f t="shared" si="1"/>
        <v>Charles Duffitt</v>
      </c>
    </row>
    <row r="472" ht="15.75" customHeight="1">
      <c r="A472" s="4">
        <v>471.0</v>
      </c>
      <c r="B472" s="4">
        <v>282.0</v>
      </c>
      <c r="C472" s="4">
        <v>56849.0</v>
      </c>
      <c r="D472" s="5">
        <v>44326.0</v>
      </c>
      <c r="E472" s="3" t="str">
        <f>vlookup(B472,customer!A:H,2)</f>
        <v>Wren Helgass</v>
      </c>
      <c r="F472" s="3" t="str">
        <f t="shared" si="1"/>
        <v>Wren Helgass</v>
      </c>
    </row>
    <row r="473" ht="15.75" customHeight="1">
      <c r="A473" s="4">
        <v>472.0</v>
      </c>
      <c r="B473" s="4">
        <v>85.0</v>
      </c>
      <c r="C473" s="4">
        <v>44735.0</v>
      </c>
      <c r="D473" s="5">
        <v>44405.0</v>
      </c>
      <c r="E473" s="3" t="str">
        <f>vlookup(B473,customer!A:H,2)</f>
        <v>Cornie Virr</v>
      </c>
      <c r="F473" s="3" t="str">
        <f t="shared" si="1"/>
        <v>Cornie Virr</v>
      </c>
    </row>
    <row r="474" ht="15.75" customHeight="1">
      <c r="A474" s="4">
        <v>473.0</v>
      </c>
      <c r="B474" s="4">
        <v>61.0</v>
      </c>
      <c r="C474" s="4">
        <v>36137.0</v>
      </c>
      <c r="D474" s="5">
        <v>44390.0</v>
      </c>
      <c r="E474" s="3" t="str">
        <f>vlookup(B474,customer!A:H,2)</f>
        <v>Lin Avraam</v>
      </c>
      <c r="F474" s="3" t="str">
        <f t="shared" si="1"/>
        <v>Lin Avraam</v>
      </c>
    </row>
    <row r="475" ht="15.75" customHeight="1">
      <c r="A475" s="4">
        <v>474.0</v>
      </c>
      <c r="B475" s="4">
        <v>571.0</v>
      </c>
      <c r="C475" s="4">
        <v>17401.0</v>
      </c>
      <c r="D475" s="5">
        <v>44331.0</v>
      </c>
      <c r="E475" s="3" t="str">
        <f>vlookup(B475,customer!A:H,2)</f>
        <v>Kristofor Roos</v>
      </c>
      <c r="F475" s="3" t="str">
        <f t="shared" si="1"/>
        <v>Kristofor Roos</v>
      </c>
    </row>
    <row r="476" ht="15.75" customHeight="1">
      <c r="A476" s="4">
        <v>475.0</v>
      </c>
      <c r="B476" s="4">
        <v>696.0</v>
      </c>
      <c r="C476" s="4">
        <v>36229.0</v>
      </c>
      <c r="D476" s="5">
        <v>44331.0</v>
      </c>
      <c r="E476" s="3" t="str">
        <f>vlookup(B476,customer!A:H,2)</f>
        <v>Miner Craddock</v>
      </c>
      <c r="F476" s="3" t="str">
        <f t="shared" si="1"/>
        <v>Miner Craddock</v>
      </c>
    </row>
    <row r="477" ht="15.75" customHeight="1">
      <c r="A477" s="4">
        <v>476.0</v>
      </c>
      <c r="B477" s="4">
        <v>757.0</v>
      </c>
      <c r="C477" s="4">
        <v>42157.0</v>
      </c>
      <c r="D477" s="5">
        <v>44337.0</v>
      </c>
      <c r="E477" s="3" t="str">
        <f>vlookup(B477,customer!A:H,2)</f>
        <v>Herbert Rock</v>
      </c>
      <c r="F477" s="3" t="str">
        <f t="shared" si="1"/>
        <v>Herbert Rock</v>
      </c>
    </row>
    <row r="478" ht="15.75" customHeight="1">
      <c r="A478" s="4">
        <v>477.0</v>
      </c>
      <c r="B478" s="4">
        <v>97.0</v>
      </c>
      <c r="C478" s="4">
        <v>37504.0</v>
      </c>
      <c r="D478" s="5">
        <v>44355.0</v>
      </c>
      <c r="E478" s="3" t="str">
        <f>vlookup(B478,customer!A:H,2)</f>
        <v>Dean McLarty</v>
      </c>
      <c r="F478" s="3" t="str">
        <f t="shared" si="1"/>
        <v>Dean McLarty</v>
      </c>
    </row>
    <row r="479" ht="15.75" customHeight="1">
      <c r="A479" s="4">
        <v>478.0</v>
      </c>
      <c r="B479" s="4">
        <v>452.0</v>
      </c>
      <c r="C479" s="4">
        <v>17279.0</v>
      </c>
      <c r="D479" s="5">
        <v>44321.0</v>
      </c>
      <c r="E479" s="3" t="str">
        <f>vlookup(B479,customer!A:H,2)</f>
        <v>Toddie Snow</v>
      </c>
      <c r="F479" s="3" t="str">
        <f t="shared" si="1"/>
        <v>Toddie Snow</v>
      </c>
    </row>
    <row r="480" ht="15.75" customHeight="1">
      <c r="A480" s="4">
        <v>479.0</v>
      </c>
      <c r="B480" s="4">
        <v>51.0</v>
      </c>
      <c r="C480" s="4">
        <v>18796.0</v>
      </c>
      <c r="D480" s="5">
        <v>44393.0</v>
      </c>
      <c r="E480" s="3" t="str">
        <f>vlookup(B480,customer!A:H,2)</f>
        <v>Kayley Brosoli</v>
      </c>
      <c r="F480" s="3" t="str">
        <f t="shared" si="1"/>
        <v>Kayley Brosoli</v>
      </c>
    </row>
    <row r="481" ht="15.75" customHeight="1">
      <c r="A481" s="4">
        <v>480.0</v>
      </c>
      <c r="B481" s="4">
        <v>180.0</v>
      </c>
      <c r="C481" s="4">
        <v>38248.0</v>
      </c>
      <c r="D481" s="5">
        <v>44373.0</v>
      </c>
      <c r="E481" s="3" t="str">
        <f>vlookup(B481,customer!A:H,2)</f>
        <v>Nelli Engall</v>
      </c>
      <c r="F481" s="3" t="str">
        <f t="shared" si="1"/>
        <v>Nelli Engall</v>
      </c>
    </row>
    <row r="482" ht="15.75" customHeight="1">
      <c r="A482" s="4">
        <v>481.0</v>
      </c>
      <c r="B482" s="4">
        <v>227.0</v>
      </c>
      <c r="C482" s="4">
        <v>17525.0</v>
      </c>
      <c r="D482" s="5">
        <v>44329.0</v>
      </c>
      <c r="E482" s="3" t="str">
        <f>vlookup(B482,customer!A:H,2)</f>
        <v>Isaak Ferrarone</v>
      </c>
      <c r="F482" s="3" t="str">
        <f t="shared" si="1"/>
        <v>Isaak Ferrarone</v>
      </c>
    </row>
    <row r="483" ht="15.75" customHeight="1">
      <c r="A483" s="4">
        <v>482.0</v>
      </c>
      <c r="B483" s="4">
        <v>111.0</v>
      </c>
      <c r="C483" s="4">
        <v>59910.0</v>
      </c>
      <c r="D483" s="5">
        <v>44327.0</v>
      </c>
      <c r="E483" s="3" t="str">
        <f>vlookup(B483,customer!A:H,2)</f>
        <v>Eada Viccary</v>
      </c>
      <c r="F483" s="3" t="str">
        <f t="shared" si="1"/>
        <v>Eada Viccary</v>
      </c>
    </row>
    <row r="484" ht="15.75" customHeight="1">
      <c r="A484" s="4">
        <v>483.0</v>
      </c>
      <c r="B484" s="4">
        <v>742.0</v>
      </c>
      <c r="C484" s="4">
        <v>26333.0</v>
      </c>
      <c r="D484" s="5">
        <v>44398.0</v>
      </c>
      <c r="E484" s="3" t="str">
        <f>vlookup(B484,customer!A:H,2)</f>
        <v>Selestina Dauber</v>
      </c>
      <c r="F484" s="3" t="str">
        <f t="shared" si="1"/>
        <v>Selestina Dauber</v>
      </c>
    </row>
    <row r="485" ht="15.75" customHeight="1">
      <c r="A485" s="4">
        <v>484.0</v>
      </c>
      <c r="B485" s="4">
        <v>926.0</v>
      </c>
      <c r="C485" s="4">
        <v>26887.0</v>
      </c>
      <c r="D485" s="5">
        <v>44387.0</v>
      </c>
      <c r="E485" s="3" t="str">
        <f>vlookup(B485,customer!A:H,2)</f>
        <v>Vittorio Rosenstengel</v>
      </c>
      <c r="F485" s="3" t="str">
        <f t="shared" si="1"/>
        <v>Vittorio Rosenstengel</v>
      </c>
    </row>
    <row r="486" ht="15.75" customHeight="1">
      <c r="A486" s="4">
        <v>485.0</v>
      </c>
      <c r="B486" s="4">
        <v>969.0</v>
      </c>
      <c r="C486" s="4">
        <v>49699.0</v>
      </c>
      <c r="D486" s="5">
        <v>44340.0</v>
      </c>
      <c r="E486" s="3" t="str">
        <f>vlookup(B486,customer!A:H,2)</f>
        <v>Ginnie Glasheen</v>
      </c>
      <c r="F486" s="3" t="str">
        <f t="shared" si="1"/>
        <v>Ginnie Glasheen</v>
      </c>
    </row>
    <row r="487" ht="15.75" customHeight="1">
      <c r="A487" s="4">
        <v>486.0</v>
      </c>
      <c r="B487" s="4">
        <v>643.0</v>
      </c>
      <c r="C487" s="4">
        <v>10132.0</v>
      </c>
      <c r="D487" s="5">
        <v>44352.0</v>
      </c>
      <c r="E487" s="3" t="str">
        <f>vlookup(B487,customer!A:H,2)</f>
        <v>Pietro Duling</v>
      </c>
      <c r="F487" s="3" t="str">
        <f t="shared" si="1"/>
        <v>Pietro Duling</v>
      </c>
    </row>
    <row r="488" ht="15.75" customHeight="1">
      <c r="A488" s="4">
        <v>487.0</v>
      </c>
      <c r="B488" s="4">
        <v>926.0</v>
      </c>
      <c r="C488" s="4">
        <v>21220.0</v>
      </c>
      <c r="D488" s="5">
        <v>44343.0</v>
      </c>
      <c r="E488" s="3" t="str">
        <f>vlookup(B488,customer!A:H,2)</f>
        <v>Vittorio Rosenstengel</v>
      </c>
      <c r="F488" s="3" t="str">
        <f t="shared" si="1"/>
        <v>Vittorio Rosenstengel</v>
      </c>
    </row>
    <row r="489" ht="15.75" customHeight="1">
      <c r="A489" s="4">
        <v>488.0</v>
      </c>
      <c r="B489" s="4">
        <v>638.0</v>
      </c>
      <c r="C489" s="4">
        <v>52570.0</v>
      </c>
      <c r="D489" s="5">
        <v>44366.0</v>
      </c>
      <c r="E489" s="3" t="str">
        <f>vlookup(B489,customer!A:H,2)</f>
        <v>Olympia Stobbs</v>
      </c>
      <c r="F489" s="3" t="str">
        <f t="shared" si="1"/>
        <v>Olympia Stobbs</v>
      </c>
    </row>
    <row r="490" ht="15.75" customHeight="1">
      <c r="A490" s="4">
        <v>489.0</v>
      </c>
      <c r="B490" s="4">
        <v>77.0</v>
      </c>
      <c r="C490" s="4">
        <v>28578.0</v>
      </c>
      <c r="D490" s="5">
        <v>44326.0</v>
      </c>
      <c r="E490" s="3" t="str">
        <f>vlookup(B490,customer!A:H,2)</f>
        <v>Angela Kester</v>
      </c>
      <c r="F490" s="3" t="str">
        <f t="shared" si="1"/>
        <v>Angela Kester</v>
      </c>
    </row>
    <row r="491" ht="15.75" customHeight="1">
      <c r="A491" s="4">
        <v>490.0</v>
      </c>
      <c r="B491" s="4">
        <v>816.0</v>
      </c>
      <c r="C491" s="4">
        <v>11291.0</v>
      </c>
      <c r="D491" s="5">
        <v>44365.0</v>
      </c>
      <c r="E491" s="3" t="str">
        <f>vlookup(B491,customer!A:H,2)</f>
        <v>Edithe Yitshak</v>
      </c>
      <c r="F491" s="3" t="str">
        <f t="shared" si="1"/>
        <v>Edithe Yitshak</v>
      </c>
    </row>
    <row r="492" ht="15.75" customHeight="1">
      <c r="A492" s="4">
        <v>491.0</v>
      </c>
      <c r="B492" s="4">
        <v>783.0</v>
      </c>
      <c r="C492" s="4">
        <v>10074.0</v>
      </c>
      <c r="D492" s="5">
        <v>44332.0</v>
      </c>
      <c r="E492" s="3" t="str">
        <f>vlookup(B492,customer!A:H,2)</f>
        <v>Gusty Smallacombe</v>
      </c>
      <c r="F492" s="3" t="str">
        <f t="shared" si="1"/>
        <v>Gusty Smallacombe</v>
      </c>
    </row>
    <row r="493" ht="15.75" customHeight="1">
      <c r="A493" s="4">
        <v>492.0</v>
      </c>
      <c r="B493" s="4">
        <v>568.0</v>
      </c>
      <c r="C493" s="4">
        <v>49046.0</v>
      </c>
      <c r="D493" s="5">
        <v>44405.0</v>
      </c>
      <c r="E493" s="3" t="str">
        <f>vlookup(B493,customer!A:H,2)</f>
        <v>Gallard Mangan</v>
      </c>
      <c r="F493" s="3" t="str">
        <f t="shared" si="1"/>
        <v>Gallard Mangan</v>
      </c>
    </row>
    <row r="494" ht="15.75" customHeight="1">
      <c r="A494" s="4">
        <v>493.0</v>
      </c>
      <c r="B494" s="4">
        <v>895.0</v>
      </c>
      <c r="C494" s="4">
        <v>42647.0</v>
      </c>
      <c r="D494" s="5">
        <v>44355.0</v>
      </c>
      <c r="E494" s="3" t="str">
        <f>vlookup(B494,customer!A:H,2)</f>
        <v>Robena Gilbert</v>
      </c>
      <c r="F494" s="3" t="str">
        <f t="shared" si="1"/>
        <v>Robena Gilbert</v>
      </c>
    </row>
    <row r="495" ht="15.75" customHeight="1">
      <c r="A495" s="4">
        <v>494.0</v>
      </c>
      <c r="B495" s="4">
        <v>740.0</v>
      </c>
      <c r="C495" s="4">
        <v>37675.0</v>
      </c>
      <c r="D495" s="5">
        <v>44344.0</v>
      </c>
      <c r="E495" s="3" t="str">
        <f>vlookup(B495,customer!A:H,2)</f>
        <v>Meryl Neeson</v>
      </c>
      <c r="F495" s="3" t="str">
        <f t="shared" si="1"/>
        <v>Meryl Neeson</v>
      </c>
    </row>
    <row r="496" ht="15.75" customHeight="1">
      <c r="A496" s="4">
        <v>495.0</v>
      </c>
      <c r="B496" s="4">
        <v>352.0</v>
      </c>
      <c r="C496" s="4">
        <v>41706.0</v>
      </c>
      <c r="D496" s="5">
        <v>44341.0</v>
      </c>
      <c r="E496" s="3" t="str">
        <f>vlookup(B496,customer!A:H,2)</f>
        <v>Justin Marden</v>
      </c>
      <c r="F496" s="3" t="str">
        <f t="shared" si="1"/>
        <v>Justin Marden</v>
      </c>
    </row>
    <row r="497" ht="15.75" customHeight="1">
      <c r="A497" s="4">
        <v>496.0</v>
      </c>
      <c r="B497" s="4">
        <v>574.0</v>
      </c>
      <c r="C497" s="4">
        <v>32782.0</v>
      </c>
      <c r="D497" s="5">
        <v>44362.0</v>
      </c>
      <c r="E497" s="3" t="str">
        <f>vlookup(B497,customer!A:H,2)</f>
        <v>Ranna Paolillo</v>
      </c>
      <c r="F497" s="3" t="str">
        <f t="shared" si="1"/>
        <v>Ranna Paolillo</v>
      </c>
    </row>
    <row r="498" ht="15.75" customHeight="1">
      <c r="A498" s="4">
        <v>497.0</v>
      </c>
      <c r="B498" s="4">
        <v>900.0</v>
      </c>
      <c r="C498" s="4">
        <v>29655.0</v>
      </c>
      <c r="D498" s="5">
        <v>44389.0</v>
      </c>
      <c r="E498" s="3" t="str">
        <f>vlookup(B498,customer!A:H,2)</f>
        <v>Shelden Tinline</v>
      </c>
      <c r="F498" s="3" t="str">
        <f t="shared" si="1"/>
        <v>Shelden Tinline</v>
      </c>
    </row>
    <row r="499" ht="15.75" customHeight="1">
      <c r="A499" s="4">
        <v>498.0</v>
      </c>
      <c r="B499" s="4">
        <v>647.0</v>
      </c>
      <c r="C499" s="4">
        <v>23201.0</v>
      </c>
      <c r="D499" s="5">
        <v>44327.0</v>
      </c>
      <c r="E499" s="3" t="str">
        <f>vlookup(B499,customer!A:H,2)</f>
        <v>Malory Emmison</v>
      </c>
      <c r="F499" s="3" t="str">
        <f t="shared" si="1"/>
        <v>Malory Emmison</v>
      </c>
    </row>
    <row r="500" ht="15.75" customHeight="1">
      <c r="A500" s="4">
        <v>499.0</v>
      </c>
      <c r="B500" s="4">
        <v>690.0</v>
      </c>
      <c r="C500" s="4">
        <v>52749.0</v>
      </c>
      <c r="D500" s="5">
        <v>44323.0</v>
      </c>
      <c r="E500" s="3" t="str">
        <f>vlookup(B500,customer!A:H,2)</f>
        <v>Arlie Bowman</v>
      </c>
      <c r="F500" s="3" t="str">
        <f t="shared" si="1"/>
        <v>Arlie Bowman</v>
      </c>
    </row>
    <row r="501" ht="15.75" customHeight="1">
      <c r="A501" s="4">
        <v>500.0</v>
      </c>
      <c r="B501" s="4">
        <v>571.0</v>
      </c>
      <c r="C501" s="4">
        <v>41037.0</v>
      </c>
      <c r="D501" s="5">
        <v>44404.0</v>
      </c>
      <c r="E501" s="3" t="str">
        <f>vlookup(B501,customer!A:H,2)</f>
        <v>Kristofor Roos</v>
      </c>
      <c r="F501" s="3" t="str">
        <f t="shared" si="1"/>
        <v>Kristofor Roos</v>
      </c>
    </row>
    <row r="502" ht="15.75" customHeight="1">
      <c r="A502" s="4">
        <v>501.0</v>
      </c>
      <c r="B502" s="4">
        <v>706.0</v>
      </c>
      <c r="C502" s="4">
        <v>41180.0</v>
      </c>
      <c r="D502" s="5">
        <v>44354.0</v>
      </c>
      <c r="E502" s="3" t="str">
        <f>vlookup(B502,customer!A:H,2)</f>
        <v>Stephen MacAleese</v>
      </c>
      <c r="F502" s="3" t="str">
        <f t="shared" si="1"/>
        <v>Stephen MacAleese</v>
      </c>
    </row>
    <row r="503" ht="15.75" customHeight="1">
      <c r="A503" s="4">
        <v>502.0</v>
      </c>
      <c r="B503" s="4">
        <v>485.0</v>
      </c>
      <c r="C503" s="4">
        <v>57115.0</v>
      </c>
      <c r="D503" s="5">
        <v>44336.0</v>
      </c>
      <c r="E503" s="3" t="str">
        <f>vlookup(B503,customer!A:H,2)</f>
        <v>Gayleen Brookes</v>
      </c>
      <c r="F503" s="3" t="str">
        <f t="shared" si="1"/>
        <v>Gayleen Brookes</v>
      </c>
    </row>
    <row r="504" ht="15.75" customHeight="1">
      <c r="A504" s="4">
        <v>503.0</v>
      </c>
      <c r="B504" s="4">
        <v>937.0</v>
      </c>
      <c r="C504" s="4">
        <v>43249.0</v>
      </c>
      <c r="D504" s="5">
        <v>44364.0</v>
      </c>
      <c r="E504" s="3" t="str">
        <f>vlookup(B504,customer!A:H,2)</f>
        <v>Judy Mesias</v>
      </c>
      <c r="F504" s="3" t="str">
        <f t="shared" si="1"/>
        <v>Judy Mesias</v>
      </c>
    </row>
    <row r="505" ht="15.75" customHeight="1">
      <c r="A505" s="4">
        <v>504.0</v>
      </c>
      <c r="B505" s="4">
        <v>192.0</v>
      </c>
      <c r="C505" s="4">
        <v>57782.0</v>
      </c>
      <c r="D505" s="5">
        <v>44318.0</v>
      </c>
      <c r="E505" s="3" t="str">
        <f>vlookup(B505,customer!A:H,2)</f>
        <v>Tommy Ebunoluwa</v>
      </c>
      <c r="F505" s="3" t="str">
        <f t="shared" si="1"/>
        <v>Tommy Ebunoluwa</v>
      </c>
    </row>
    <row r="506" ht="15.75" customHeight="1">
      <c r="A506" s="4">
        <v>505.0</v>
      </c>
      <c r="B506" s="4">
        <v>737.0</v>
      </c>
      <c r="C506" s="4">
        <v>37947.0</v>
      </c>
      <c r="D506" s="5">
        <v>44384.0</v>
      </c>
      <c r="E506" s="3" t="str">
        <f>vlookup(B506,customer!A:H,2)</f>
        <v>Zebulen Zannotti</v>
      </c>
      <c r="F506" s="3" t="str">
        <f t="shared" si="1"/>
        <v>Zebulen Zannotti</v>
      </c>
    </row>
    <row r="507" ht="15.75" customHeight="1">
      <c r="A507" s="4">
        <v>506.0</v>
      </c>
      <c r="B507" s="4">
        <v>648.0</v>
      </c>
      <c r="C507" s="4">
        <v>18355.0</v>
      </c>
      <c r="D507" s="5">
        <v>44350.0</v>
      </c>
      <c r="E507" s="3" t="str">
        <f>vlookup(B507,customer!A:H,2)</f>
        <v>Jaquelyn Dow</v>
      </c>
      <c r="F507" s="3" t="str">
        <f t="shared" si="1"/>
        <v>Jaquelyn Dow</v>
      </c>
    </row>
    <row r="508" ht="15.75" customHeight="1">
      <c r="A508" s="4">
        <v>507.0</v>
      </c>
      <c r="B508" s="4">
        <v>58.0</v>
      </c>
      <c r="C508" s="4">
        <v>29761.0</v>
      </c>
      <c r="D508" s="5">
        <v>44343.0</v>
      </c>
      <c r="E508" s="3" t="str">
        <f>vlookup(B508,customer!A:H,2)</f>
        <v>Aurie Margett</v>
      </c>
      <c r="F508" s="3" t="str">
        <f t="shared" si="1"/>
        <v>Aurie Margett</v>
      </c>
    </row>
    <row r="509" ht="15.75" customHeight="1">
      <c r="A509" s="4">
        <v>508.0</v>
      </c>
      <c r="B509" s="4">
        <v>834.0</v>
      </c>
      <c r="C509" s="4">
        <v>42640.0</v>
      </c>
      <c r="D509" s="5">
        <v>44371.0</v>
      </c>
      <c r="E509" s="3" t="str">
        <f>vlookup(B509,customer!A:H,2)</f>
        <v>Glenn Keri</v>
      </c>
      <c r="F509" s="3" t="str">
        <f t="shared" si="1"/>
        <v>Glenn Keri</v>
      </c>
    </row>
    <row r="510" ht="15.75" customHeight="1">
      <c r="A510" s="4">
        <v>509.0</v>
      </c>
      <c r="B510" s="4">
        <v>676.0</v>
      </c>
      <c r="C510" s="4">
        <v>20368.0</v>
      </c>
      <c r="D510" s="5">
        <v>44397.0</v>
      </c>
      <c r="E510" s="3" t="str">
        <f>vlookup(B510,customer!A:H,2)</f>
        <v>Haslett Edwins</v>
      </c>
      <c r="F510" s="3" t="str">
        <f t="shared" si="1"/>
        <v>Haslett Edwins</v>
      </c>
    </row>
    <row r="511" ht="15.75" customHeight="1">
      <c r="A511" s="4">
        <v>510.0</v>
      </c>
      <c r="B511" s="4">
        <v>125.0</v>
      </c>
      <c r="C511" s="4">
        <v>47242.0</v>
      </c>
      <c r="D511" s="5">
        <v>44364.0</v>
      </c>
      <c r="E511" s="3" t="str">
        <f>vlookup(B511,customer!A:H,2)</f>
        <v>Lesli Pitfield</v>
      </c>
      <c r="F511" s="3" t="str">
        <f t="shared" si="1"/>
        <v>Lesli Pitfield</v>
      </c>
    </row>
    <row r="512" ht="15.75" customHeight="1">
      <c r="A512" s="4">
        <v>511.0</v>
      </c>
      <c r="B512" s="4">
        <v>282.0</v>
      </c>
      <c r="C512" s="4">
        <v>43667.0</v>
      </c>
      <c r="D512" s="5">
        <v>44338.0</v>
      </c>
      <c r="E512" s="3" t="str">
        <f>vlookup(B512,customer!A:H,2)</f>
        <v>Wren Helgass</v>
      </c>
      <c r="F512" s="3" t="str">
        <f t="shared" si="1"/>
        <v>Wren Helgass</v>
      </c>
    </row>
    <row r="513" ht="15.75" customHeight="1">
      <c r="A513" s="4">
        <v>512.0</v>
      </c>
      <c r="B513" s="4">
        <v>223.0</v>
      </c>
      <c r="C513" s="4">
        <v>21235.0</v>
      </c>
      <c r="D513" s="5">
        <v>44336.0</v>
      </c>
      <c r="E513" s="3" t="str">
        <f>vlookup(B513,customer!A:H,2)</f>
        <v>Saxe Stormonth</v>
      </c>
      <c r="F513" s="3" t="str">
        <f t="shared" si="1"/>
        <v>Saxe Stormonth</v>
      </c>
    </row>
    <row r="514" ht="15.75" customHeight="1">
      <c r="A514" s="4">
        <v>513.0</v>
      </c>
      <c r="B514" s="4">
        <v>950.0</v>
      </c>
      <c r="C514" s="4">
        <v>49647.0</v>
      </c>
      <c r="D514" s="5">
        <v>44386.0</v>
      </c>
      <c r="E514" s="3" t="str">
        <f>vlookup(B514,customer!A:H,2)</f>
        <v>Eustacia Andreassen</v>
      </c>
      <c r="F514" s="3" t="str">
        <f t="shared" si="1"/>
        <v>Eustacia Andreassen</v>
      </c>
    </row>
    <row r="515" ht="15.75" customHeight="1">
      <c r="A515" s="4">
        <v>514.0</v>
      </c>
      <c r="B515" s="4">
        <v>740.0</v>
      </c>
      <c r="C515" s="4">
        <v>13918.0</v>
      </c>
      <c r="D515" s="5">
        <v>44403.0</v>
      </c>
      <c r="E515" s="3" t="str">
        <f>vlookup(B515,customer!A:H,2)</f>
        <v>Meryl Neeson</v>
      </c>
      <c r="F515" s="3" t="str">
        <f t="shared" si="1"/>
        <v>Meryl Neeson</v>
      </c>
    </row>
    <row r="516" ht="15.75" customHeight="1">
      <c r="A516" s="4">
        <v>515.0</v>
      </c>
      <c r="B516" s="4">
        <v>23.0</v>
      </c>
      <c r="C516" s="4">
        <v>20627.0</v>
      </c>
      <c r="D516" s="5">
        <v>44330.0</v>
      </c>
      <c r="E516" s="3" t="str">
        <f>vlookup(B516,customer!A:H,2)</f>
        <v>Alair Grimwad</v>
      </c>
      <c r="F516" s="3" t="str">
        <f t="shared" si="1"/>
        <v>Alair Grimwad</v>
      </c>
    </row>
    <row r="517" ht="15.75" customHeight="1">
      <c r="A517" s="4">
        <v>516.0</v>
      </c>
      <c r="B517" s="4">
        <v>506.0</v>
      </c>
      <c r="C517" s="4">
        <v>20934.0</v>
      </c>
      <c r="D517" s="5">
        <v>44379.0</v>
      </c>
      <c r="E517" s="3" t="str">
        <f>vlookup(B517,customer!A:H,2)</f>
        <v>Eddie Elcott</v>
      </c>
      <c r="F517" s="3" t="str">
        <f t="shared" si="1"/>
        <v>Eddie Elcott</v>
      </c>
    </row>
    <row r="518" ht="15.75" customHeight="1">
      <c r="A518" s="4">
        <v>517.0</v>
      </c>
      <c r="B518" s="4">
        <v>797.0</v>
      </c>
      <c r="C518" s="4">
        <v>37440.0</v>
      </c>
      <c r="D518" s="5">
        <v>44348.0</v>
      </c>
      <c r="E518" s="3" t="str">
        <f>vlookup(B518,customer!A:H,2)</f>
        <v>Rachelle Jelf</v>
      </c>
      <c r="F518" s="3" t="str">
        <f t="shared" si="1"/>
        <v>Rachelle Jelf</v>
      </c>
    </row>
    <row r="519" ht="15.75" customHeight="1">
      <c r="A519" s="4">
        <v>518.0</v>
      </c>
      <c r="B519" s="4">
        <v>196.0</v>
      </c>
      <c r="C519" s="4">
        <v>28347.0</v>
      </c>
      <c r="D519" s="5">
        <v>44324.0</v>
      </c>
      <c r="E519" s="3" t="str">
        <f>vlookup(B519,customer!A:H,2)</f>
        <v>Erroll Michelle</v>
      </c>
      <c r="F519" s="3" t="str">
        <f t="shared" si="1"/>
        <v>Erroll Michelle</v>
      </c>
    </row>
    <row r="520" ht="15.75" customHeight="1">
      <c r="A520" s="4">
        <v>519.0</v>
      </c>
      <c r="B520" s="4">
        <v>244.0</v>
      </c>
      <c r="C520" s="4">
        <v>23212.0</v>
      </c>
      <c r="D520" s="5">
        <v>44403.0</v>
      </c>
      <c r="E520" s="3" t="str">
        <f>vlookup(B520,customer!A:H,2)</f>
        <v>Faunie Cooney</v>
      </c>
      <c r="F520" s="3" t="str">
        <f t="shared" si="1"/>
        <v>Faunie Cooney</v>
      </c>
    </row>
    <row r="521" ht="15.75" customHeight="1">
      <c r="A521" s="4">
        <v>520.0</v>
      </c>
      <c r="B521" s="4">
        <v>679.0</v>
      </c>
      <c r="C521" s="4">
        <v>13400.0</v>
      </c>
      <c r="D521" s="5">
        <v>44388.0</v>
      </c>
      <c r="E521" s="3" t="str">
        <f>vlookup(B521,customer!A:H,2)</f>
        <v>Osgood Percifer</v>
      </c>
      <c r="F521" s="3" t="str">
        <f t="shared" si="1"/>
        <v>Osgood Percifer</v>
      </c>
    </row>
    <row r="522" ht="15.75" customHeight="1">
      <c r="A522" s="4">
        <v>521.0</v>
      </c>
      <c r="B522" s="4">
        <v>382.0</v>
      </c>
      <c r="C522" s="4">
        <v>35247.0</v>
      </c>
      <c r="D522" s="5">
        <v>44363.0</v>
      </c>
      <c r="E522" s="3" t="str">
        <f>vlookup(B522,customer!A:H,2)</f>
        <v>Emanuele Deesly</v>
      </c>
      <c r="F522" s="3" t="str">
        <f t="shared" si="1"/>
        <v>Emanuele Deesly</v>
      </c>
    </row>
    <row r="523" ht="15.75" customHeight="1">
      <c r="A523" s="4">
        <v>522.0</v>
      </c>
      <c r="B523" s="4">
        <v>761.0</v>
      </c>
      <c r="C523" s="4">
        <v>35937.0</v>
      </c>
      <c r="D523" s="5">
        <v>44358.0</v>
      </c>
      <c r="E523" s="3" t="str">
        <f>vlookup(B523,customer!A:H,2)</f>
        <v>Jan Gligori</v>
      </c>
      <c r="F523" s="3" t="str">
        <f t="shared" si="1"/>
        <v>Jan Gligori</v>
      </c>
    </row>
    <row r="524" ht="15.75" customHeight="1">
      <c r="A524" s="4">
        <v>523.0</v>
      </c>
      <c r="B524" s="4">
        <v>516.0</v>
      </c>
      <c r="C524" s="4">
        <v>17584.0</v>
      </c>
      <c r="D524" s="5">
        <v>44397.0</v>
      </c>
      <c r="E524" s="3" t="str">
        <f>vlookup(B524,customer!A:H,2)</f>
        <v>Malcolm Paal</v>
      </c>
      <c r="F524" s="3" t="str">
        <f t="shared" si="1"/>
        <v>Malcolm Paal</v>
      </c>
    </row>
    <row r="525" ht="15.75" customHeight="1">
      <c r="A525" s="4">
        <v>524.0</v>
      </c>
      <c r="B525" s="4">
        <v>60.0</v>
      </c>
      <c r="C525" s="4">
        <v>28334.0</v>
      </c>
      <c r="D525" s="5">
        <v>44364.0</v>
      </c>
      <c r="E525" s="3" t="str">
        <f>vlookup(B525,customer!A:H,2)</f>
        <v>Hyacinth Pepper</v>
      </c>
      <c r="F525" s="3" t="str">
        <f t="shared" si="1"/>
        <v>Hyacinth Pepper</v>
      </c>
    </row>
    <row r="526" ht="15.75" customHeight="1">
      <c r="A526" s="4">
        <v>525.0</v>
      </c>
      <c r="B526" s="4">
        <v>986.0</v>
      </c>
      <c r="C526" s="4">
        <v>32747.0</v>
      </c>
      <c r="D526" s="5">
        <v>44328.0</v>
      </c>
      <c r="E526" s="3" t="str">
        <f>vlookup(B526,customer!A:H,2)</f>
        <v>Theodosia Postins</v>
      </c>
      <c r="F526" s="3" t="str">
        <f t="shared" si="1"/>
        <v>Theodosia Postins</v>
      </c>
    </row>
    <row r="527" ht="15.75" customHeight="1">
      <c r="A527" s="4">
        <v>526.0</v>
      </c>
      <c r="B527" s="4">
        <v>55.0</v>
      </c>
      <c r="C527" s="4">
        <v>10434.0</v>
      </c>
      <c r="D527" s="5">
        <v>44374.0</v>
      </c>
      <c r="E527" s="3" t="str">
        <f>vlookup(B527,customer!A:H,2)</f>
        <v>Giles Kyne</v>
      </c>
      <c r="F527" s="3" t="str">
        <f t="shared" si="1"/>
        <v>Giles Kyne</v>
      </c>
    </row>
    <row r="528" ht="15.75" customHeight="1">
      <c r="A528" s="4">
        <v>527.0</v>
      </c>
      <c r="B528" s="4">
        <v>79.0</v>
      </c>
      <c r="C528" s="4">
        <v>16864.0</v>
      </c>
      <c r="D528" s="5">
        <v>44390.0</v>
      </c>
      <c r="E528" s="3" t="str">
        <f>vlookup(B528,customer!A:H,2)</f>
        <v>Persis Spiteri</v>
      </c>
      <c r="F528" s="3" t="str">
        <f t="shared" si="1"/>
        <v>Persis Spiteri</v>
      </c>
    </row>
    <row r="529" ht="15.75" customHeight="1">
      <c r="A529" s="4">
        <v>528.0</v>
      </c>
      <c r="B529" s="4">
        <v>343.0</v>
      </c>
      <c r="C529" s="4">
        <v>56020.0</v>
      </c>
      <c r="D529" s="5">
        <v>44400.0</v>
      </c>
      <c r="E529" s="3" t="str">
        <f>vlookup(B529,customer!A:H,2)</f>
        <v>Violet Alwen</v>
      </c>
      <c r="F529" s="3" t="str">
        <f t="shared" si="1"/>
        <v>Violet Alwen</v>
      </c>
    </row>
    <row r="530" ht="15.75" customHeight="1">
      <c r="A530" s="4">
        <v>529.0</v>
      </c>
      <c r="B530" s="4">
        <v>767.0</v>
      </c>
      <c r="C530" s="4">
        <v>31199.0</v>
      </c>
      <c r="D530" s="5">
        <v>44336.0</v>
      </c>
      <c r="E530" s="3" t="str">
        <f>vlookup(B530,customer!A:H,2)</f>
        <v>Waylin Gasson</v>
      </c>
      <c r="F530" s="3" t="str">
        <f t="shared" si="1"/>
        <v>Waylin Gasson</v>
      </c>
    </row>
    <row r="531" ht="15.75" customHeight="1">
      <c r="A531" s="4">
        <v>530.0</v>
      </c>
      <c r="B531" s="4">
        <v>467.0</v>
      </c>
      <c r="C531" s="4">
        <v>20275.0</v>
      </c>
      <c r="D531" s="5">
        <v>44395.0</v>
      </c>
      <c r="E531" s="3" t="str">
        <f>vlookup(B531,customer!A:H,2)</f>
        <v>Cacilie Forrestill</v>
      </c>
      <c r="F531" s="3" t="str">
        <f t="shared" si="1"/>
        <v>Cacilie Forrestill</v>
      </c>
    </row>
    <row r="532" ht="15.75" customHeight="1">
      <c r="A532" s="4">
        <v>531.0</v>
      </c>
      <c r="B532" s="4">
        <v>742.0</v>
      </c>
      <c r="C532" s="4">
        <v>26445.0</v>
      </c>
      <c r="D532" s="5">
        <v>44405.0</v>
      </c>
      <c r="E532" s="3" t="str">
        <f>vlookup(B532,customer!A:H,2)</f>
        <v>Selestina Dauber</v>
      </c>
      <c r="F532" s="3" t="str">
        <f t="shared" si="1"/>
        <v>Selestina Dauber</v>
      </c>
    </row>
    <row r="533" ht="15.75" customHeight="1">
      <c r="A533" s="4">
        <v>532.0</v>
      </c>
      <c r="B533" s="4">
        <v>523.0</v>
      </c>
      <c r="C533" s="4">
        <v>11590.0</v>
      </c>
      <c r="D533" s="5">
        <v>44399.0</v>
      </c>
      <c r="E533" s="3" t="str">
        <f>vlookup(B533,customer!A:H,2)</f>
        <v>Grissel Harteley</v>
      </c>
      <c r="F533" s="3" t="str">
        <f t="shared" si="1"/>
        <v>Grissel Harteley</v>
      </c>
    </row>
    <row r="534" ht="15.75" customHeight="1">
      <c r="A534" s="4">
        <v>533.0</v>
      </c>
      <c r="B534" s="4">
        <v>558.0</v>
      </c>
      <c r="C534" s="4">
        <v>28560.0</v>
      </c>
      <c r="D534" s="5">
        <v>44343.0</v>
      </c>
      <c r="E534" s="3" t="str">
        <f>vlookup(B534,customer!A:H,2)</f>
        <v>Lizette Lindro</v>
      </c>
      <c r="F534" s="3" t="str">
        <f t="shared" si="1"/>
        <v>Lizette Lindro</v>
      </c>
    </row>
    <row r="535" ht="15.75" customHeight="1">
      <c r="A535" s="4">
        <v>534.0</v>
      </c>
      <c r="B535" s="4">
        <v>49.0</v>
      </c>
      <c r="C535" s="4">
        <v>31586.0</v>
      </c>
      <c r="D535" s="5">
        <v>44367.0</v>
      </c>
      <c r="E535" s="3" t="str">
        <f>vlookup(B535,customer!A:H,2)</f>
        <v>Shanna Pietrzyk</v>
      </c>
      <c r="F535" s="3" t="str">
        <f t="shared" si="1"/>
        <v>Shanna Pietrzyk</v>
      </c>
    </row>
    <row r="536" ht="15.75" customHeight="1">
      <c r="A536" s="4">
        <v>535.0</v>
      </c>
      <c r="B536" s="4">
        <v>585.0</v>
      </c>
      <c r="C536" s="4">
        <v>23905.0</v>
      </c>
      <c r="D536" s="5">
        <v>44325.0</v>
      </c>
      <c r="E536" s="3" t="str">
        <f>vlookup(B536,customer!A:H,2)</f>
        <v>Alicea Momford</v>
      </c>
      <c r="F536" s="3" t="str">
        <f t="shared" si="1"/>
        <v>Alicea Momford</v>
      </c>
    </row>
    <row r="537" ht="15.75" customHeight="1">
      <c r="A537" s="4">
        <v>536.0</v>
      </c>
      <c r="B537" s="4">
        <v>927.0</v>
      </c>
      <c r="C537" s="4">
        <v>21110.0</v>
      </c>
      <c r="D537" s="5">
        <v>44331.0</v>
      </c>
      <c r="E537" s="3" t="str">
        <f>vlookup(B537,customer!A:H,2)</f>
        <v>Joby Law</v>
      </c>
      <c r="F537" s="3" t="str">
        <f t="shared" si="1"/>
        <v>Joby Law</v>
      </c>
    </row>
    <row r="538" ht="15.75" customHeight="1">
      <c r="A538" s="4">
        <v>537.0</v>
      </c>
      <c r="B538" s="4">
        <v>203.0</v>
      </c>
      <c r="C538" s="4">
        <v>10838.0</v>
      </c>
      <c r="D538" s="5">
        <v>44361.0</v>
      </c>
      <c r="E538" s="3" t="str">
        <f>vlookup(B538,customer!A:H,2)</f>
        <v>Angil Crunden</v>
      </c>
      <c r="F538" s="3" t="str">
        <f t="shared" si="1"/>
        <v>Angil Crunden</v>
      </c>
    </row>
    <row r="539" ht="15.75" customHeight="1">
      <c r="A539" s="4">
        <v>538.0</v>
      </c>
      <c r="B539" s="4">
        <v>754.0</v>
      </c>
      <c r="C539" s="4">
        <v>11543.0</v>
      </c>
      <c r="D539" s="5">
        <v>44397.0</v>
      </c>
      <c r="E539" s="3" t="str">
        <f>vlookup(B539,customer!A:H,2)</f>
        <v>Ninnetta Lammin</v>
      </c>
      <c r="F539" s="3" t="str">
        <f t="shared" si="1"/>
        <v>Ninnetta Lammin</v>
      </c>
    </row>
    <row r="540" ht="15.75" customHeight="1">
      <c r="A540" s="4">
        <v>539.0</v>
      </c>
      <c r="B540" s="4">
        <v>609.0</v>
      </c>
      <c r="C540" s="4">
        <v>55906.0</v>
      </c>
      <c r="D540" s="5">
        <v>44364.0</v>
      </c>
      <c r="E540" s="3" t="str">
        <f>vlookup(B540,customer!A:H,2)</f>
        <v>Vin Rubenovic</v>
      </c>
      <c r="F540" s="3" t="str">
        <f t="shared" si="1"/>
        <v>Vin Rubenovic</v>
      </c>
    </row>
    <row r="541" ht="15.75" customHeight="1">
      <c r="A541" s="4">
        <v>540.0</v>
      </c>
      <c r="B541" s="4">
        <v>772.0</v>
      </c>
      <c r="C541" s="4">
        <v>37955.0</v>
      </c>
      <c r="D541" s="5">
        <v>44405.0</v>
      </c>
      <c r="E541" s="3" t="str">
        <f>vlookup(B541,customer!A:H,2)</f>
        <v>Marlee Edser</v>
      </c>
      <c r="F541" s="3" t="str">
        <f t="shared" si="1"/>
        <v>Marlee Edser</v>
      </c>
    </row>
    <row r="542" ht="15.75" customHeight="1">
      <c r="A542" s="4">
        <v>541.0</v>
      </c>
      <c r="B542" s="4">
        <v>490.0</v>
      </c>
      <c r="C542" s="4">
        <v>29630.0</v>
      </c>
      <c r="D542" s="5">
        <v>44387.0</v>
      </c>
      <c r="E542" s="3" t="str">
        <f>vlookup(B542,customer!A:H,2)</f>
        <v>Bank Sargeaunt</v>
      </c>
      <c r="F542" s="3" t="str">
        <f t="shared" si="1"/>
        <v>Bank Sargeaunt</v>
      </c>
    </row>
    <row r="543" ht="15.75" customHeight="1">
      <c r="A543" s="4">
        <v>542.0</v>
      </c>
      <c r="B543" s="4">
        <v>282.0</v>
      </c>
      <c r="C543" s="4">
        <v>38737.0</v>
      </c>
      <c r="D543" s="5">
        <v>44379.0</v>
      </c>
      <c r="E543" s="3" t="str">
        <f>vlookup(B543,customer!A:H,2)</f>
        <v>Wren Helgass</v>
      </c>
      <c r="F543" s="3" t="str">
        <f t="shared" si="1"/>
        <v>Wren Helgass</v>
      </c>
    </row>
    <row r="544" ht="15.75" customHeight="1">
      <c r="A544" s="4">
        <v>543.0</v>
      </c>
      <c r="B544" s="4">
        <v>769.0</v>
      </c>
      <c r="C544" s="4">
        <v>12692.0</v>
      </c>
      <c r="D544" s="5">
        <v>44391.0</v>
      </c>
      <c r="E544" s="3" t="str">
        <f>vlookup(B544,customer!A:H,2)</f>
        <v>Sigmund Bothen</v>
      </c>
      <c r="F544" s="3" t="str">
        <f t="shared" si="1"/>
        <v>Sigmund Bothen</v>
      </c>
    </row>
    <row r="545" ht="15.75" customHeight="1">
      <c r="A545" s="4">
        <v>544.0</v>
      </c>
      <c r="B545" s="4">
        <v>347.0</v>
      </c>
      <c r="C545" s="4">
        <v>14706.0</v>
      </c>
      <c r="D545" s="5">
        <v>44395.0</v>
      </c>
      <c r="E545" s="3" t="str">
        <f>vlookup(B545,customer!A:H,2)</f>
        <v>Lyn Bouts</v>
      </c>
      <c r="F545" s="3" t="str">
        <f t="shared" si="1"/>
        <v>Lyn Bouts</v>
      </c>
    </row>
    <row r="546" ht="15.75" customHeight="1">
      <c r="A546" s="4">
        <v>545.0</v>
      </c>
      <c r="B546" s="4">
        <v>439.0</v>
      </c>
      <c r="C546" s="4">
        <v>53117.0</v>
      </c>
      <c r="D546" s="5">
        <v>44394.0</v>
      </c>
      <c r="E546" s="3" t="str">
        <f>vlookup(B546,customer!A:H,2)</f>
        <v>Daren Airs</v>
      </c>
      <c r="F546" s="3" t="str">
        <f t="shared" si="1"/>
        <v>Daren Airs</v>
      </c>
    </row>
    <row r="547" ht="15.75" customHeight="1">
      <c r="A547" s="4">
        <v>546.0</v>
      </c>
      <c r="B547" s="4">
        <v>664.0</v>
      </c>
      <c r="C547" s="4">
        <v>42478.0</v>
      </c>
      <c r="D547" s="5">
        <v>44367.0</v>
      </c>
      <c r="E547" s="3" t="str">
        <f>vlookup(B547,customer!A:H,2)</f>
        <v>Dannie Fidler</v>
      </c>
      <c r="F547" s="3" t="str">
        <f t="shared" si="1"/>
        <v>Dannie Fidler</v>
      </c>
    </row>
    <row r="548" ht="15.75" customHeight="1">
      <c r="A548" s="4">
        <v>547.0</v>
      </c>
      <c r="B548" s="4">
        <v>163.0</v>
      </c>
      <c r="C548" s="4">
        <v>13784.0</v>
      </c>
      <c r="D548" s="5">
        <v>44344.0</v>
      </c>
      <c r="E548" s="3" t="str">
        <f>vlookup(B548,customer!A:H,2)</f>
        <v>Harrietta Burchatt</v>
      </c>
      <c r="F548" s="3" t="str">
        <f t="shared" si="1"/>
        <v>Harrietta Burchatt</v>
      </c>
    </row>
    <row r="549" ht="15.75" customHeight="1">
      <c r="A549" s="4">
        <v>548.0</v>
      </c>
      <c r="B549" s="4">
        <v>135.0</v>
      </c>
      <c r="C549" s="4">
        <v>19053.0</v>
      </c>
      <c r="D549" s="5">
        <v>44327.0</v>
      </c>
      <c r="E549" s="3" t="str">
        <f>vlookup(B549,customer!A:H,2)</f>
        <v>Mycah Rodie</v>
      </c>
      <c r="F549" s="3" t="str">
        <f t="shared" si="1"/>
        <v>Mycah Rodie</v>
      </c>
    </row>
    <row r="550" ht="15.75" customHeight="1">
      <c r="A550" s="4">
        <v>549.0</v>
      </c>
      <c r="B550" s="4">
        <v>401.0</v>
      </c>
      <c r="C550" s="4">
        <v>39916.0</v>
      </c>
      <c r="D550" s="5">
        <v>44404.0</v>
      </c>
      <c r="E550" s="3" t="str">
        <f>vlookup(B550,customer!A:H,2)</f>
        <v>Waylen Swallwell</v>
      </c>
      <c r="F550" s="3" t="str">
        <f t="shared" si="1"/>
        <v>Waylen Swallwell</v>
      </c>
    </row>
    <row r="551" ht="15.75" customHeight="1">
      <c r="A551" s="4">
        <v>550.0</v>
      </c>
      <c r="B551" s="4">
        <v>26.0</v>
      </c>
      <c r="C551" s="4">
        <v>52719.0</v>
      </c>
      <c r="D551" s="5">
        <v>44363.0</v>
      </c>
      <c r="E551" s="3" t="str">
        <f>vlookup(B551,customer!A:H,2)</f>
        <v>Timothy Compston</v>
      </c>
      <c r="F551" s="3" t="str">
        <f t="shared" si="1"/>
        <v>Timothy Compston</v>
      </c>
    </row>
    <row r="552" ht="15.75" customHeight="1">
      <c r="A552" s="4">
        <v>551.0</v>
      </c>
      <c r="B552" s="4">
        <v>330.0</v>
      </c>
      <c r="C552" s="4">
        <v>51823.0</v>
      </c>
      <c r="D552" s="5">
        <v>44379.0</v>
      </c>
      <c r="E552" s="3" t="str">
        <f>vlookup(B552,customer!A:H,2)</f>
        <v>Barclay Kinsella</v>
      </c>
      <c r="F552" s="3" t="str">
        <f t="shared" si="1"/>
        <v>Barclay Kinsella</v>
      </c>
    </row>
    <row r="553" ht="15.75" customHeight="1">
      <c r="A553" s="4">
        <v>552.0</v>
      </c>
      <c r="B553" s="4">
        <v>264.0</v>
      </c>
      <c r="C553" s="4">
        <v>14653.0</v>
      </c>
      <c r="D553" s="5">
        <v>44358.0</v>
      </c>
      <c r="E553" s="3" t="str">
        <f>vlookup(B553,customer!A:H,2)</f>
        <v>Vite Durrant</v>
      </c>
      <c r="F553" s="3" t="str">
        <f t="shared" si="1"/>
        <v>Vite Durrant</v>
      </c>
    </row>
    <row r="554" ht="15.75" customHeight="1">
      <c r="A554" s="4">
        <v>553.0</v>
      </c>
      <c r="B554" s="4">
        <v>49.0</v>
      </c>
      <c r="C554" s="4">
        <v>16753.0</v>
      </c>
      <c r="D554" s="5">
        <v>44360.0</v>
      </c>
      <c r="E554" s="3" t="str">
        <f>vlookup(B554,customer!A:H,2)</f>
        <v>Shanna Pietrzyk</v>
      </c>
      <c r="F554" s="3" t="str">
        <f t="shared" si="1"/>
        <v>Shanna Pietrzyk</v>
      </c>
    </row>
    <row r="555" ht="15.75" customHeight="1">
      <c r="A555" s="4">
        <v>554.0</v>
      </c>
      <c r="B555" s="4">
        <v>842.0</v>
      </c>
      <c r="C555" s="4">
        <v>28264.0</v>
      </c>
      <c r="D555" s="5">
        <v>44338.0</v>
      </c>
      <c r="E555" s="3" t="str">
        <f>vlookup(B555,customer!A:H,2)</f>
        <v>Millicent Stedson</v>
      </c>
      <c r="F555" s="3" t="str">
        <f t="shared" si="1"/>
        <v>Millicent Stedson</v>
      </c>
    </row>
    <row r="556" ht="15.75" customHeight="1">
      <c r="A556" s="4">
        <v>555.0</v>
      </c>
      <c r="B556" s="4">
        <v>922.0</v>
      </c>
      <c r="C556" s="4">
        <v>42350.0</v>
      </c>
      <c r="D556" s="5">
        <v>44321.0</v>
      </c>
      <c r="E556" s="3" t="str">
        <f>vlookup(B556,customer!A:H,2)</f>
        <v>Adena Venn</v>
      </c>
      <c r="F556" s="3" t="str">
        <f t="shared" si="1"/>
        <v>Adena Venn</v>
      </c>
    </row>
    <row r="557" ht="15.75" customHeight="1">
      <c r="A557" s="4">
        <v>556.0</v>
      </c>
      <c r="B557" s="4">
        <v>566.0</v>
      </c>
      <c r="C557" s="4">
        <v>40530.0</v>
      </c>
      <c r="D557" s="5">
        <v>44393.0</v>
      </c>
      <c r="E557" s="3" t="str">
        <f>vlookup(B557,customer!A:H,2)</f>
        <v>Melissa Partkya</v>
      </c>
      <c r="F557" s="3" t="str">
        <f t="shared" si="1"/>
        <v>Melissa Partkya</v>
      </c>
    </row>
    <row r="558" ht="15.75" customHeight="1">
      <c r="A558" s="4">
        <v>557.0</v>
      </c>
      <c r="B558" s="4">
        <v>504.0</v>
      </c>
      <c r="C558" s="4">
        <v>12905.0</v>
      </c>
      <c r="D558" s="5">
        <v>44338.0</v>
      </c>
      <c r="E558" s="3" t="str">
        <f>vlookup(B558,customer!A:H,2)</f>
        <v>Marilyn Rontree</v>
      </c>
      <c r="F558" s="3" t="str">
        <f t="shared" si="1"/>
        <v>Marilyn Rontree</v>
      </c>
    </row>
    <row r="559" ht="15.75" customHeight="1">
      <c r="A559" s="4">
        <v>558.0</v>
      </c>
      <c r="B559" s="4">
        <v>729.0</v>
      </c>
      <c r="C559" s="4">
        <v>45726.0</v>
      </c>
      <c r="D559" s="5">
        <v>44332.0</v>
      </c>
      <c r="E559" s="3" t="str">
        <f>vlookup(B559,customer!A:H,2)</f>
        <v>Gerri McCarle</v>
      </c>
      <c r="F559" s="3" t="str">
        <f t="shared" si="1"/>
        <v>Gerri McCarle</v>
      </c>
    </row>
    <row r="560" ht="15.75" customHeight="1">
      <c r="A560" s="4">
        <v>559.0</v>
      </c>
      <c r="B560" s="4">
        <v>611.0</v>
      </c>
      <c r="C560" s="4">
        <v>22094.0</v>
      </c>
      <c r="D560" s="5">
        <v>44378.0</v>
      </c>
      <c r="E560" s="3" t="str">
        <f>vlookup(B560,customer!A:H,2)</f>
        <v>Conny Chowne</v>
      </c>
      <c r="F560" s="3" t="str">
        <f t="shared" si="1"/>
        <v>Conny Chowne</v>
      </c>
    </row>
    <row r="561" ht="15.75" customHeight="1">
      <c r="A561" s="4">
        <v>560.0</v>
      </c>
      <c r="B561" s="4">
        <v>11.0</v>
      </c>
      <c r="C561" s="4">
        <v>41952.0</v>
      </c>
      <c r="D561" s="5">
        <v>44390.0</v>
      </c>
      <c r="E561" s="3" t="str">
        <f>vlookup(B561,customer!A:H,2)</f>
        <v>Michaeline McIndrew</v>
      </c>
      <c r="F561" s="3" t="str">
        <f t="shared" si="1"/>
        <v>Michaeline McIndrew</v>
      </c>
    </row>
    <row r="562" ht="15.75" customHeight="1">
      <c r="A562" s="4">
        <v>561.0</v>
      </c>
      <c r="B562" s="4">
        <v>764.0</v>
      </c>
      <c r="C562" s="4">
        <v>42366.0</v>
      </c>
      <c r="D562" s="5">
        <v>44401.0</v>
      </c>
      <c r="E562" s="3" t="str">
        <f>vlookup(B562,customer!A:H,2)</f>
        <v>Brod Phifer</v>
      </c>
      <c r="F562" s="3" t="str">
        <f t="shared" si="1"/>
        <v>Brod Phifer</v>
      </c>
    </row>
    <row r="563" ht="15.75" customHeight="1">
      <c r="A563" s="4">
        <v>562.0</v>
      </c>
      <c r="B563" s="4">
        <v>632.0</v>
      </c>
      <c r="C563" s="4">
        <v>45999.0</v>
      </c>
      <c r="D563" s="5">
        <v>44401.0</v>
      </c>
      <c r="E563" s="3" t="str">
        <f>vlookup(B563,customer!A:H,2)</f>
        <v>Darby Jeffries</v>
      </c>
      <c r="F563" s="3" t="str">
        <f t="shared" si="1"/>
        <v>Darby Jeffries</v>
      </c>
    </row>
    <row r="564" ht="15.75" customHeight="1">
      <c r="A564" s="4">
        <v>563.0</v>
      </c>
      <c r="B564" s="4">
        <v>611.0</v>
      </c>
      <c r="C564" s="4">
        <v>56965.0</v>
      </c>
      <c r="D564" s="5">
        <v>44338.0</v>
      </c>
      <c r="E564" s="3" t="str">
        <f>vlookup(B564,customer!A:H,2)</f>
        <v>Conny Chowne</v>
      </c>
      <c r="F564" s="3" t="str">
        <f t="shared" si="1"/>
        <v>Conny Chowne</v>
      </c>
    </row>
    <row r="565" ht="15.75" customHeight="1">
      <c r="A565" s="4">
        <v>564.0</v>
      </c>
      <c r="B565" s="4">
        <v>583.0</v>
      </c>
      <c r="C565" s="4">
        <v>16074.0</v>
      </c>
      <c r="D565" s="5">
        <v>44359.0</v>
      </c>
      <c r="E565" s="3" t="str">
        <f>vlookup(B565,customer!A:H,2)</f>
        <v>Prissie Dumelow</v>
      </c>
      <c r="F565" s="3" t="str">
        <f t="shared" si="1"/>
        <v>Prissie Dumelow</v>
      </c>
    </row>
    <row r="566" ht="15.75" customHeight="1">
      <c r="A566" s="4">
        <v>565.0</v>
      </c>
      <c r="B566" s="4">
        <v>442.0</v>
      </c>
      <c r="C566" s="4">
        <v>34458.0</v>
      </c>
      <c r="D566" s="5">
        <v>44332.0</v>
      </c>
      <c r="E566" s="3" t="str">
        <f>vlookup(B566,customer!A:H,2)</f>
        <v>Hobie Anfusso</v>
      </c>
      <c r="F566" s="3" t="str">
        <f t="shared" si="1"/>
        <v>Hobie Anfusso</v>
      </c>
    </row>
    <row r="567" ht="15.75" customHeight="1">
      <c r="A567" s="4">
        <v>566.0</v>
      </c>
      <c r="B567" s="4">
        <v>614.0</v>
      </c>
      <c r="C567" s="4">
        <v>21778.0</v>
      </c>
      <c r="D567" s="5">
        <v>44378.0</v>
      </c>
      <c r="E567" s="3" t="str">
        <f>vlookup(B567,customer!A:H,2)</f>
        <v>Sherwynd Batsford</v>
      </c>
      <c r="F567" s="3" t="str">
        <f t="shared" si="1"/>
        <v>Sherwynd Batsford</v>
      </c>
    </row>
    <row r="568" ht="15.75" customHeight="1">
      <c r="A568" s="4">
        <v>567.0</v>
      </c>
      <c r="B568" s="4">
        <v>104.0</v>
      </c>
      <c r="C568" s="4">
        <v>25661.0</v>
      </c>
      <c r="D568" s="5">
        <v>44340.0</v>
      </c>
      <c r="E568" s="3" t="str">
        <f>vlookup(B568,customer!A:H,2)</f>
        <v>Nanny Franey</v>
      </c>
      <c r="F568" s="3" t="str">
        <f t="shared" si="1"/>
        <v>Nanny Franey</v>
      </c>
    </row>
    <row r="569" ht="15.75" customHeight="1">
      <c r="A569" s="4">
        <v>568.0</v>
      </c>
      <c r="B569" s="4">
        <v>783.0</v>
      </c>
      <c r="C569" s="4">
        <v>49427.0</v>
      </c>
      <c r="D569" s="5">
        <v>44405.0</v>
      </c>
      <c r="E569" s="3" t="str">
        <f>vlookup(B569,customer!A:H,2)</f>
        <v>Gusty Smallacombe</v>
      </c>
      <c r="F569" s="3" t="str">
        <f t="shared" si="1"/>
        <v>Gusty Smallacombe</v>
      </c>
    </row>
    <row r="570" ht="15.75" customHeight="1">
      <c r="A570" s="4">
        <v>569.0</v>
      </c>
      <c r="B570" s="4">
        <v>757.0</v>
      </c>
      <c r="C570" s="4">
        <v>16594.0</v>
      </c>
      <c r="D570" s="5">
        <v>44359.0</v>
      </c>
      <c r="E570" s="3" t="str">
        <f>vlookup(B570,customer!A:H,2)</f>
        <v>Herbert Rock</v>
      </c>
      <c r="F570" s="3" t="str">
        <f t="shared" si="1"/>
        <v>Herbert Rock</v>
      </c>
    </row>
    <row r="571" ht="15.75" customHeight="1">
      <c r="A571" s="4">
        <v>570.0</v>
      </c>
      <c r="B571" s="4">
        <v>81.0</v>
      </c>
      <c r="C571" s="4">
        <v>19171.0</v>
      </c>
      <c r="D571" s="5">
        <v>44364.0</v>
      </c>
      <c r="E571" s="3" t="str">
        <f>vlookup(B571,customer!A:H,2)</f>
        <v>Lanny Wardale</v>
      </c>
      <c r="F571" s="3" t="str">
        <f t="shared" si="1"/>
        <v>Lanny Wardale</v>
      </c>
    </row>
    <row r="572" ht="15.75" customHeight="1">
      <c r="A572" s="4">
        <v>571.0</v>
      </c>
      <c r="B572" s="4">
        <v>472.0</v>
      </c>
      <c r="C572" s="4">
        <v>23645.0</v>
      </c>
      <c r="D572" s="5">
        <v>44328.0</v>
      </c>
      <c r="E572" s="3" t="str">
        <f>vlookup(B572,customer!A:H,2)</f>
        <v>Hal Saker</v>
      </c>
      <c r="F572" s="3" t="str">
        <f t="shared" si="1"/>
        <v>Hal Saker</v>
      </c>
    </row>
    <row r="573" ht="15.75" customHeight="1">
      <c r="A573" s="4">
        <v>572.0</v>
      </c>
      <c r="B573" s="4">
        <v>479.0</v>
      </c>
      <c r="C573" s="4">
        <v>34112.0</v>
      </c>
      <c r="D573" s="5">
        <v>44401.0</v>
      </c>
      <c r="E573" s="3" t="str">
        <f>vlookup(B573,customer!A:H,2)</f>
        <v>Dunc Swynley</v>
      </c>
      <c r="F573" s="3" t="str">
        <f t="shared" si="1"/>
        <v>Dunc Swynley</v>
      </c>
    </row>
    <row r="574" ht="15.75" customHeight="1">
      <c r="A574" s="4">
        <v>573.0</v>
      </c>
      <c r="B574" s="4">
        <v>736.0</v>
      </c>
      <c r="C574" s="4">
        <v>40227.0</v>
      </c>
      <c r="D574" s="5">
        <v>44372.0</v>
      </c>
      <c r="E574" s="3" t="str">
        <f>vlookup(B574,customer!A:H,2)</f>
        <v>Delia Mably</v>
      </c>
      <c r="F574" s="3" t="str">
        <f t="shared" si="1"/>
        <v>Delia Mably</v>
      </c>
    </row>
    <row r="575" ht="15.75" customHeight="1">
      <c r="A575" s="4">
        <v>574.0</v>
      </c>
      <c r="B575" s="4">
        <v>434.0</v>
      </c>
      <c r="C575" s="4">
        <v>44975.0</v>
      </c>
      <c r="D575" s="5">
        <v>44365.0</v>
      </c>
      <c r="E575" s="3" t="str">
        <f>vlookup(B575,customer!A:H,2)</f>
        <v>Bay Kraut</v>
      </c>
      <c r="F575" s="3" t="str">
        <f t="shared" si="1"/>
        <v>Bay Kraut</v>
      </c>
    </row>
    <row r="576" ht="15.75" customHeight="1">
      <c r="A576" s="4">
        <v>575.0</v>
      </c>
      <c r="B576" s="4">
        <v>54.0</v>
      </c>
      <c r="C576" s="4">
        <v>27420.0</v>
      </c>
      <c r="D576" s="5">
        <v>44391.0</v>
      </c>
      <c r="E576" s="3" t="str">
        <f>vlookup(B576,customer!A:H,2)</f>
        <v>Tore Caras</v>
      </c>
      <c r="F576" s="3" t="str">
        <f t="shared" si="1"/>
        <v>Tore Caras</v>
      </c>
    </row>
    <row r="577" ht="15.75" customHeight="1">
      <c r="A577" s="4">
        <v>576.0</v>
      </c>
      <c r="B577" s="4">
        <v>218.0</v>
      </c>
      <c r="C577" s="4">
        <v>12261.0</v>
      </c>
      <c r="D577" s="5">
        <v>44361.0</v>
      </c>
      <c r="E577" s="3" t="str">
        <f>vlookup(B577,customer!A:H,2)</f>
        <v>Worthington Knapton</v>
      </c>
      <c r="F577" s="3" t="str">
        <f t="shared" si="1"/>
        <v>Worthington Knapton</v>
      </c>
    </row>
    <row r="578" ht="15.75" customHeight="1">
      <c r="A578" s="4">
        <v>577.0</v>
      </c>
      <c r="B578" s="4">
        <v>840.0</v>
      </c>
      <c r="C578" s="4">
        <v>29313.0</v>
      </c>
      <c r="D578" s="5">
        <v>44369.0</v>
      </c>
      <c r="E578" s="3" t="str">
        <f>vlookup(B578,customer!A:H,2)</f>
        <v>Ellene Dedam</v>
      </c>
      <c r="F578" s="3" t="str">
        <f t="shared" si="1"/>
        <v>Ellene Dedam</v>
      </c>
    </row>
    <row r="579" ht="15.75" customHeight="1">
      <c r="A579" s="4">
        <v>578.0</v>
      </c>
      <c r="B579" s="4">
        <v>926.0</v>
      </c>
      <c r="C579" s="4">
        <v>44312.0</v>
      </c>
      <c r="D579" s="5">
        <v>44375.0</v>
      </c>
      <c r="E579" s="3" t="str">
        <f>vlookup(B579,customer!A:H,2)</f>
        <v>Vittorio Rosenstengel</v>
      </c>
      <c r="F579" s="3" t="str">
        <f t="shared" si="1"/>
        <v>Vittorio Rosenstengel</v>
      </c>
    </row>
    <row r="580" ht="15.75" customHeight="1">
      <c r="A580" s="4">
        <v>579.0</v>
      </c>
      <c r="B580" s="4">
        <v>501.0</v>
      </c>
      <c r="C580" s="4">
        <v>15623.0</v>
      </c>
      <c r="D580" s="5">
        <v>44392.0</v>
      </c>
      <c r="E580" s="3" t="str">
        <f>vlookup(B580,customer!A:H,2)</f>
        <v>Archibaldo Taffurelli</v>
      </c>
      <c r="F580" s="3" t="str">
        <f t="shared" si="1"/>
        <v>Archibaldo Taffurelli</v>
      </c>
    </row>
    <row r="581" ht="15.75" customHeight="1">
      <c r="A581" s="4">
        <v>580.0</v>
      </c>
      <c r="B581" s="4">
        <v>171.0</v>
      </c>
      <c r="C581" s="4">
        <v>26947.0</v>
      </c>
      <c r="D581" s="5">
        <v>44358.0</v>
      </c>
      <c r="E581" s="3" t="str">
        <f>vlookup(B581,customer!A:H,2)</f>
        <v>Mariellen Medendorp</v>
      </c>
      <c r="F581" s="3" t="str">
        <f t="shared" si="1"/>
        <v>Mariellen Medendorp</v>
      </c>
    </row>
    <row r="582" ht="15.75" customHeight="1">
      <c r="A582" s="4">
        <v>581.0</v>
      </c>
      <c r="B582" s="4">
        <v>708.0</v>
      </c>
      <c r="C582" s="4">
        <v>35176.0</v>
      </c>
      <c r="D582" s="5">
        <v>44363.0</v>
      </c>
      <c r="E582" s="3" t="str">
        <f>vlookup(B582,customer!A:H,2)</f>
        <v>Debee Lording</v>
      </c>
      <c r="F582" s="3" t="str">
        <f t="shared" si="1"/>
        <v>Debee Lording</v>
      </c>
    </row>
    <row r="583" ht="15.75" customHeight="1">
      <c r="A583" s="4">
        <v>582.0</v>
      </c>
      <c r="B583" s="4">
        <v>783.0</v>
      </c>
      <c r="C583" s="4">
        <v>31116.0</v>
      </c>
      <c r="D583" s="5">
        <v>44372.0</v>
      </c>
      <c r="E583" s="3" t="str">
        <f>vlookup(B583,customer!A:H,2)</f>
        <v>Gusty Smallacombe</v>
      </c>
      <c r="F583" s="3" t="str">
        <f t="shared" si="1"/>
        <v>Gusty Smallacombe</v>
      </c>
    </row>
    <row r="584" ht="15.75" customHeight="1">
      <c r="A584" s="4">
        <v>583.0</v>
      </c>
      <c r="B584" s="4">
        <v>290.0</v>
      </c>
      <c r="C584" s="4">
        <v>54787.0</v>
      </c>
      <c r="D584" s="5">
        <v>44330.0</v>
      </c>
      <c r="E584" s="3" t="str">
        <f>vlookup(B584,customer!A:H,2)</f>
        <v>Alia Rapinett</v>
      </c>
      <c r="F584" s="3" t="str">
        <f t="shared" si="1"/>
        <v>Alia Rapinett</v>
      </c>
    </row>
    <row r="585" ht="15.75" customHeight="1">
      <c r="A585" s="4">
        <v>584.0</v>
      </c>
      <c r="B585" s="4">
        <v>142.0</v>
      </c>
      <c r="C585" s="4">
        <v>37030.0</v>
      </c>
      <c r="D585" s="5">
        <v>44384.0</v>
      </c>
      <c r="E585" s="3" t="str">
        <f>vlookup(B585,customer!A:H,2)</f>
        <v>Valerie D'Errico</v>
      </c>
      <c r="F585" s="3" t="str">
        <f t="shared" si="1"/>
        <v>Valerie D'Errico</v>
      </c>
    </row>
    <row r="586" ht="15.75" customHeight="1">
      <c r="A586" s="4">
        <v>585.0</v>
      </c>
      <c r="B586" s="4">
        <v>844.0</v>
      </c>
      <c r="C586" s="4">
        <v>19207.0</v>
      </c>
      <c r="D586" s="5">
        <v>44368.0</v>
      </c>
      <c r="E586" s="3" t="str">
        <f>vlookup(B586,customer!A:H,2)</f>
        <v>Lorelle Lancastle</v>
      </c>
      <c r="F586" s="3" t="str">
        <f t="shared" si="1"/>
        <v>Lorelle Lancastle</v>
      </c>
    </row>
    <row r="587" ht="15.75" customHeight="1">
      <c r="A587" s="4">
        <v>586.0</v>
      </c>
      <c r="B587" s="4">
        <v>998.0</v>
      </c>
      <c r="C587" s="4">
        <v>15870.0</v>
      </c>
      <c r="D587" s="5">
        <v>44368.0</v>
      </c>
      <c r="E587" s="3" t="str">
        <f>vlookup(B587,customer!A:H,2)</f>
        <v>Mirabelle Bampkin</v>
      </c>
      <c r="F587" s="3" t="str">
        <f t="shared" si="1"/>
        <v>Mirabelle Bampkin</v>
      </c>
    </row>
    <row r="588" ht="15.75" customHeight="1">
      <c r="A588" s="4">
        <v>587.0</v>
      </c>
      <c r="B588" s="4">
        <v>402.0</v>
      </c>
      <c r="C588" s="4">
        <v>44323.0</v>
      </c>
      <c r="D588" s="5">
        <v>44333.0</v>
      </c>
      <c r="E588" s="3" t="str">
        <f>vlookup(B588,customer!A:H,2)</f>
        <v>Zak Titterton</v>
      </c>
      <c r="F588" s="3" t="str">
        <f t="shared" si="1"/>
        <v>Zak Titterton</v>
      </c>
    </row>
    <row r="589" ht="15.75" customHeight="1">
      <c r="A589" s="4">
        <v>588.0</v>
      </c>
      <c r="B589" s="4">
        <v>612.0</v>
      </c>
      <c r="C589" s="4">
        <v>13740.0</v>
      </c>
      <c r="D589" s="5">
        <v>44320.0</v>
      </c>
      <c r="E589" s="3" t="str">
        <f>vlookup(B589,customer!A:H,2)</f>
        <v>Leann Kittow</v>
      </c>
      <c r="F589" s="3" t="str">
        <f t="shared" si="1"/>
        <v>Leann Kittow</v>
      </c>
    </row>
    <row r="590" ht="15.75" customHeight="1">
      <c r="A590" s="4">
        <v>589.0</v>
      </c>
      <c r="B590" s="4">
        <v>692.0</v>
      </c>
      <c r="C590" s="4">
        <v>11378.0</v>
      </c>
      <c r="D590" s="5">
        <v>44364.0</v>
      </c>
      <c r="E590" s="3" t="str">
        <f>vlookup(B590,customer!A:H,2)</f>
        <v>Perceval Umbers</v>
      </c>
      <c r="F590" s="3" t="str">
        <f t="shared" si="1"/>
        <v>Perceval Umbers</v>
      </c>
    </row>
    <row r="591" ht="15.75" customHeight="1">
      <c r="A591" s="4">
        <v>590.0</v>
      </c>
      <c r="B591" s="4">
        <v>898.0</v>
      </c>
      <c r="C591" s="4">
        <v>27817.0</v>
      </c>
      <c r="D591" s="5">
        <v>44326.0</v>
      </c>
      <c r="E591" s="3" t="str">
        <f>vlookup(B591,customer!A:H,2)</f>
        <v>Jillian Sauven</v>
      </c>
      <c r="F591" s="3" t="str">
        <f t="shared" si="1"/>
        <v>Jillian Sauven</v>
      </c>
    </row>
    <row r="592" ht="15.75" customHeight="1">
      <c r="A592" s="4">
        <v>591.0</v>
      </c>
      <c r="B592" s="4">
        <v>588.0</v>
      </c>
      <c r="C592" s="4">
        <v>39095.0</v>
      </c>
      <c r="D592" s="5">
        <v>44324.0</v>
      </c>
      <c r="E592" s="3" t="str">
        <f>vlookup(B592,customer!A:H,2)</f>
        <v>Nicole Cheel</v>
      </c>
      <c r="F592" s="3" t="str">
        <f t="shared" si="1"/>
        <v>Nicole Cheel</v>
      </c>
    </row>
    <row r="593" ht="15.75" customHeight="1">
      <c r="A593" s="4">
        <v>592.0</v>
      </c>
      <c r="B593" s="4">
        <v>973.0</v>
      </c>
      <c r="C593" s="4">
        <v>15464.0</v>
      </c>
      <c r="D593" s="5">
        <v>44367.0</v>
      </c>
      <c r="E593" s="3" t="str">
        <f>vlookup(B593,customer!A:H,2)</f>
        <v>Lars Stading</v>
      </c>
      <c r="F593" s="3" t="str">
        <f t="shared" si="1"/>
        <v>Lars Stading</v>
      </c>
    </row>
    <row r="594" ht="15.75" customHeight="1">
      <c r="A594" s="4">
        <v>593.0</v>
      </c>
      <c r="B594" s="4">
        <v>515.0</v>
      </c>
      <c r="C594" s="4">
        <v>30838.0</v>
      </c>
      <c r="D594" s="5">
        <v>44375.0</v>
      </c>
      <c r="E594" s="3" t="str">
        <f>vlookup(B594,customer!A:H,2)</f>
        <v>Joannes Pandie</v>
      </c>
      <c r="F594" s="3" t="str">
        <f t="shared" si="1"/>
        <v>Joannes Pandie</v>
      </c>
    </row>
    <row r="595" ht="15.75" customHeight="1">
      <c r="A595" s="4">
        <v>594.0</v>
      </c>
      <c r="B595" s="4">
        <v>711.0</v>
      </c>
      <c r="C595" s="4">
        <v>22390.0</v>
      </c>
      <c r="D595" s="5">
        <v>44368.0</v>
      </c>
      <c r="E595" s="3" t="str">
        <f>vlookup(B595,customer!A:H,2)</f>
        <v>Lin Norville</v>
      </c>
      <c r="F595" s="3" t="str">
        <f t="shared" si="1"/>
        <v>Lin Norville</v>
      </c>
    </row>
    <row r="596" ht="15.75" customHeight="1">
      <c r="A596" s="4">
        <v>595.0</v>
      </c>
      <c r="B596" s="4">
        <v>10.0</v>
      </c>
      <c r="C596" s="4">
        <v>45626.0</v>
      </c>
      <c r="D596" s="5">
        <v>44404.0</v>
      </c>
      <c r="E596" s="3" t="str">
        <f>vlookup(B596,customer!A:H,2)</f>
        <v>Susanetta Wilshin</v>
      </c>
      <c r="F596" s="3" t="str">
        <f t="shared" si="1"/>
        <v>Susanetta Wilshin</v>
      </c>
    </row>
    <row r="597" ht="15.75" customHeight="1">
      <c r="A597" s="4">
        <v>596.0</v>
      </c>
      <c r="B597" s="4">
        <v>693.0</v>
      </c>
      <c r="C597" s="4">
        <v>51828.0</v>
      </c>
      <c r="D597" s="5">
        <v>44327.0</v>
      </c>
      <c r="E597" s="3" t="str">
        <f>vlookup(B597,customer!A:H,2)</f>
        <v>Hetti Fibbens</v>
      </c>
      <c r="F597" s="3" t="str">
        <f t="shared" si="1"/>
        <v>Hetti Fibbens</v>
      </c>
    </row>
    <row r="598" ht="15.75" customHeight="1">
      <c r="A598" s="4">
        <v>597.0</v>
      </c>
      <c r="B598" s="4">
        <v>107.0</v>
      </c>
      <c r="C598" s="4">
        <v>22758.0</v>
      </c>
      <c r="D598" s="5">
        <v>44373.0</v>
      </c>
      <c r="E598" s="3" t="str">
        <f>vlookup(B598,customer!A:H,2)</f>
        <v>Sandy Yushachkov</v>
      </c>
      <c r="F598" s="3" t="str">
        <f t="shared" si="1"/>
        <v>Sandy Yushachkov</v>
      </c>
    </row>
    <row r="599" ht="15.75" customHeight="1">
      <c r="A599" s="4">
        <v>598.0</v>
      </c>
      <c r="B599" s="4">
        <v>638.0</v>
      </c>
      <c r="C599" s="4">
        <v>59393.0</v>
      </c>
      <c r="D599" s="5">
        <v>44344.0</v>
      </c>
      <c r="E599" s="3" t="str">
        <f>vlookup(B599,customer!A:H,2)</f>
        <v>Olympia Stobbs</v>
      </c>
      <c r="F599" s="3" t="str">
        <f t="shared" si="1"/>
        <v>Olympia Stobbs</v>
      </c>
    </row>
    <row r="600" ht="15.75" customHeight="1">
      <c r="A600" s="4">
        <v>599.0</v>
      </c>
      <c r="B600" s="4">
        <v>308.0</v>
      </c>
      <c r="C600" s="4">
        <v>47972.0</v>
      </c>
      <c r="D600" s="5">
        <v>44367.0</v>
      </c>
      <c r="E600" s="3" t="str">
        <f>vlookup(B600,customer!A:H,2)</f>
        <v>Zeb Shipton</v>
      </c>
      <c r="F600" s="3" t="str">
        <f t="shared" si="1"/>
        <v>Zeb Shipton</v>
      </c>
    </row>
    <row r="601" ht="15.75" customHeight="1">
      <c r="A601" s="4">
        <v>600.0</v>
      </c>
      <c r="B601" s="4">
        <v>921.0</v>
      </c>
      <c r="C601" s="4">
        <v>19484.0</v>
      </c>
      <c r="D601" s="5">
        <v>44333.0</v>
      </c>
      <c r="E601" s="3" t="str">
        <f>vlookup(B601,customer!A:H,2)</f>
        <v>Cindi McCague</v>
      </c>
      <c r="F601" s="3" t="str">
        <f t="shared" si="1"/>
        <v>Cindi McCague</v>
      </c>
    </row>
    <row r="602" ht="15.75" customHeight="1">
      <c r="A602" s="4">
        <v>601.0</v>
      </c>
      <c r="B602" s="4">
        <v>916.0</v>
      </c>
      <c r="C602" s="4">
        <v>24064.0</v>
      </c>
      <c r="D602" s="5">
        <v>44378.0</v>
      </c>
      <c r="E602" s="3" t="str">
        <f>vlookup(B602,customer!A:H,2)</f>
        <v>Gabriella Nutman</v>
      </c>
      <c r="F602" s="3" t="str">
        <f t="shared" si="1"/>
        <v>Gabriella Nutman</v>
      </c>
    </row>
    <row r="603" ht="15.75" customHeight="1">
      <c r="A603" s="4">
        <v>602.0</v>
      </c>
      <c r="B603" s="4">
        <v>987.0</v>
      </c>
      <c r="C603" s="4">
        <v>41932.0</v>
      </c>
      <c r="D603" s="5">
        <v>44389.0</v>
      </c>
      <c r="E603" s="3" t="str">
        <f>vlookup(B603,customer!A:H,2)</f>
        <v>Grady Wipper</v>
      </c>
      <c r="F603" s="3" t="str">
        <f t="shared" si="1"/>
        <v>Grady Wipper</v>
      </c>
    </row>
    <row r="604" ht="15.75" customHeight="1">
      <c r="A604" s="4">
        <v>603.0</v>
      </c>
      <c r="B604" s="4">
        <v>549.0</v>
      </c>
      <c r="C604" s="4">
        <v>42922.0</v>
      </c>
      <c r="D604" s="5">
        <v>44404.0</v>
      </c>
      <c r="E604" s="3" t="str">
        <f>vlookup(B604,customer!A:H,2)</f>
        <v>Barclay Beswick</v>
      </c>
      <c r="F604" s="3" t="str">
        <f t="shared" si="1"/>
        <v>Barclay Beswick</v>
      </c>
    </row>
    <row r="605" ht="15.75" customHeight="1">
      <c r="A605" s="4">
        <v>604.0</v>
      </c>
      <c r="B605" s="4">
        <v>492.0</v>
      </c>
      <c r="C605" s="4">
        <v>21635.0</v>
      </c>
      <c r="D605" s="5">
        <v>44358.0</v>
      </c>
      <c r="E605" s="3" t="str">
        <f>vlookup(B605,customer!A:H,2)</f>
        <v>Jolee Stailey</v>
      </c>
      <c r="F605" s="3" t="str">
        <f t="shared" si="1"/>
        <v>Jolee Stailey</v>
      </c>
    </row>
    <row r="606" ht="15.75" customHeight="1">
      <c r="A606" s="4">
        <v>605.0</v>
      </c>
      <c r="B606" s="4">
        <v>402.0</v>
      </c>
      <c r="C606" s="4">
        <v>48620.0</v>
      </c>
      <c r="D606" s="5">
        <v>44329.0</v>
      </c>
      <c r="E606" s="3" t="str">
        <f>vlookup(B606,customer!A:H,2)</f>
        <v>Zak Titterton</v>
      </c>
      <c r="F606" s="3" t="str">
        <f t="shared" si="1"/>
        <v>Zak Titterton</v>
      </c>
    </row>
    <row r="607" ht="15.75" customHeight="1">
      <c r="A607" s="4">
        <v>606.0</v>
      </c>
      <c r="B607" s="4">
        <v>692.0</v>
      </c>
      <c r="C607" s="4">
        <v>54506.0</v>
      </c>
      <c r="D607" s="5">
        <v>44340.0</v>
      </c>
      <c r="E607" s="3" t="str">
        <f>vlookup(B607,customer!A:H,2)</f>
        <v>Perceval Umbers</v>
      </c>
      <c r="F607" s="3" t="str">
        <f t="shared" si="1"/>
        <v>Perceval Umbers</v>
      </c>
    </row>
    <row r="608" ht="15.75" customHeight="1">
      <c r="A608" s="4">
        <v>607.0</v>
      </c>
      <c r="B608" s="4">
        <v>648.0</v>
      </c>
      <c r="C608" s="4">
        <v>36692.0</v>
      </c>
      <c r="D608" s="5">
        <v>44400.0</v>
      </c>
      <c r="E608" s="3" t="str">
        <f>vlookup(B608,customer!A:H,2)</f>
        <v>Jaquelyn Dow</v>
      </c>
      <c r="F608" s="3" t="str">
        <f t="shared" si="1"/>
        <v>Jaquelyn Dow</v>
      </c>
    </row>
    <row r="609" ht="15.75" customHeight="1">
      <c r="A609" s="4">
        <v>608.0</v>
      </c>
      <c r="B609" s="4">
        <v>530.0</v>
      </c>
      <c r="C609" s="4">
        <v>31878.0</v>
      </c>
      <c r="D609" s="5">
        <v>44335.0</v>
      </c>
      <c r="E609" s="3" t="str">
        <f>vlookup(B609,customer!A:H,2)</f>
        <v>Beverlie Bansal</v>
      </c>
      <c r="F609" s="3" t="str">
        <f t="shared" si="1"/>
        <v>Beverlie Bansal</v>
      </c>
    </row>
    <row r="610" ht="15.75" customHeight="1">
      <c r="A610" s="4">
        <v>609.0</v>
      </c>
      <c r="B610" s="4">
        <v>25.0</v>
      </c>
      <c r="C610" s="4">
        <v>21514.0</v>
      </c>
      <c r="D610" s="5">
        <v>44360.0</v>
      </c>
      <c r="E610" s="3" t="str">
        <f>vlookup(B610,customer!A:H,2)</f>
        <v>Ernaline Luce</v>
      </c>
      <c r="F610" s="3" t="str">
        <f t="shared" si="1"/>
        <v>Ernaline Luce</v>
      </c>
    </row>
    <row r="611" ht="15.75" customHeight="1">
      <c r="A611" s="4">
        <v>610.0</v>
      </c>
      <c r="B611" s="4">
        <v>735.0</v>
      </c>
      <c r="C611" s="4">
        <v>27821.0</v>
      </c>
      <c r="D611" s="5">
        <v>44399.0</v>
      </c>
      <c r="E611" s="3" t="str">
        <f>vlookup(B611,customer!A:H,2)</f>
        <v>Valentino Branney</v>
      </c>
      <c r="F611" s="3" t="str">
        <f t="shared" si="1"/>
        <v>Valentino Branney</v>
      </c>
    </row>
    <row r="612" ht="15.75" customHeight="1">
      <c r="A612" s="4">
        <v>611.0</v>
      </c>
      <c r="B612" s="4">
        <v>155.0</v>
      </c>
      <c r="C612" s="4">
        <v>56937.0</v>
      </c>
      <c r="D612" s="5">
        <v>44363.0</v>
      </c>
      <c r="E612" s="3" t="str">
        <f>vlookup(B612,customer!A:H,2)</f>
        <v>Myrle Kelby</v>
      </c>
      <c r="F612" s="3" t="str">
        <f t="shared" si="1"/>
        <v>Myrle Kelby</v>
      </c>
    </row>
    <row r="613" ht="15.75" customHeight="1">
      <c r="A613" s="4">
        <v>612.0</v>
      </c>
      <c r="B613" s="4">
        <v>486.0</v>
      </c>
      <c r="C613" s="4">
        <v>31877.0</v>
      </c>
      <c r="D613" s="5">
        <v>44322.0</v>
      </c>
      <c r="E613" s="3" t="str">
        <f>vlookup(B613,customer!A:H,2)</f>
        <v>Alexis Cheake</v>
      </c>
      <c r="F613" s="3" t="str">
        <f t="shared" si="1"/>
        <v>Alexis Cheake</v>
      </c>
    </row>
    <row r="614" ht="15.75" customHeight="1">
      <c r="A614" s="4">
        <v>613.0</v>
      </c>
      <c r="B614" s="4">
        <v>682.0</v>
      </c>
      <c r="C614" s="4">
        <v>10501.0</v>
      </c>
      <c r="D614" s="5">
        <v>44342.0</v>
      </c>
      <c r="E614" s="3" t="str">
        <f>vlookup(B614,customer!A:H,2)</f>
        <v>Alon Abramsky</v>
      </c>
      <c r="F614" s="3" t="str">
        <f t="shared" si="1"/>
        <v>Alon Abramsky</v>
      </c>
    </row>
    <row r="615" ht="15.75" customHeight="1">
      <c r="A615" s="4">
        <v>614.0</v>
      </c>
      <c r="B615" s="4">
        <v>732.0</v>
      </c>
      <c r="C615" s="4">
        <v>35663.0</v>
      </c>
      <c r="D615" s="5">
        <v>44363.0</v>
      </c>
      <c r="E615" s="3" t="str">
        <f>vlookup(B615,customer!A:H,2)</f>
        <v>Gorden Seago</v>
      </c>
      <c r="F615" s="3" t="str">
        <f t="shared" si="1"/>
        <v>Gorden Seago</v>
      </c>
    </row>
    <row r="616" ht="15.75" customHeight="1">
      <c r="A616" s="4">
        <v>615.0</v>
      </c>
      <c r="B616" s="4">
        <v>690.0</v>
      </c>
      <c r="C616" s="4">
        <v>28680.0</v>
      </c>
      <c r="D616" s="5">
        <v>44331.0</v>
      </c>
      <c r="E616" s="3" t="str">
        <f>vlookup(B616,customer!A:H,2)</f>
        <v>Arlie Bowman</v>
      </c>
      <c r="F616" s="3" t="str">
        <f t="shared" si="1"/>
        <v>Arlie Bowman</v>
      </c>
    </row>
    <row r="617" ht="15.75" customHeight="1">
      <c r="A617" s="4">
        <v>616.0</v>
      </c>
      <c r="B617" s="4">
        <v>21.0</v>
      </c>
      <c r="C617" s="4">
        <v>28727.0</v>
      </c>
      <c r="D617" s="5">
        <v>44386.0</v>
      </c>
      <c r="E617" s="3" t="str">
        <f>vlookup(B617,customer!A:H,2)</f>
        <v>Seana Hearons</v>
      </c>
      <c r="F617" s="3" t="str">
        <f t="shared" si="1"/>
        <v>Seana Hearons</v>
      </c>
    </row>
    <row r="618" ht="15.75" customHeight="1">
      <c r="A618" s="4">
        <v>617.0</v>
      </c>
      <c r="B618" s="4">
        <v>371.0</v>
      </c>
      <c r="C618" s="4">
        <v>30281.0</v>
      </c>
      <c r="D618" s="5">
        <v>44330.0</v>
      </c>
      <c r="E618" s="3" t="str">
        <f>vlookup(B618,customer!A:H,2)</f>
        <v>Etan Peirazzi</v>
      </c>
      <c r="F618" s="3" t="str">
        <f t="shared" si="1"/>
        <v>Etan Peirazzi</v>
      </c>
    </row>
    <row r="619" ht="15.75" customHeight="1">
      <c r="A619" s="4">
        <v>618.0</v>
      </c>
      <c r="B619" s="4">
        <v>882.0</v>
      </c>
      <c r="C619" s="4">
        <v>28515.0</v>
      </c>
      <c r="D619" s="5">
        <v>44391.0</v>
      </c>
      <c r="E619" s="3" t="str">
        <f>vlookup(B619,customer!A:H,2)</f>
        <v>Bartel Clemendet</v>
      </c>
      <c r="F619" s="3" t="str">
        <f t="shared" si="1"/>
        <v>Bartel Clemendet</v>
      </c>
    </row>
    <row r="620" ht="15.75" customHeight="1">
      <c r="A620" s="4">
        <v>619.0</v>
      </c>
      <c r="B620" s="4">
        <v>225.0</v>
      </c>
      <c r="C620" s="4">
        <v>58688.0</v>
      </c>
      <c r="D620" s="5">
        <v>44325.0</v>
      </c>
      <c r="E620" s="3" t="str">
        <f>vlookup(B620,customer!A:H,2)</f>
        <v>Monty Gowen</v>
      </c>
      <c r="F620" s="3" t="str">
        <f t="shared" si="1"/>
        <v>Monty Gowen</v>
      </c>
    </row>
    <row r="621" ht="15.75" customHeight="1">
      <c r="A621" s="4">
        <v>620.0</v>
      </c>
      <c r="B621" s="4">
        <v>614.0</v>
      </c>
      <c r="C621" s="4">
        <v>41599.0</v>
      </c>
      <c r="D621" s="5">
        <v>44326.0</v>
      </c>
      <c r="E621" s="3" t="str">
        <f>vlookup(B621,customer!A:H,2)</f>
        <v>Sherwynd Batsford</v>
      </c>
      <c r="F621" s="3" t="str">
        <f t="shared" si="1"/>
        <v>Sherwynd Batsford</v>
      </c>
    </row>
    <row r="622" ht="15.75" customHeight="1">
      <c r="A622" s="4">
        <v>621.0</v>
      </c>
      <c r="B622" s="4">
        <v>102.0</v>
      </c>
      <c r="C622" s="4">
        <v>41563.0</v>
      </c>
      <c r="D622" s="5">
        <v>44379.0</v>
      </c>
      <c r="E622" s="3" t="str">
        <f>vlookup(B622,customer!A:H,2)</f>
        <v>Hurleigh Sieb</v>
      </c>
      <c r="F622" s="3" t="str">
        <f t="shared" si="1"/>
        <v>Hurleigh Sieb</v>
      </c>
    </row>
    <row r="623" ht="15.75" customHeight="1">
      <c r="A623" s="4">
        <v>622.0</v>
      </c>
      <c r="B623" s="4">
        <v>587.0</v>
      </c>
      <c r="C623" s="4">
        <v>45682.0</v>
      </c>
      <c r="D623" s="5">
        <v>44384.0</v>
      </c>
      <c r="E623" s="3" t="str">
        <f>vlookup(B623,customer!A:H,2)</f>
        <v>Carmita Grundey</v>
      </c>
      <c r="F623" s="3" t="str">
        <f t="shared" si="1"/>
        <v>Carmita Grundey</v>
      </c>
    </row>
    <row r="624" ht="15.75" customHeight="1">
      <c r="A624" s="4">
        <v>623.0</v>
      </c>
      <c r="B624" s="4">
        <v>808.0</v>
      </c>
      <c r="C624" s="4">
        <v>36530.0</v>
      </c>
      <c r="D624" s="5">
        <v>44378.0</v>
      </c>
      <c r="E624" s="3" t="str">
        <f>vlookup(B624,customer!A:H,2)</f>
        <v>Marvin Van Hault</v>
      </c>
      <c r="F624" s="3" t="str">
        <f t="shared" si="1"/>
        <v>Marvin Van Hault</v>
      </c>
    </row>
    <row r="625" ht="15.75" customHeight="1">
      <c r="A625" s="4">
        <v>624.0</v>
      </c>
      <c r="B625" s="4">
        <v>398.0</v>
      </c>
      <c r="C625" s="4">
        <v>20149.0</v>
      </c>
      <c r="D625" s="5">
        <v>44400.0</v>
      </c>
      <c r="E625" s="3" t="str">
        <f>vlookup(B625,customer!A:H,2)</f>
        <v>Damiano Leyborne</v>
      </c>
      <c r="F625" s="3" t="str">
        <f t="shared" si="1"/>
        <v>Damiano Leyborne</v>
      </c>
    </row>
    <row r="626" ht="15.75" customHeight="1">
      <c r="A626" s="4">
        <v>625.0</v>
      </c>
      <c r="B626" s="4">
        <v>233.0</v>
      </c>
      <c r="C626" s="4">
        <v>54080.0</v>
      </c>
      <c r="D626" s="5">
        <v>44343.0</v>
      </c>
      <c r="E626" s="3" t="str">
        <f>vlookup(B626,customer!A:H,2)</f>
        <v>Beverlie Blance</v>
      </c>
      <c r="F626" s="3" t="str">
        <f t="shared" si="1"/>
        <v>Beverlie Blance</v>
      </c>
    </row>
    <row r="627" ht="15.75" customHeight="1">
      <c r="A627" s="4">
        <v>626.0</v>
      </c>
      <c r="B627" s="4">
        <v>348.0</v>
      </c>
      <c r="C627" s="4">
        <v>10193.0</v>
      </c>
      <c r="D627" s="5">
        <v>44397.0</v>
      </c>
      <c r="E627" s="3" t="str">
        <f>vlookup(B627,customer!A:H,2)</f>
        <v>Thorny Nornable</v>
      </c>
      <c r="F627" s="3" t="str">
        <f t="shared" si="1"/>
        <v>Thorny Nornable</v>
      </c>
    </row>
    <row r="628" ht="15.75" customHeight="1">
      <c r="A628" s="4">
        <v>627.0</v>
      </c>
      <c r="B628" s="4">
        <v>680.0</v>
      </c>
      <c r="C628" s="4">
        <v>19664.0</v>
      </c>
      <c r="D628" s="5">
        <v>44317.0</v>
      </c>
      <c r="E628" s="3" t="str">
        <f>vlookup(B628,customer!A:H,2)</f>
        <v>Camellia Heatherington</v>
      </c>
      <c r="F628" s="3" t="str">
        <f t="shared" si="1"/>
        <v>Camellia Heatherington</v>
      </c>
    </row>
    <row r="629" ht="15.75" customHeight="1">
      <c r="A629" s="4">
        <v>628.0</v>
      </c>
      <c r="B629" s="4">
        <v>534.0</v>
      </c>
      <c r="C629" s="4">
        <v>20973.0</v>
      </c>
      <c r="D629" s="5">
        <v>44394.0</v>
      </c>
      <c r="E629" s="3" t="str">
        <f>vlookup(B629,customer!A:H,2)</f>
        <v>Fanchette Polak</v>
      </c>
      <c r="F629" s="3" t="str">
        <f t="shared" si="1"/>
        <v>Fanchette Polak</v>
      </c>
    </row>
    <row r="630" ht="15.75" customHeight="1">
      <c r="A630" s="4">
        <v>629.0</v>
      </c>
      <c r="B630" s="4">
        <v>904.0</v>
      </c>
      <c r="C630" s="4">
        <v>36276.0</v>
      </c>
      <c r="D630" s="5">
        <v>44395.0</v>
      </c>
      <c r="E630" s="3" t="str">
        <f>vlookup(B630,customer!A:H,2)</f>
        <v>Sutherlan Stepto</v>
      </c>
      <c r="F630" s="3" t="str">
        <f t="shared" si="1"/>
        <v>Sutherlan Stepto</v>
      </c>
    </row>
    <row r="631" ht="15.75" customHeight="1">
      <c r="A631" s="4">
        <v>630.0</v>
      </c>
      <c r="B631" s="4">
        <v>644.0</v>
      </c>
      <c r="C631" s="4">
        <v>39447.0</v>
      </c>
      <c r="D631" s="5">
        <v>44385.0</v>
      </c>
      <c r="E631" s="3" t="str">
        <f>vlookup(B631,customer!A:H,2)</f>
        <v>Ashlie Godwyn</v>
      </c>
      <c r="F631" s="3" t="str">
        <f t="shared" si="1"/>
        <v>Ashlie Godwyn</v>
      </c>
    </row>
    <row r="632" ht="15.75" customHeight="1">
      <c r="A632" s="4">
        <v>631.0</v>
      </c>
      <c r="B632" s="4">
        <v>460.0</v>
      </c>
      <c r="C632" s="4">
        <v>30101.0</v>
      </c>
      <c r="D632" s="5">
        <v>44395.0</v>
      </c>
      <c r="E632" s="3" t="str">
        <f>vlookup(B632,customer!A:H,2)</f>
        <v>Frederich Duigenan</v>
      </c>
      <c r="F632" s="3" t="str">
        <f t="shared" si="1"/>
        <v>Frederich Duigenan</v>
      </c>
    </row>
    <row r="633" ht="15.75" customHeight="1">
      <c r="A633" s="4">
        <v>632.0</v>
      </c>
      <c r="B633" s="4">
        <v>952.0</v>
      </c>
      <c r="C633" s="4">
        <v>44405.0</v>
      </c>
      <c r="D633" s="5">
        <v>44395.0</v>
      </c>
      <c r="E633" s="3" t="str">
        <f>vlookup(B633,customer!A:H,2)</f>
        <v>Geri Renton</v>
      </c>
      <c r="F633" s="3" t="str">
        <f t="shared" si="1"/>
        <v>Geri Renton</v>
      </c>
    </row>
    <row r="634" ht="15.75" customHeight="1">
      <c r="A634" s="4">
        <v>633.0</v>
      </c>
      <c r="B634" s="4">
        <v>183.0</v>
      </c>
      <c r="C634" s="4">
        <v>30197.0</v>
      </c>
      <c r="D634" s="5">
        <v>44387.0</v>
      </c>
      <c r="E634" s="3" t="str">
        <f>vlookup(B634,customer!A:H,2)</f>
        <v>Martin O'Mailey</v>
      </c>
      <c r="F634" s="3" t="str">
        <f t="shared" si="1"/>
        <v>Martin O'Mailey</v>
      </c>
    </row>
    <row r="635" ht="15.75" customHeight="1">
      <c r="A635" s="4">
        <v>634.0</v>
      </c>
      <c r="B635" s="4">
        <v>327.0</v>
      </c>
      <c r="C635" s="4">
        <v>35370.0</v>
      </c>
      <c r="D635" s="5">
        <v>44343.0</v>
      </c>
      <c r="E635" s="3" t="str">
        <f>vlookup(B635,customer!A:H,2)</f>
        <v>Lynda Seydlitz</v>
      </c>
      <c r="F635" s="3" t="str">
        <f t="shared" si="1"/>
        <v>Lynda Seydlitz</v>
      </c>
    </row>
    <row r="636" ht="15.75" customHeight="1">
      <c r="A636" s="4">
        <v>635.0</v>
      </c>
      <c r="B636" s="4">
        <v>50.0</v>
      </c>
      <c r="C636" s="4">
        <v>51943.0</v>
      </c>
      <c r="D636" s="5">
        <v>44328.0</v>
      </c>
      <c r="E636" s="3" t="str">
        <f>vlookup(B636,customer!A:H,2)</f>
        <v>Moore Oolahan</v>
      </c>
      <c r="F636" s="3" t="str">
        <f t="shared" si="1"/>
        <v>Moore Oolahan</v>
      </c>
    </row>
    <row r="637" ht="15.75" customHeight="1">
      <c r="A637" s="4">
        <v>636.0</v>
      </c>
      <c r="B637" s="4">
        <v>793.0</v>
      </c>
      <c r="C637" s="4">
        <v>23528.0</v>
      </c>
      <c r="D637" s="5">
        <v>44402.0</v>
      </c>
      <c r="E637" s="3" t="str">
        <f>vlookup(B637,customer!A:H,2)</f>
        <v>Tressa Cunnane</v>
      </c>
      <c r="F637" s="3" t="str">
        <f t="shared" si="1"/>
        <v>Tressa Cunnane</v>
      </c>
    </row>
    <row r="638" ht="15.75" customHeight="1">
      <c r="A638" s="4">
        <v>637.0</v>
      </c>
      <c r="B638" s="4">
        <v>886.0</v>
      </c>
      <c r="C638" s="4">
        <v>14294.0</v>
      </c>
      <c r="D638" s="5">
        <v>44395.0</v>
      </c>
      <c r="E638" s="3" t="str">
        <f>vlookup(B638,customer!A:H,2)</f>
        <v>Emylee Buscher</v>
      </c>
      <c r="F638" s="3" t="str">
        <f t="shared" si="1"/>
        <v>Emylee Buscher</v>
      </c>
    </row>
    <row r="639" ht="15.75" customHeight="1">
      <c r="A639" s="4">
        <v>638.0</v>
      </c>
      <c r="B639" s="4">
        <v>548.0</v>
      </c>
      <c r="C639" s="4">
        <v>12781.0</v>
      </c>
      <c r="D639" s="5">
        <v>44390.0</v>
      </c>
      <c r="E639" s="3" t="str">
        <f>vlookup(B639,customer!A:H,2)</f>
        <v>Nicky Giuron</v>
      </c>
      <c r="F639" s="3" t="str">
        <f t="shared" si="1"/>
        <v>Nicky Giuron</v>
      </c>
    </row>
    <row r="640" ht="15.75" customHeight="1">
      <c r="A640" s="4">
        <v>639.0</v>
      </c>
      <c r="B640" s="4">
        <v>906.0</v>
      </c>
      <c r="C640" s="4">
        <v>51950.0</v>
      </c>
      <c r="D640" s="5">
        <v>44337.0</v>
      </c>
      <c r="E640" s="3" t="str">
        <f>vlookup(B640,customer!A:H,2)</f>
        <v>Vincent Kiledal</v>
      </c>
      <c r="F640" s="3" t="str">
        <f t="shared" si="1"/>
        <v>Vincent Kiledal</v>
      </c>
    </row>
    <row r="641" ht="15.75" customHeight="1">
      <c r="A641" s="4">
        <v>640.0</v>
      </c>
      <c r="B641" s="4">
        <v>873.0</v>
      </c>
      <c r="C641" s="4">
        <v>11002.0</v>
      </c>
      <c r="D641" s="5">
        <v>44404.0</v>
      </c>
      <c r="E641" s="3" t="str">
        <f>vlookup(B641,customer!A:H,2)</f>
        <v>Cecilla Pigford</v>
      </c>
      <c r="F641" s="3" t="str">
        <f t="shared" si="1"/>
        <v>Cecilla Pigford</v>
      </c>
    </row>
    <row r="642" ht="15.75" customHeight="1">
      <c r="A642" s="4">
        <v>641.0</v>
      </c>
      <c r="B642" s="4">
        <v>20.0</v>
      </c>
      <c r="C642" s="4">
        <v>54363.0</v>
      </c>
      <c r="D642" s="5">
        <v>44363.0</v>
      </c>
      <c r="E642" s="3" t="str">
        <f>vlookup(B642,customer!A:H,2)</f>
        <v>Gigi Kalaher</v>
      </c>
      <c r="F642" s="3" t="str">
        <f t="shared" si="1"/>
        <v>Gigi Kalaher</v>
      </c>
    </row>
    <row r="643" ht="15.75" customHeight="1">
      <c r="A643" s="4">
        <v>642.0</v>
      </c>
      <c r="B643" s="4">
        <v>835.0</v>
      </c>
      <c r="C643" s="4">
        <v>12392.0</v>
      </c>
      <c r="D643" s="5">
        <v>44400.0</v>
      </c>
      <c r="E643" s="3" t="str">
        <f>vlookup(B643,customer!A:H,2)</f>
        <v>Randell Shorte</v>
      </c>
      <c r="F643" s="3" t="str">
        <f t="shared" si="1"/>
        <v>Randell Shorte</v>
      </c>
    </row>
    <row r="644" ht="15.75" customHeight="1">
      <c r="A644" s="4">
        <v>643.0</v>
      </c>
      <c r="B644" s="4">
        <v>778.0</v>
      </c>
      <c r="C644" s="4">
        <v>50321.0</v>
      </c>
      <c r="D644" s="5">
        <v>44369.0</v>
      </c>
      <c r="E644" s="3" t="str">
        <f>vlookup(B644,customer!A:H,2)</f>
        <v>Chastity Daniaud</v>
      </c>
      <c r="F644" s="3" t="str">
        <f t="shared" si="1"/>
        <v>Chastity Daniaud</v>
      </c>
    </row>
    <row r="645" ht="15.75" customHeight="1">
      <c r="A645" s="4">
        <v>644.0</v>
      </c>
      <c r="B645" s="4">
        <v>207.0</v>
      </c>
      <c r="C645" s="4">
        <v>52925.0</v>
      </c>
      <c r="D645" s="5">
        <v>44401.0</v>
      </c>
      <c r="E645" s="3" t="str">
        <f>vlookup(B645,customer!A:H,2)</f>
        <v>Brade Caught</v>
      </c>
      <c r="F645" s="3" t="str">
        <f t="shared" si="1"/>
        <v>Brade Caught</v>
      </c>
    </row>
    <row r="646" ht="15.75" customHeight="1">
      <c r="A646" s="4">
        <v>645.0</v>
      </c>
      <c r="B646" s="4">
        <v>794.0</v>
      </c>
      <c r="C646" s="4">
        <v>46397.0</v>
      </c>
      <c r="D646" s="5">
        <v>44391.0</v>
      </c>
      <c r="E646" s="3" t="str">
        <f>vlookup(B646,customer!A:H,2)</f>
        <v>Elizabet Pippin</v>
      </c>
      <c r="F646" s="3" t="str">
        <f t="shared" si="1"/>
        <v>Elizabet Pippin</v>
      </c>
    </row>
    <row r="647" ht="15.75" customHeight="1">
      <c r="A647" s="4">
        <v>646.0</v>
      </c>
      <c r="B647" s="4">
        <v>369.0</v>
      </c>
      <c r="C647" s="4">
        <v>16504.0</v>
      </c>
      <c r="D647" s="5">
        <v>44349.0</v>
      </c>
      <c r="E647" s="3" t="str">
        <f>vlookup(B647,customer!A:H,2)</f>
        <v>Ephrem Hambers</v>
      </c>
      <c r="F647" s="3" t="str">
        <f t="shared" si="1"/>
        <v>Ephrem Hambers</v>
      </c>
    </row>
    <row r="648" ht="15.75" customHeight="1">
      <c r="A648" s="4">
        <v>647.0</v>
      </c>
      <c r="B648" s="4">
        <v>439.0</v>
      </c>
      <c r="C648" s="4">
        <v>10912.0</v>
      </c>
      <c r="D648" s="5">
        <v>44318.0</v>
      </c>
      <c r="E648" s="3" t="str">
        <f>vlookup(B648,customer!A:H,2)</f>
        <v>Daren Airs</v>
      </c>
      <c r="F648" s="3" t="str">
        <f t="shared" si="1"/>
        <v>Daren Airs</v>
      </c>
    </row>
    <row r="649" ht="15.75" customHeight="1">
      <c r="A649" s="4">
        <v>648.0</v>
      </c>
      <c r="B649" s="4">
        <v>522.0</v>
      </c>
      <c r="C649" s="4">
        <v>43363.0</v>
      </c>
      <c r="D649" s="5">
        <v>44361.0</v>
      </c>
      <c r="E649" s="3" t="str">
        <f>vlookup(B649,customer!A:H,2)</f>
        <v>Ailina Kynan</v>
      </c>
      <c r="F649" s="3" t="str">
        <f t="shared" si="1"/>
        <v>Ailina Kynan</v>
      </c>
    </row>
    <row r="650" ht="15.75" customHeight="1">
      <c r="A650" s="4">
        <v>649.0</v>
      </c>
      <c r="B650" s="4">
        <v>840.0</v>
      </c>
      <c r="C650" s="4">
        <v>44955.0</v>
      </c>
      <c r="D650" s="5">
        <v>44392.0</v>
      </c>
      <c r="E650" s="3" t="str">
        <f>vlookup(B650,customer!A:H,2)</f>
        <v>Ellene Dedam</v>
      </c>
      <c r="F650" s="3" t="str">
        <f t="shared" si="1"/>
        <v>Ellene Dedam</v>
      </c>
    </row>
    <row r="651" ht="15.75" customHeight="1">
      <c r="A651" s="4">
        <v>650.0</v>
      </c>
      <c r="B651" s="4">
        <v>739.0</v>
      </c>
      <c r="C651" s="4">
        <v>42938.0</v>
      </c>
      <c r="D651" s="5">
        <v>44357.0</v>
      </c>
      <c r="E651" s="3" t="str">
        <f>vlookup(B651,customer!A:H,2)</f>
        <v>Kristel Klaaassen</v>
      </c>
      <c r="F651" s="3" t="str">
        <f t="shared" si="1"/>
        <v>Kristel Klaaassen</v>
      </c>
    </row>
    <row r="652" ht="15.75" customHeight="1">
      <c r="A652" s="4">
        <v>651.0</v>
      </c>
      <c r="B652" s="4">
        <v>581.0</v>
      </c>
      <c r="C652" s="4">
        <v>39199.0</v>
      </c>
      <c r="D652" s="5">
        <v>44334.0</v>
      </c>
      <c r="E652" s="3" t="str">
        <f>vlookup(B652,customer!A:H,2)</f>
        <v>Fabian Gostage</v>
      </c>
      <c r="F652" s="3" t="str">
        <f t="shared" si="1"/>
        <v>Fabian Gostage</v>
      </c>
    </row>
    <row r="653" ht="15.75" customHeight="1">
      <c r="A653" s="4">
        <v>652.0</v>
      </c>
      <c r="B653" s="4">
        <v>691.0</v>
      </c>
      <c r="C653" s="4">
        <v>30816.0</v>
      </c>
      <c r="D653" s="5">
        <v>44399.0</v>
      </c>
      <c r="E653" s="3" t="str">
        <f>vlookup(B653,customer!A:H,2)</f>
        <v>Silvie Bortol</v>
      </c>
      <c r="F653" s="3" t="str">
        <f t="shared" si="1"/>
        <v>Silvie Bortol</v>
      </c>
    </row>
    <row r="654" ht="15.75" customHeight="1">
      <c r="A654" s="4">
        <v>653.0</v>
      </c>
      <c r="B654" s="4">
        <v>629.0</v>
      </c>
      <c r="C654" s="4">
        <v>19186.0</v>
      </c>
      <c r="D654" s="5">
        <v>44364.0</v>
      </c>
      <c r="E654" s="3" t="str">
        <f>vlookup(B654,customer!A:H,2)</f>
        <v>Sigismundo Basek</v>
      </c>
      <c r="F654" s="3" t="str">
        <f t="shared" si="1"/>
        <v>Sigismundo Basek</v>
      </c>
    </row>
    <row r="655" ht="15.75" customHeight="1">
      <c r="A655" s="4">
        <v>654.0</v>
      </c>
      <c r="B655" s="4">
        <v>417.0</v>
      </c>
      <c r="C655" s="4">
        <v>40412.0</v>
      </c>
      <c r="D655" s="5">
        <v>44357.0</v>
      </c>
      <c r="E655" s="3" t="str">
        <f>vlookup(B655,customer!A:H,2)</f>
        <v>Bay Kraut</v>
      </c>
      <c r="F655" s="3" t="str">
        <f t="shared" si="1"/>
        <v>Bay Kraut</v>
      </c>
    </row>
    <row r="656" ht="15.75" customHeight="1">
      <c r="A656" s="4">
        <v>655.0</v>
      </c>
      <c r="B656" s="4">
        <v>333.0</v>
      </c>
      <c r="C656" s="4">
        <v>36298.0</v>
      </c>
      <c r="D656" s="5">
        <v>44367.0</v>
      </c>
      <c r="E656" s="3" t="str">
        <f>vlookup(B656,customer!A:H,2)</f>
        <v>Con Pressdee</v>
      </c>
      <c r="F656" s="3" t="str">
        <f t="shared" si="1"/>
        <v>Con Pressdee</v>
      </c>
    </row>
    <row r="657" ht="15.75" customHeight="1">
      <c r="A657" s="4">
        <v>656.0</v>
      </c>
      <c r="B657" s="4">
        <v>907.0</v>
      </c>
      <c r="C657" s="4">
        <v>19288.0</v>
      </c>
      <c r="D657" s="5">
        <v>44370.0</v>
      </c>
      <c r="E657" s="3" t="str">
        <f>vlookup(B657,customer!A:H,2)</f>
        <v>Aindrea Franzetti</v>
      </c>
      <c r="F657" s="3" t="str">
        <f t="shared" si="1"/>
        <v>Aindrea Franzetti</v>
      </c>
    </row>
    <row r="658" ht="15.75" customHeight="1">
      <c r="A658" s="4">
        <v>657.0</v>
      </c>
      <c r="B658" s="4">
        <v>479.0</v>
      </c>
      <c r="C658" s="4">
        <v>31922.0</v>
      </c>
      <c r="D658" s="5">
        <v>44332.0</v>
      </c>
      <c r="E658" s="3" t="str">
        <f>vlookup(B658,customer!A:H,2)</f>
        <v>Dunc Swynley</v>
      </c>
      <c r="F658" s="3" t="str">
        <f t="shared" si="1"/>
        <v>Dunc Swynley</v>
      </c>
    </row>
    <row r="659" ht="15.75" customHeight="1">
      <c r="A659" s="4">
        <v>658.0</v>
      </c>
      <c r="B659" s="4">
        <v>201.0</v>
      </c>
      <c r="C659" s="4">
        <v>42131.0</v>
      </c>
      <c r="D659" s="5">
        <v>44333.0</v>
      </c>
      <c r="E659" s="3" t="str">
        <f>vlookup(B659,customer!A:H,2)</f>
        <v>Loni Tort</v>
      </c>
      <c r="F659" s="3" t="str">
        <f t="shared" si="1"/>
        <v>Loni Tort</v>
      </c>
    </row>
    <row r="660" ht="15.75" customHeight="1">
      <c r="A660" s="4">
        <v>659.0</v>
      </c>
      <c r="B660" s="4">
        <v>328.0</v>
      </c>
      <c r="C660" s="4">
        <v>45445.0</v>
      </c>
      <c r="D660" s="5">
        <v>44405.0</v>
      </c>
      <c r="E660" s="3" t="str">
        <f>vlookup(B660,customer!A:H,2)</f>
        <v>Wadsworth Olivier</v>
      </c>
      <c r="F660" s="3" t="str">
        <f t="shared" si="1"/>
        <v>Wadsworth Olivier</v>
      </c>
    </row>
    <row r="661" ht="15.75" customHeight="1">
      <c r="A661" s="4">
        <v>660.0</v>
      </c>
      <c r="B661" s="4">
        <v>787.0</v>
      </c>
      <c r="C661" s="4">
        <v>48757.0</v>
      </c>
      <c r="D661" s="5">
        <v>44358.0</v>
      </c>
      <c r="E661" s="3" t="str">
        <f>vlookup(B661,customer!A:H,2)</f>
        <v>Sharl Izzett</v>
      </c>
      <c r="F661" s="3" t="str">
        <f t="shared" si="1"/>
        <v>Sharl Izzett</v>
      </c>
    </row>
    <row r="662" ht="15.75" customHeight="1">
      <c r="A662" s="4">
        <v>661.0</v>
      </c>
      <c r="B662" s="4">
        <v>427.0</v>
      </c>
      <c r="C662" s="4">
        <v>15302.0</v>
      </c>
      <c r="D662" s="5">
        <v>44326.0</v>
      </c>
      <c r="E662" s="3" t="str">
        <f>vlookup(B662,customer!A:H,2)</f>
        <v>Bay Kraut</v>
      </c>
      <c r="F662" s="3" t="str">
        <f t="shared" si="1"/>
        <v>Bay Kraut</v>
      </c>
    </row>
    <row r="663" ht="15.75" customHeight="1">
      <c r="A663" s="4">
        <v>662.0</v>
      </c>
      <c r="B663" s="4">
        <v>924.0</v>
      </c>
      <c r="C663" s="4">
        <v>38356.0</v>
      </c>
      <c r="D663" s="5">
        <v>44365.0</v>
      </c>
      <c r="E663" s="3" t="str">
        <f>vlookup(B663,customer!A:H,2)</f>
        <v>Cherie Fairhead</v>
      </c>
      <c r="F663" s="3" t="str">
        <f t="shared" si="1"/>
        <v>Cherie Fairhead</v>
      </c>
    </row>
    <row r="664" ht="15.75" customHeight="1">
      <c r="A664" s="4">
        <v>663.0</v>
      </c>
      <c r="B664" s="4">
        <v>836.0</v>
      </c>
      <c r="C664" s="4">
        <v>14469.0</v>
      </c>
      <c r="D664" s="5">
        <v>44351.0</v>
      </c>
      <c r="E664" s="3" t="str">
        <f>vlookup(B664,customer!A:H,2)</f>
        <v>Nixie Fraczak</v>
      </c>
      <c r="F664" s="3" t="str">
        <f t="shared" si="1"/>
        <v>Nixie Fraczak</v>
      </c>
    </row>
    <row r="665" ht="15.75" customHeight="1">
      <c r="A665" s="4">
        <v>664.0</v>
      </c>
      <c r="B665" s="4">
        <v>21.0</v>
      </c>
      <c r="C665" s="4">
        <v>11960.0</v>
      </c>
      <c r="D665" s="5">
        <v>44386.0</v>
      </c>
      <c r="E665" s="3" t="str">
        <f>vlookup(B665,customer!A:H,2)</f>
        <v>Seana Hearons</v>
      </c>
      <c r="F665" s="3" t="str">
        <f t="shared" si="1"/>
        <v>Seana Hearons</v>
      </c>
    </row>
    <row r="666" ht="15.75" customHeight="1">
      <c r="A666" s="4">
        <v>665.0</v>
      </c>
      <c r="B666" s="4">
        <v>176.0</v>
      </c>
      <c r="C666" s="4">
        <v>16606.0</v>
      </c>
      <c r="D666" s="5">
        <v>44397.0</v>
      </c>
      <c r="E666" s="3" t="str">
        <f>vlookup(B666,customer!A:H,2)</f>
        <v>Curtis McCarroll</v>
      </c>
      <c r="F666" s="3" t="str">
        <f t="shared" si="1"/>
        <v>Curtis McCarroll</v>
      </c>
    </row>
    <row r="667" ht="15.75" customHeight="1">
      <c r="A667" s="4">
        <v>666.0</v>
      </c>
      <c r="B667" s="4">
        <v>456.0</v>
      </c>
      <c r="C667" s="4">
        <v>36112.0</v>
      </c>
      <c r="D667" s="5">
        <v>44373.0</v>
      </c>
      <c r="E667" s="3" t="str">
        <f>vlookup(B667,customer!A:H,2)</f>
        <v>Joelynn Remington</v>
      </c>
      <c r="F667" s="3" t="str">
        <f t="shared" si="1"/>
        <v>Joelynn Remington</v>
      </c>
    </row>
    <row r="668" ht="15.75" customHeight="1">
      <c r="A668" s="4">
        <v>667.0</v>
      </c>
      <c r="B668" s="4">
        <v>737.0</v>
      </c>
      <c r="C668" s="4">
        <v>48958.0</v>
      </c>
      <c r="D668" s="5">
        <v>44380.0</v>
      </c>
      <c r="E668" s="3" t="str">
        <f>vlookup(B668,customer!A:H,2)</f>
        <v>Zebulen Zannotti</v>
      </c>
      <c r="F668" s="3" t="str">
        <f t="shared" si="1"/>
        <v>Zebulen Zannotti</v>
      </c>
    </row>
    <row r="669" ht="15.75" customHeight="1">
      <c r="A669" s="4">
        <v>668.0</v>
      </c>
      <c r="B669" s="4">
        <v>22.0</v>
      </c>
      <c r="C669" s="4">
        <v>40483.0</v>
      </c>
      <c r="D669" s="5">
        <v>44391.0</v>
      </c>
      <c r="E669" s="3" t="str">
        <f>vlookup(B669,customer!A:H,2)</f>
        <v>Blayne Sabatier</v>
      </c>
      <c r="F669" s="3" t="str">
        <f t="shared" si="1"/>
        <v>Blayne Sabatier</v>
      </c>
    </row>
    <row r="670" ht="15.75" customHeight="1">
      <c r="A670" s="4">
        <v>669.0</v>
      </c>
      <c r="B670" s="4">
        <v>247.0</v>
      </c>
      <c r="C670" s="4">
        <v>17921.0</v>
      </c>
      <c r="D670" s="5">
        <v>44341.0</v>
      </c>
      <c r="E670" s="3" t="str">
        <f>vlookup(B670,customer!A:H,2)</f>
        <v>Atlante McGrotty</v>
      </c>
      <c r="F670" s="3" t="str">
        <f t="shared" si="1"/>
        <v>Atlante McGrotty</v>
      </c>
    </row>
    <row r="671" ht="15.75" customHeight="1">
      <c r="A671" s="4">
        <v>670.0</v>
      </c>
      <c r="B671" s="4">
        <v>1.0</v>
      </c>
      <c r="C671" s="4">
        <v>10246.0</v>
      </c>
      <c r="D671" s="5">
        <v>44384.0</v>
      </c>
      <c r="E671" s="3" t="str">
        <f>vlookup(B671,customer!A:H,2)</f>
        <v>Leanna Busson</v>
      </c>
      <c r="F671" s="3" t="str">
        <f t="shared" si="1"/>
        <v>Leanna Busson</v>
      </c>
    </row>
    <row r="672" ht="15.75" customHeight="1">
      <c r="A672" s="4">
        <v>671.0</v>
      </c>
      <c r="B672" s="4">
        <v>156.0</v>
      </c>
      <c r="C672" s="4">
        <v>28194.0</v>
      </c>
      <c r="D672" s="5">
        <v>44390.0</v>
      </c>
      <c r="E672" s="3" t="str">
        <f>vlookup(B672,customer!A:H,2)</f>
        <v>Cosmo Leys</v>
      </c>
      <c r="F672" s="3" t="str">
        <f t="shared" si="1"/>
        <v>Cosmo Leys</v>
      </c>
    </row>
    <row r="673" ht="15.75" customHeight="1">
      <c r="A673" s="4">
        <v>672.0</v>
      </c>
      <c r="B673" s="4">
        <v>677.0</v>
      </c>
      <c r="C673" s="4">
        <v>59213.0</v>
      </c>
      <c r="D673" s="5">
        <v>44384.0</v>
      </c>
      <c r="E673" s="3" t="str">
        <f>vlookup(B673,customer!A:H,2)</f>
        <v>Nady Buston</v>
      </c>
      <c r="F673" s="3" t="str">
        <f t="shared" si="1"/>
        <v>Nady Buston</v>
      </c>
    </row>
    <row r="674" ht="15.75" customHeight="1">
      <c r="A674" s="4">
        <v>673.0</v>
      </c>
      <c r="B674" s="4">
        <v>326.0</v>
      </c>
      <c r="C674" s="4">
        <v>34789.0</v>
      </c>
      <c r="D674" s="5">
        <v>44364.0</v>
      </c>
      <c r="E674" s="3" t="str">
        <f>vlookup(B674,customer!A:H,2)</f>
        <v>Meade Yglesia</v>
      </c>
      <c r="F674" s="3" t="str">
        <f t="shared" si="1"/>
        <v>Meade Yglesia</v>
      </c>
    </row>
    <row r="675" ht="15.75" customHeight="1">
      <c r="A675" s="4">
        <v>674.0</v>
      </c>
      <c r="B675" s="4">
        <v>300.0</v>
      </c>
      <c r="C675" s="4">
        <v>51598.0</v>
      </c>
      <c r="D675" s="5">
        <v>44318.0</v>
      </c>
      <c r="E675" s="3" t="str">
        <f>vlookup(B675,customer!A:H,2)</f>
        <v>Darren Karpenko</v>
      </c>
      <c r="F675" s="3" t="str">
        <f t="shared" si="1"/>
        <v>Darren Karpenko</v>
      </c>
    </row>
    <row r="676" ht="15.75" customHeight="1">
      <c r="A676" s="4">
        <v>675.0</v>
      </c>
      <c r="B676" s="4">
        <v>896.0</v>
      </c>
      <c r="C676" s="4">
        <v>43080.0</v>
      </c>
      <c r="D676" s="5">
        <v>44364.0</v>
      </c>
      <c r="E676" s="3" t="str">
        <f>vlookup(B676,customer!A:H,2)</f>
        <v>Thoma Seaking</v>
      </c>
      <c r="F676" s="3" t="str">
        <f t="shared" si="1"/>
        <v>Thoma Seaking</v>
      </c>
    </row>
    <row r="677" ht="15.75" customHeight="1">
      <c r="A677" s="4">
        <v>676.0</v>
      </c>
      <c r="B677" s="4">
        <v>889.0</v>
      </c>
      <c r="C677" s="4">
        <v>52587.0</v>
      </c>
      <c r="D677" s="5">
        <v>44404.0</v>
      </c>
      <c r="E677" s="3" t="str">
        <f>vlookup(B677,customer!A:H,2)</f>
        <v>Kaitlin Jeanes</v>
      </c>
      <c r="F677" s="3" t="str">
        <f t="shared" si="1"/>
        <v>Kaitlin Jeanes</v>
      </c>
    </row>
    <row r="678" ht="15.75" customHeight="1">
      <c r="A678" s="4">
        <v>677.0</v>
      </c>
      <c r="B678" s="4">
        <v>267.0</v>
      </c>
      <c r="C678" s="4">
        <v>38429.0</v>
      </c>
      <c r="D678" s="5">
        <v>44389.0</v>
      </c>
      <c r="E678" s="3" t="str">
        <f>vlookup(B678,customer!A:H,2)</f>
        <v>Lionel Mansel</v>
      </c>
      <c r="F678" s="3" t="str">
        <f t="shared" si="1"/>
        <v>Lionel Mansel</v>
      </c>
    </row>
    <row r="679" ht="15.75" customHeight="1">
      <c r="A679" s="4">
        <v>678.0</v>
      </c>
      <c r="B679" s="4">
        <v>711.0</v>
      </c>
      <c r="C679" s="4">
        <v>57891.0</v>
      </c>
      <c r="D679" s="5">
        <v>44401.0</v>
      </c>
      <c r="E679" s="3" t="str">
        <f>vlookup(B679,customer!A:H,2)</f>
        <v>Lin Norville</v>
      </c>
      <c r="F679" s="3" t="str">
        <f t="shared" si="1"/>
        <v>Lin Norville</v>
      </c>
    </row>
    <row r="680" ht="15.75" customHeight="1">
      <c r="A680" s="4">
        <v>679.0</v>
      </c>
      <c r="B680" s="4">
        <v>308.0</v>
      </c>
      <c r="C680" s="4">
        <v>37006.0</v>
      </c>
      <c r="D680" s="5">
        <v>44336.0</v>
      </c>
      <c r="E680" s="3" t="str">
        <f>vlookup(B680,customer!A:H,2)</f>
        <v>Zeb Shipton</v>
      </c>
      <c r="F680" s="3" t="str">
        <f t="shared" si="1"/>
        <v>Zeb Shipton</v>
      </c>
    </row>
    <row r="681" ht="15.75" customHeight="1">
      <c r="A681" s="4">
        <v>680.0</v>
      </c>
      <c r="B681" s="4">
        <v>800.0</v>
      </c>
      <c r="C681" s="4">
        <v>43491.0</v>
      </c>
      <c r="D681" s="5">
        <v>44319.0</v>
      </c>
      <c r="E681" s="3" t="str">
        <f>vlookup(B681,customer!A:H,2)</f>
        <v>Katusha Ceney</v>
      </c>
      <c r="F681" s="3" t="str">
        <f t="shared" si="1"/>
        <v>Katusha Ceney</v>
      </c>
    </row>
    <row r="682" ht="15.75" customHeight="1">
      <c r="A682" s="4">
        <v>681.0</v>
      </c>
      <c r="B682" s="4">
        <v>463.0</v>
      </c>
      <c r="C682" s="4">
        <v>53576.0</v>
      </c>
      <c r="D682" s="5">
        <v>44362.0</v>
      </c>
      <c r="E682" s="3" t="str">
        <f>vlookup(B682,customer!A:H,2)</f>
        <v>Iago Jedrzaszkiewicz</v>
      </c>
      <c r="F682" s="3" t="str">
        <f t="shared" si="1"/>
        <v>Iago Jedrzaszkiewicz</v>
      </c>
    </row>
    <row r="683" ht="15.75" customHeight="1">
      <c r="A683" s="4">
        <v>682.0</v>
      </c>
      <c r="B683" s="4">
        <v>454.0</v>
      </c>
      <c r="C683" s="4">
        <v>11469.0</v>
      </c>
      <c r="D683" s="5">
        <v>44388.0</v>
      </c>
      <c r="E683" s="3" t="str">
        <f>vlookup(B683,customer!A:H,2)</f>
        <v>Abey Bampforth</v>
      </c>
      <c r="F683" s="3" t="str">
        <f t="shared" si="1"/>
        <v>Abey Bampforth</v>
      </c>
    </row>
    <row r="684" ht="15.75" customHeight="1">
      <c r="A684" s="4">
        <v>683.0</v>
      </c>
      <c r="B684" s="4">
        <v>276.0</v>
      </c>
      <c r="C684" s="4">
        <v>59748.0</v>
      </c>
      <c r="D684" s="5">
        <v>44343.0</v>
      </c>
      <c r="E684" s="3" t="str">
        <f>vlookup(B684,customer!A:H,2)</f>
        <v>Silas Chaman</v>
      </c>
      <c r="F684" s="3" t="str">
        <f t="shared" si="1"/>
        <v>Silas Chaman</v>
      </c>
    </row>
    <row r="685" ht="15.75" customHeight="1">
      <c r="A685" s="4">
        <v>684.0</v>
      </c>
      <c r="B685" s="4">
        <v>956.0</v>
      </c>
      <c r="C685" s="4">
        <v>36919.0</v>
      </c>
      <c r="D685" s="5">
        <v>44388.0</v>
      </c>
      <c r="E685" s="3" t="str">
        <f>vlookup(B685,customer!A:H,2)</f>
        <v>Camile Haveline</v>
      </c>
      <c r="F685" s="3" t="str">
        <f t="shared" si="1"/>
        <v>Camile Haveline</v>
      </c>
    </row>
    <row r="686" ht="15.75" customHeight="1">
      <c r="A686" s="4">
        <v>685.0</v>
      </c>
      <c r="B686" s="4">
        <v>851.0</v>
      </c>
      <c r="C686" s="4">
        <v>22299.0</v>
      </c>
      <c r="D686" s="5">
        <v>44348.0</v>
      </c>
      <c r="E686" s="3" t="str">
        <f>vlookup(B686,customer!A:H,2)</f>
        <v>Worthy Pardoe</v>
      </c>
      <c r="F686" s="3" t="str">
        <f t="shared" si="1"/>
        <v>Worthy Pardoe</v>
      </c>
    </row>
    <row r="687" ht="15.75" customHeight="1">
      <c r="A687" s="4">
        <v>686.0</v>
      </c>
      <c r="B687" s="4">
        <v>799.0</v>
      </c>
      <c r="C687" s="4">
        <v>47994.0</v>
      </c>
      <c r="D687" s="5">
        <v>44332.0</v>
      </c>
      <c r="E687" s="3" t="str">
        <f>vlookup(B687,customer!A:H,2)</f>
        <v>Gibbie Beardall</v>
      </c>
      <c r="F687" s="3" t="str">
        <f t="shared" si="1"/>
        <v>Gibbie Beardall</v>
      </c>
    </row>
    <row r="688" ht="15.75" customHeight="1">
      <c r="A688" s="4">
        <v>687.0</v>
      </c>
      <c r="B688" s="4">
        <v>341.0</v>
      </c>
      <c r="C688" s="4">
        <v>39406.0</v>
      </c>
      <c r="D688" s="5">
        <v>44336.0</v>
      </c>
      <c r="E688" s="3" t="str">
        <f>vlookup(B688,customer!A:H,2)</f>
        <v>Cherlyn Asmus</v>
      </c>
      <c r="F688" s="3" t="str">
        <f t="shared" si="1"/>
        <v>Cherlyn Asmus</v>
      </c>
    </row>
    <row r="689" ht="15.75" customHeight="1">
      <c r="A689" s="4">
        <v>688.0</v>
      </c>
      <c r="B689" s="4">
        <v>574.0</v>
      </c>
      <c r="C689" s="4">
        <v>55980.0</v>
      </c>
      <c r="D689" s="5">
        <v>44353.0</v>
      </c>
      <c r="E689" s="3" t="str">
        <f>vlookup(B689,customer!A:H,2)</f>
        <v>Ranna Paolillo</v>
      </c>
      <c r="F689" s="3" t="str">
        <f t="shared" si="1"/>
        <v>Ranna Paolillo</v>
      </c>
    </row>
    <row r="690" ht="15.75" customHeight="1">
      <c r="A690" s="4">
        <v>689.0</v>
      </c>
      <c r="B690" s="4">
        <v>884.0</v>
      </c>
      <c r="C690" s="4">
        <v>12572.0</v>
      </c>
      <c r="D690" s="5">
        <v>44373.0</v>
      </c>
      <c r="E690" s="3" t="str">
        <f>vlookup(B690,customer!A:H,2)</f>
        <v>Frederique Hopkins</v>
      </c>
      <c r="F690" s="3" t="str">
        <f t="shared" si="1"/>
        <v>Frederique Hopkins</v>
      </c>
    </row>
    <row r="691" ht="15.75" customHeight="1">
      <c r="A691" s="4">
        <v>690.0</v>
      </c>
      <c r="B691" s="4">
        <v>941.0</v>
      </c>
      <c r="C691" s="4">
        <v>32100.0</v>
      </c>
      <c r="D691" s="5">
        <v>44332.0</v>
      </c>
      <c r="E691" s="3" t="str">
        <f>vlookup(B691,customer!A:H,2)</f>
        <v>Egon Figliovanni</v>
      </c>
      <c r="F691" s="3" t="str">
        <f t="shared" si="1"/>
        <v>Egon Figliovanni</v>
      </c>
    </row>
    <row r="692" ht="15.75" customHeight="1">
      <c r="A692" s="4">
        <v>691.0</v>
      </c>
      <c r="B692" s="4">
        <v>78.0</v>
      </c>
      <c r="C692" s="4">
        <v>46697.0</v>
      </c>
      <c r="D692" s="5">
        <v>44366.0</v>
      </c>
      <c r="E692" s="3" t="str">
        <f>vlookup(B692,customer!A:H,2)</f>
        <v>Jethro Pollak</v>
      </c>
      <c r="F692" s="3" t="str">
        <f t="shared" si="1"/>
        <v>Jethro Pollak</v>
      </c>
    </row>
    <row r="693" ht="15.75" customHeight="1">
      <c r="A693" s="4">
        <v>692.0</v>
      </c>
      <c r="B693" s="4">
        <v>697.0</v>
      </c>
      <c r="C693" s="4">
        <v>13501.0</v>
      </c>
      <c r="D693" s="5">
        <v>44402.0</v>
      </c>
      <c r="E693" s="3" t="str">
        <f>vlookup(B693,customer!A:H,2)</f>
        <v>Antonia Yeardsley</v>
      </c>
      <c r="F693" s="3" t="str">
        <f t="shared" si="1"/>
        <v>Antonia Yeardsley</v>
      </c>
    </row>
    <row r="694" ht="15.75" customHeight="1">
      <c r="A694" s="4">
        <v>693.0</v>
      </c>
      <c r="B694" s="4">
        <v>714.0</v>
      </c>
      <c r="C694" s="4">
        <v>28424.0</v>
      </c>
      <c r="D694" s="5">
        <v>44375.0</v>
      </c>
      <c r="E694" s="3" t="str">
        <f>vlookup(B694,customer!A:H,2)</f>
        <v>Marnie Dennington</v>
      </c>
      <c r="F694" s="3" t="str">
        <f t="shared" si="1"/>
        <v>Marnie Dennington</v>
      </c>
    </row>
    <row r="695" ht="15.75" customHeight="1">
      <c r="A695" s="4">
        <v>694.0</v>
      </c>
      <c r="B695" s="4">
        <v>634.0</v>
      </c>
      <c r="C695" s="4">
        <v>56801.0</v>
      </c>
      <c r="D695" s="5">
        <v>44335.0</v>
      </c>
      <c r="E695" s="3" t="str">
        <f>vlookup(B695,customer!A:H,2)</f>
        <v>Channa Powley</v>
      </c>
      <c r="F695" s="3" t="str">
        <f t="shared" si="1"/>
        <v>Channa Powley</v>
      </c>
    </row>
    <row r="696" ht="15.75" customHeight="1">
      <c r="A696" s="4">
        <v>695.0</v>
      </c>
      <c r="B696" s="4">
        <v>92.0</v>
      </c>
      <c r="C696" s="4">
        <v>26374.0</v>
      </c>
      <c r="D696" s="5">
        <v>44394.0</v>
      </c>
      <c r="E696" s="3" t="str">
        <f>vlookup(B696,customer!A:H,2)</f>
        <v>Hillary Guiness</v>
      </c>
      <c r="F696" s="3" t="str">
        <f t="shared" si="1"/>
        <v>Hillary Guiness</v>
      </c>
    </row>
    <row r="697" ht="15.75" customHeight="1">
      <c r="A697" s="4">
        <v>696.0</v>
      </c>
      <c r="B697" s="4">
        <v>230.0</v>
      </c>
      <c r="C697" s="4">
        <v>50224.0</v>
      </c>
      <c r="D697" s="5">
        <v>44398.0</v>
      </c>
      <c r="E697" s="3" t="str">
        <f>vlookup(B697,customer!A:H,2)</f>
        <v>Bourke Pembery</v>
      </c>
      <c r="F697" s="3" t="str">
        <f t="shared" si="1"/>
        <v>Bourke Pembery</v>
      </c>
    </row>
    <row r="698" ht="15.75" customHeight="1">
      <c r="A698" s="4">
        <v>697.0</v>
      </c>
      <c r="B698" s="4">
        <v>830.0</v>
      </c>
      <c r="C698" s="4">
        <v>12310.0</v>
      </c>
      <c r="D698" s="5">
        <v>44348.0</v>
      </c>
      <c r="E698" s="3" t="str">
        <f>vlookup(B698,customer!A:H,2)</f>
        <v>Gertrudis Pergens</v>
      </c>
      <c r="F698" s="3" t="str">
        <f t="shared" si="1"/>
        <v>Gertrudis Pergens</v>
      </c>
    </row>
    <row r="699" ht="15.75" customHeight="1">
      <c r="A699" s="4">
        <v>698.0</v>
      </c>
      <c r="B699" s="4">
        <v>821.0</v>
      </c>
      <c r="C699" s="4">
        <v>40922.0</v>
      </c>
      <c r="D699" s="5">
        <v>44336.0</v>
      </c>
      <c r="E699" s="3" t="str">
        <f>vlookup(B699,customer!A:H,2)</f>
        <v>Errol Berkley</v>
      </c>
      <c r="F699" s="3" t="str">
        <f t="shared" si="1"/>
        <v>Errol Berkley</v>
      </c>
    </row>
    <row r="700" ht="15.75" customHeight="1">
      <c r="A700" s="4">
        <v>699.0</v>
      </c>
      <c r="B700" s="4">
        <v>311.0</v>
      </c>
      <c r="C700" s="4">
        <v>58950.0</v>
      </c>
      <c r="D700" s="5">
        <v>44367.0</v>
      </c>
      <c r="E700" s="3" t="str">
        <f>vlookup(B700,customer!A:H,2)</f>
        <v>Constantino Langworthy</v>
      </c>
      <c r="F700" s="3" t="str">
        <f t="shared" si="1"/>
        <v>Constantino Langworthy</v>
      </c>
    </row>
    <row r="701" ht="15.75" customHeight="1">
      <c r="A701" s="4">
        <v>700.0</v>
      </c>
      <c r="B701" s="4">
        <v>788.0</v>
      </c>
      <c r="C701" s="4">
        <v>55928.0</v>
      </c>
      <c r="D701" s="5">
        <v>44318.0</v>
      </c>
      <c r="E701" s="3" t="str">
        <f>vlookup(B701,customer!A:H,2)</f>
        <v>Gwenette Kahen</v>
      </c>
      <c r="F701" s="3" t="str">
        <f t="shared" si="1"/>
        <v>Gwenette Kahen</v>
      </c>
    </row>
    <row r="702" ht="15.75" customHeight="1">
      <c r="A702" s="4">
        <v>701.0</v>
      </c>
      <c r="B702" s="4">
        <v>659.0</v>
      </c>
      <c r="C702" s="4">
        <v>40717.0</v>
      </c>
      <c r="D702" s="5">
        <v>44370.0</v>
      </c>
      <c r="E702" s="3" t="str">
        <f>vlookup(B702,customer!A:H,2)</f>
        <v>Jaquelyn Dow</v>
      </c>
      <c r="F702" s="3" t="str">
        <f t="shared" si="1"/>
        <v>Jaquelyn Dow</v>
      </c>
    </row>
    <row r="703" ht="15.75" customHeight="1">
      <c r="A703" s="4">
        <v>702.0</v>
      </c>
      <c r="B703" s="4">
        <v>310.0</v>
      </c>
      <c r="C703" s="4">
        <v>31509.0</v>
      </c>
      <c r="D703" s="5">
        <v>44400.0</v>
      </c>
      <c r="E703" s="3" t="str">
        <f>vlookup(B703,customer!A:H,2)</f>
        <v>Sharyl Royl</v>
      </c>
      <c r="F703" s="3" t="str">
        <f t="shared" si="1"/>
        <v>Sharyl Royl</v>
      </c>
    </row>
    <row r="704" ht="15.75" customHeight="1">
      <c r="A704" s="4">
        <v>703.0</v>
      </c>
      <c r="B704" s="4">
        <v>327.0</v>
      </c>
      <c r="C704" s="4">
        <v>26168.0</v>
      </c>
      <c r="D704" s="5">
        <v>44378.0</v>
      </c>
      <c r="E704" s="3" t="str">
        <f>vlookup(B704,customer!A:H,2)</f>
        <v>Lynda Seydlitz</v>
      </c>
      <c r="F704" s="3" t="str">
        <f t="shared" si="1"/>
        <v>Lynda Seydlitz</v>
      </c>
    </row>
    <row r="705" ht="15.75" customHeight="1">
      <c r="A705" s="4">
        <v>704.0</v>
      </c>
      <c r="B705" s="4">
        <v>260.0</v>
      </c>
      <c r="C705" s="4">
        <v>45954.0</v>
      </c>
      <c r="D705" s="5">
        <v>44360.0</v>
      </c>
      <c r="E705" s="3" t="str">
        <f>vlookup(B705,customer!A:H,2)</f>
        <v>Whitney Scarman</v>
      </c>
      <c r="F705" s="3" t="str">
        <f t="shared" si="1"/>
        <v>Whitney Scarman</v>
      </c>
    </row>
    <row r="706" ht="15.75" customHeight="1">
      <c r="A706" s="4">
        <v>705.0</v>
      </c>
      <c r="B706" s="4">
        <v>107.0</v>
      </c>
      <c r="C706" s="4">
        <v>11686.0</v>
      </c>
      <c r="D706" s="5">
        <v>44350.0</v>
      </c>
      <c r="E706" s="3" t="str">
        <f>vlookup(B706,customer!A:H,2)</f>
        <v>Sandy Yushachkov</v>
      </c>
      <c r="F706" s="3" t="str">
        <f t="shared" si="1"/>
        <v>Sandy Yushachkov</v>
      </c>
    </row>
    <row r="707" ht="15.75" customHeight="1">
      <c r="A707" s="4">
        <v>706.0</v>
      </c>
      <c r="B707" s="4">
        <v>844.0</v>
      </c>
      <c r="C707" s="4">
        <v>12902.0</v>
      </c>
      <c r="D707" s="5">
        <v>44368.0</v>
      </c>
      <c r="E707" s="3" t="str">
        <f>vlookup(B707,customer!A:H,2)</f>
        <v>Lorelle Lancastle</v>
      </c>
      <c r="F707" s="3" t="str">
        <f t="shared" si="1"/>
        <v>Lorelle Lancastle</v>
      </c>
    </row>
    <row r="708" ht="15.75" customHeight="1">
      <c r="A708" s="4">
        <v>707.0</v>
      </c>
      <c r="B708" s="4">
        <v>589.0</v>
      </c>
      <c r="C708" s="4">
        <v>25153.0</v>
      </c>
      <c r="D708" s="5">
        <v>44354.0</v>
      </c>
      <c r="E708" s="3" t="str">
        <f>vlookup(B708,customer!A:H,2)</f>
        <v>Calhoun Raphael</v>
      </c>
      <c r="F708" s="3" t="str">
        <f t="shared" si="1"/>
        <v>Calhoun Raphael</v>
      </c>
    </row>
    <row r="709" ht="15.75" customHeight="1">
      <c r="A709" s="4">
        <v>708.0</v>
      </c>
      <c r="B709" s="4">
        <v>687.0</v>
      </c>
      <c r="C709" s="4">
        <v>56307.0</v>
      </c>
      <c r="D709" s="5">
        <v>44394.0</v>
      </c>
      <c r="E709" s="3" t="str">
        <f>vlookup(B709,customer!A:H,2)</f>
        <v>Amalia Eallis</v>
      </c>
      <c r="F709" s="3" t="str">
        <f t="shared" si="1"/>
        <v>Amalia Eallis</v>
      </c>
    </row>
    <row r="710" ht="15.75" customHeight="1">
      <c r="A710" s="4">
        <v>709.0</v>
      </c>
      <c r="B710" s="4">
        <v>772.0</v>
      </c>
      <c r="C710" s="4">
        <v>36257.0</v>
      </c>
      <c r="D710" s="5">
        <v>44400.0</v>
      </c>
      <c r="E710" s="3" t="str">
        <f>vlookup(B710,customer!A:H,2)</f>
        <v>Marlee Edser</v>
      </c>
      <c r="F710" s="3" t="str">
        <f t="shared" si="1"/>
        <v>Marlee Edser</v>
      </c>
    </row>
    <row r="711" ht="15.75" customHeight="1">
      <c r="A711" s="4">
        <v>710.0</v>
      </c>
      <c r="B711" s="4">
        <v>134.0</v>
      </c>
      <c r="C711" s="4">
        <v>27729.0</v>
      </c>
      <c r="D711" s="5">
        <v>44381.0</v>
      </c>
      <c r="E711" s="3" t="str">
        <f>vlookup(B711,customer!A:H,2)</f>
        <v>Raul Pockey</v>
      </c>
      <c r="F711" s="3" t="str">
        <f t="shared" si="1"/>
        <v>Raul Pockey</v>
      </c>
    </row>
    <row r="712" ht="15.75" customHeight="1">
      <c r="A712" s="4">
        <v>711.0</v>
      </c>
      <c r="B712" s="4">
        <v>228.0</v>
      </c>
      <c r="C712" s="4">
        <v>16935.0</v>
      </c>
      <c r="D712" s="5">
        <v>44353.0</v>
      </c>
      <c r="E712" s="3" t="str">
        <f>vlookup(B712,customer!A:H,2)</f>
        <v>Zaria Garken</v>
      </c>
      <c r="F712" s="3" t="str">
        <f t="shared" si="1"/>
        <v>Zaria Garken</v>
      </c>
    </row>
    <row r="713" ht="15.75" customHeight="1">
      <c r="A713" s="4">
        <v>712.0</v>
      </c>
      <c r="B713" s="4">
        <v>474.0</v>
      </c>
      <c r="C713" s="4">
        <v>11718.0</v>
      </c>
      <c r="D713" s="5">
        <v>44393.0</v>
      </c>
      <c r="E713" s="3" t="str">
        <f>vlookup(B713,customer!A:H,2)</f>
        <v>Clem Margetts</v>
      </c>
      <c r="F713" s="3" t="str">
        <f t="shared" si="1"/>
        <v>Clem Margetts</v>
      </c>
    </row>
    <row r="714" ht="15.75" customHeight="1">
      <c r="A714" s="4">
        <v>713.0</v>
      </c>
      <c r="B714" s="4">
        <v>241.0</v>
      </c>
      <c r="C714" s="4">
        <v>15915.0</v>
      </c>
      <c r="D714" s="5">
        <v>44361.0</v>
      </c>
      <c r="E714" s="3" t="str">
        <f>vlookup(B714,customer!A:H,2)</f>
        <v>Valentine Marley</v>
      </c>
      <c r="F714" s="3" t="str">
        <f t="shared" si="1"/>
        <v>Valentine Marley</v>
      </c>
    </row>
    <row r="715" ht="15.75" customHeight="1">
      <c r="A715" s="4">
        <v>714.0</v>
      </c>
      <c r="B715" s="4">
        <v>50.0</v>
      </c>
      <c r="C715" s="4">
        <v>15121.0</v>
      </c>
      <c r="D715" s="5">
        <v>44324.0</v>
      </c>
      <c r="E715" s="3" t="str">
        <f>vlookup(B715,customer!A:H,2)</f>
        <v>Moore Oolahan</v>
      </c>
      <c r="F715" s="3" t="str">
        <f t="shared" si="1"/>
        <v>Moore Oolahan</v>
      </c>
    </row>
    <row r="716" ht="15.75" customHeight="1">
      <c r="A716" s="4">
        <v>715.0</v>
      </c>
      <c r="B716" s="4">
        <v>225.0</v>
      </c>
      <c r="C716" s="4">
        <v>51678.0</v>
      </c>
      <c r="D716" s="5">
        <v>44382.0</v>
      </c>
      <c r="E716" s="3" t="str">
        <f>vlookup(B716,customer!A:H,2)</f>
        <v>Monty Gowen</v>
      </c>
      <c r="F716" s="3" t="str">
        <f t="shared" si="1"/>
        <v>Monty Gowen</v>
      </c>
    </row>
    <row r="717" ht="15.75" customHeight="1">
      <c r="A717" s="4">
        <v>716.0</v>
      </c>
      <c r="B717" s="4">
        <v>502.0</v>
      </c>
      <c r="C717" s="4">
        <v>32660.0</v>
      </c>
      <c r="D717" s="5">
        <v>44382.0</v>
      </c>
      <c r="E717" s="3" t="str">
        <f>vlookup(B717,customer!A:H,2)</f>
        <v>Neilla Halladey</v>
      </c>
      <c r="F717" s="3" t="str">
        <f t="shared" si="1"/>
        <v>Neilla Halladey</v>
      </c>
    </row>
    <row r="718" ht="15.75" customHeight="1">
      <c r="A718" s="4">
        <v>717.0</v>
      </c>
      <c r="B718" s="4">
        <v>696.0</v>
      </c>
      <c r="C718" s="4">
        <v>52327.0</v>
      </c>
      <c r="D718" s="5">
        <v>44317.0</v>
      </c>
      <c r="E718" s="3" t="str">
        <f>vlookup(B718,customer!A:H,2)</f>
        <v>Miner Craddock</v>
      </c>
      <c r="F718" s="3" t="str">
        <f t="shared" si="1"/>
        <v>Miner Craddock</v>
      </c>
    </row>
    <row r="719" ht="15.75" customHeight="1">
      <c r="A719" s="4">
        <v>718.0</v>
      </c>
      <c r="B719" s="4">
        <v>665.0</v>
      </c>
      <c r="C719" s="4">
        <v>55727.0</v>
      </c>
      <c r="D719" s="5">
        <v>44396.0</v>
      </c>
      <c r="E719" s="3" t="str">
        <f>vlookup(B719,customer!A:H,2)</f>
        <v>Jedidiah Sydall</v>
      </c>
      <c r="F719" s="3" t="str">
        <f t="shared" si="1"/>
        <v>Jedidiah Sydall</v>
      </c>
    </row>
    <row r="720" ht="15.75" customHeight="1">
      <c r="A720" s="4">
        <v>719.0</v>
      </c>
      <c r="B720" s="4">
        <v>387.0</v>
      </c>
      <c r="C720" s="4">
        <v>24377.0</v>
      </c>
      <c r="D720" s="5">
        <v>44360.0</v>
      </c>
      <c r="E720" s="3" t="str">
        <f>vlookup(B720,customer!A:H,2)</f>
        <v>Alameda Fincke</v>
      </c>
      <c r="F720" s="3" t="str">
        <f t="shared" si="1"/>
        <v>Alameda Fincke</v>
      </c>
    </row>
    <row r="721" ht="15.75" customHeight="1">
      <c r="A721" s="4">
        <v>720.0</v>
      </c>
      <c r="B721" s="4">
        <v>465.0</v>
      </c>
      <c r="C721" s="4">
        <v>33029.0</v>
      </c>
      <c r="D721" s="5">
        <v>44343.0</v>
      </c>
      <c r="E721" s="3" t="str">
        <f>vlookup(B721,customer!A:H,2)</f>
        <v>Mallory Castellani</v>
      </c>
      <c r="F721" s="3" t="str">
        <f t="shared" si="1"/>
        <v>Mallory Castellani</v>
      </c>
    </row>
    <row r="722" ht="15.75" customHeight="1">
      <c r="A722" s="4">
        <v>721.0</v>
      </c>
      <c r="B722" s="4">
        <v>755.0</v>
      </c>
      <c r="C722" s="4">
        <v>59414.0</v>
      </c>
      <c r="D722" s="5">
        <v>44337.0</v>
      </c>
      <c r="E722" s="3" t="str">
        <f>vlookup(B722,customer!A:H,2)</f>
        <v>Herbert Rock</v>
      </c>
      <c r="F722" s="3" t="str">
        <f t="shared" si="1"/>
        <v>Herbert Rock</v>
      </c>
    </row>
    <row r="723" ht="15.75" customHeight="1">
      <c r="A723" s="4">
        <v>722.0</v>
      </c>
      <c r="B723" s="4">
        <v>401.0</v>
      </c>
      <c r="C723" s="4">
        <v>20524.0</v>
      </c>
      <c r="D723" s="5">
        <v>44339.0</v>
      </c>
      <c r="E723" s="3" t="str">
        <f>vlookup(B723,customer!A:H,2)</f>
        <v>Waylen Swallwell</v>
      </c>
      <c r="F723" s="3" t="str">
        <f t="shared" si="1"/>
        <v>Waylen Swallwell</v>
      </c>
    </row>
    <row r="724" ht="15.75" customHeight="1">
      <c r="A724" s="4">
        <v>723.0</v>
      </c>
      <c r="B724" s="4">
        <v>135.0</v>
      </c>
      <c r="C724" s="4">
        <v>54098.0</v>
      </c>
      <c r="D724" s="5">
        <v>44342.0</v>
      </c>
      <c r="E724" s="3" t="str">
        <f>vlookup(B724,customer!A:H,2)</f>
        <v>Mycah Rodie</v>
      </c>
      <c r="F724" s="3" t="str">
        <f t="shared" si="1"/>
        <v>Mycah Rodie</v>
      </c>
    </row>
    <row r="725" ht="15.75" customHeight="1">
      <c r="A725" s="4">
        <v>724.0</v>
      </c>
      <c r="B725" s="4">
        <v>394.0</v>
      </c>
      <c r="C725" s="4">
        <v>14883.0</v>
      </c>
      <c r="D725" s="5">
        <v>44355.0</v>
      </c>
      <c r="E725" s="3" t="str">
        <f>vlookup(B725,customer!A:H,2)</f>
        <v>Eba Bauser</v>
      </c>
      <c r="F725" s="3" t="str">
        <f t="shared" si="1"/>
        <v>Eba Bauser</v>
      </c>
    </row>
    <row r="726" ht="15.75" customHeight="1">
      <c r="A726" s="4">
        <v>725.0</v>
      </c>
      <c r="B726" s="4">
        <v>674.0</v>
      </c>
      <c r="C726" s="4">
        <v>55213.0</v>
      </c>
      <c r="D726" s="5">
        <v>44352.0</v>
      </c>
      <c r="E726" s="3" t="str">
        <f>vlookup(B726,customer!A:H,2)</f>
        <v>Marthena Matterson</v>
      </c>
      <c r="F726" s="3" t="str">
        <f t="shared" si="1"/>
        <v>Marthena Matterson</v>
      </c>
    </row>
    <row r="727" ht="15.75" customHeight="1">
      <c r="A727" s="4">
        <v>726.0</v>
      </c>
      <c r="B727" s="4">
        <v>447.0</v>
      </c>
      <c r="C727" s="4">
        <v>28356.0</v>
      </c>
      <c r="D727" s="5">
        <v>44335.0</v>
      </c>
      <c r="E727" s="3" t="str">
        <f>vlookup(B727,customer!A:H,2)</f>
        <v>Shena Solomonides</v>
      </c>
      <c r="F727" s="3" t="str">
        <f t="shared" si="1"/>
        <v>Shena Solomonides</v>
      </c>
    </row>
    <row r="728" ht="15.75" customHeight="1">
      <c r="A728" s="4">
        <v>727.0</v>
      </c>
      <c r="B728" s="4">
        <v>852.0</v>
      </c>
      <c r="C728" s="4">
        <v>56021.0</v>
      </c>
      <c r="D728" s="5">
        <v>44332.0</v>
      </c>
      <c r="E728" s="3" t="str">
        <f>vlookup(B728,customer!A:H,2)</f>
        <v>Lucas Cromly</v>
      </c>
      <c r="F728" s="3" t="str">
        <f t="shared" si="1"/>
        <v>Lucas Cromly</v>
      </c>
    </row>
    <row r="729" ht="15.75" customHeight="1">
      <c r="A729" s="4">
        <v>728.0</v>
      </c>
      <c r="B729" s="4">
        <v>526.0</v>
      </c>
      <c r="C729" s="4">
        <v>10662.0</v>
      </c>
      <c r="D729" s="5">
        <v>44388.0</v>
      </c>
      <c r="E729" s="3" t="str">
        <f>vlookup(B729,customer!A:H,2)</f>
        <v>Beverlie Bansal</v>
      </c>
      <c r="F729" s="3" t="str">
        <f t="shared" si="1"/>
        <v>Beverlie Bansal</v>
      </c>
    </row>
    <row r="730" ht="15.75" customHeight="1">
      <c r="A730" s="4">
        <v>729.0</v>
      </c>
      <c r="B730" s="4">
        <v>1.0</v>
      </c>
      <c r="C730" s="4">
        <v>35593.0</v>
      </c>
      <c r="D730" s="5">
        <v>44353.0</v>
      </c>
      <c r="E730" s="3" t="str">
        <f>vlookup(B730,customer!A:H,2)</f>
        <v>Leanna Busson</v>
      </c>
      <c r="F730" s="3" t="str">
        <f t="shared" si="1"/>
        <v>Leanna Busson</v>
      </c>
    </row>
    <row r="731" ht="15.75" customHeight="1">
      <c r="A731" s="4">
        <v>730.0</v>
      </c>
      <c r="B731" s="4">
        <v>88.0</v>
      </c>
      <c r="C731" s="4">
        <v>16533.0</v>
      </c>
      <c r="D731" s="5">
        <v>44384.0</v>
      </c>
      <c r="E731" s="3" t="str">
        <f>vlookup(B731,customer!A:H,2)</f>
        <v>Kendall Jakubski</v>
      </c>
      <c r="F731" s="3" t="str">
        <f t="shared" si="1"/>
        <v>Kendall Jakubski</v>
      </c>
    </row>
    <row r="732" ht="15.75" customHeight="1">
      <c r="A732" s="4">
        <v>731.0</v>
      </c>
      <c r="B732" s="4">
        <v>214.0</v>
      </c>
      <c r="C732" s="4">
        <v>44433.0</v>
      </c>
      <c r="D732" s="5">
        <v>44359.0</v>
      </c>
      <c r="E732" s="3" t="str">
        <f>vlookup(B732,customer!A:H,2)</f>
        <v>Whitaker Pashen</v>
      </c>
      <c r="F732" s="3" t="str">
        <f t="shared" si="1"/>
        <v>Whitaker Pashen</v>
      </c>
    </row>
    <row r="733" ht="15.75" customHeight="1">
      <c r="A733" s="4">
        <v>732.0</v>
      </c>
      <c r="B733" s="4">
        <v>40.0</v>
      </c>
      <c r="C733" s="4">
        <v>40317.0</v>
      </c>
      <c r="D733" s="5">
        <v>44318.0</v>
      </c>
      <c r="E733" s="3" t="str">
        <f>vlookup(B733,customer!A:H,2)</f>
        <v>Regan Gronaller</v>
      </c>
      <c r="F733" s="3" t="str">
        <f t="shared" si="1"/>
        <v>Regan Gronaller</v>
      </c>
    </row>
    <row r="734" ht="15.75" customHeight="1">
      <c r="A734" s="4">
        <v>733.0</v>
      </c>
      <c r="B734" s="4">
        <v>387.0</v>
      </c>
      <c r="C734" s="4">
        <v>42467.0</v>
      </c>
      <c r="D734" s="5">
        <v>44330.0</v>
      </c>
      <c r="E734" s="3" t="str">
        <f>vlookup(B734,customer!A:H,2)</f>
        <v>Alameda Fincke</v>
      </c>
      <c r="F734" s="3" t="str">
        <f t="shared" si="1"/>
        <v>Alameda Fincke</v>
      </c>
    </row>
    <row r="735" ht="15.75" customHeight="1">
      <c r="A735" s="4">
        <v>734.0</v>
      </c>
      <c r="B735" s="4">
        <v>623.0</v>
      </c>
      <c r="C735" s="4">
        <v>30153.0</v>
      </c>
      <c r="D735" s="5">
        <v>44328.0</v>
      </c>
      <c r="E735" s="3" t="str">
        <f>vlookup(B735,customer!A:H,2)</f>
        <v>Hort Ridding</v>
      </c>
      <c r="F735" s="3" t="str">
        <f t="shared" si="1"/>
        <v>Hort Ridding</v>
      </c>
    </row>
    <row r="736" ht="15.75" customHeight="1">
      <c r="A736" s="4">
        <v>735.0</v>
      </c>
      <c r="B736" s="4">
        <v>754.0</v>
      </c>
      <c r="C736" s="4">
        <v>39820.0</v>
      </c>
      <c r="D736" s="5">
        <v>44338.0</v>
      </c>
      <c r="E736" s="3" t="str">
        <f>vlookup(B736,customer!A:H,2)</f>
        <v>Ninnetta Lammin</v>
      </c>
      <c r="F736" s="3" t="str">
        <f t="shared" si="1"/>
        <v>Ninnetta Lammin</v>
      </c>
    </row>
    <row r="737" ht="15.75" customHeight="1">
      <c r="A737" s="4">
        <v>736.0</v>
      </c>
      <c r="B737" s="4">
        <v>793.0</v>
      </c>
      <c r="C737" s="4">
        <v>26942.0</v>
      </c>
      <c r="D737" s="5">
        <v>44353.0</v>
      </c>
      <c r="E737" s="3" t="str">
        <f>vlookup(B737,customer!A:H,2)</f>
        <v>Tressa Cunnane</v>
      </c>
      <c r="F737" s="3" t="str">
        <f t="shared" si="1"/>
        <v>Tressa Cunnane</v>
      </c>
    </row>
    <row r="738" ht="15.75" customHeight="1">
      <c r="A738" s="4">
        <v>737.0</v>
      </c>
      <c r="B738" s="4">
        <v>453.0</v>
      </c>
      <c r="C738" s="4">
        <v>30264.0</v>
      </c>
      <c r="D738" s="5">
        <v>44336.0</v>
      </c>
      <c r="E738" s="3" t="str">
        <f>vlookup(B738,customer!A:H,2)</f>
        <v>Guthry Ure</v>
      </c>
      <c r="F738" s="3" t="str">
        <f t="shared" si="1"/>
        <v>Guthry Ure</v>
      </c>
    </row>
    <row r="739" ht="15.75" customHeight="1">
      <c r="A739" s="4">
        <v>738.0</v>
      </c>
      <c r="B739" s="4">
        <v>144.0</v>
      </c>
      <c r="C739" s="4">
        <v>57487.0</v>
      </c>
      <c r="D739" s="5">
        <v>44375.0</v>
      </c>
      <c r="E739" s="3" t="str">
        <f>vlookup(B739,customer!A:H,2)</f>
        <v>Elaina Agate</v>
      </c>
      <c r="F739" s="3" t="str">
        <f t="shared" si="1"/>
        <v>Elaina Agate</v>
      </c>
    </row>
    <row r="740" ht="15.75" customHeight="1">
      <c r="A740" s="4">
        <v>739.0</v>
      </c>
      <c r="B740" s="4">
        <v>211.0</v>
      </c>
      <c r="C740" s="4">
        <v>32122.0</v>
      </c>
      <c r="D740" s="5">
        <v>44322.0</v>
      </c>
      <c r="E740" s="3" t="str">
        <f>vlookup(B740,customer!A:H,2)</f>
        <v>Rowena Doe</v>
      </c>
      <c r="F740" s="3" t="str">
        <f t="shared" si="1"/>
        <v>Rowena Doe</v>
      </c>
    </row>
    <row r="741" ht="15.75" customHeight="1">
      <c r="A741" s="4">
        <v>740.0</v>
      </c>
      <c r="B741" s="4">
        <v>178.0</v>
      </c>
      <c r="C741" s="4">
        <v>58226.0</v>
      </c>
      <c r="D741" s="5">
        <v>44378.0</v>
      </c>
      <c r="E741" s="3" t="str">
        <f>vlookup(B741,customer!A:H,2)</f>
        <v>Gunner Murdie</v>
      </c>
      <c r="F741" s="3" t="str">
        <f t="shared" si="1"/>
        <v>Gunner Murdie</v>
      </c>
    </row>
    <row r="742" ht="15.75" customHeight="1">
      <c r="A742" s="4">
        <v>741.0</v>
      </c>
      <c r="B742" s="4">
        <v>710.0</v>
      </c>
      <c r="C742" s="4">
        <v>31913.0</v>
      </c>
      <c r="D742" s="5">
        <v>44343.0</v>
      </c>
      <c r="E742" s="3" t="str">
        <f>vlookup(B742,customer!A:H,2)</f>
        <v>Avivah Roddick</v>
      </c>
      <c r="F742" s="3" t="str">
        <f t="shared" si="1"/>
        <v>Avivah Roddick</v>
      </c>
    </row>
    <row r="743" ht="15.75" customHeight="1">
      <c r="A743" s="4">
        <v>742.0</v>
      </c>
      <c r="B743" s="4">
        <v>750.0</v>
      </c>
      <c r="C743" s="4">
        <v>51184.0</v>
      </c>
      <c r="D743" s="5">
        <v>44396.0</v>
      </c>
      <c r="E743" s="3" t="str">
        <f>vlookup(B743,customer!A:H,2)</f>
        <v>Mirabelle Vaney</v>
      </c>
      <c r="F743" s="3" t="str">
        <f t="shared" si="1"/>
        <v>Mirabelle Vaney</v>
      </c>
    </row>
    <row r="744" ht="15.75" customHeight="1">
      <c r="A744" s="4">
        <v>743.0</v>
      </c>
      <c r="B744" s="4">
        <v>909.0</v>
      </c>
      <c r="C744" s="4">
        <v>25854.0</v>
      </c>
      <c r="D744" s="5">
        <v>44393.0</v>
      </c>
      <c r="E744" s="3" t="str">
        <f>vlookup(B744,customer!A:H,2)</f>
        <v>Patin Circuit</v>
      </c>
      <c r="F744" s="3" t="str">
        <f t="shared" si="1"/>
        <v>Patin Circuit</v>
      </c>
    </row>
    <row r="745" ht="15.75" customHeight="1">
      <c r="A745" s="4">
        <v>744.0</v>
      </c>
      <c r="B745" s="4">
        <v>107.0</v>
      </c>
      <c r="C745" s="4">
        <v>23613.0</v>
      </c>
      <c r="D745" s="5">
        <v>44324.0</v>
      </c>
      <c r="E745" s="3" t="str">
        <f>vlookup(B745,customer!A:H,2)</f>
        <v>Sandy Yushachkov</v>
      </c>
      <c r="F745" s="3" t="str">
        <f t="shared" si="1"/>
        <v>Sandy Yushachkov</v>
      </c>
    </row>
    <row r="746" ht="15.75" customHeight="1">
      <c r="A746" s="4">
        <v>745.0</v>
      </c>
      <c r="B746" s="4">
        <v>643.0</v>
      </c>
      <c r="C746" s="4">
        <v>13862.0</v>
      </c>
      <c r="D746" s="5">
        <v>44373.0</v>
      </c>
      <c r="E746" s="3" t="str">
        <f>vlookup(B746,customer!A:H,2)</f>
        <v>Pietro Duling</v>
      </c>
      <c r="F746" s="3" t="str">
        <f t="shared" si="1"/>
        <v>Pietro Duling</v>
      </c>
    </row>
    <row r="747" ht="15.75" customHeight="1">
      <c r="A747" s="4">
        <v>746.0</v>
      </c>
      <c r="B747" s="4">
        <v>445.0</v>
      </c>
      <c r="C747" s="4">
        <v>24804.0</v>
      </c>
      <c r="D747" s="5">
        <v>44351.0</v>
      </c>
      <c r="E747" s="3" t="str">
        <f>vlookup(B747,customer!A:H,2)</f>
        <v>Margret Yeabsley</v>
      </c>
      <c r="F747" s="3" t="str">
        <f t="shared" si="1"/>
        <v>Margret Yeabsley</v>
      </c>
    </row>
    <row r="748" ht="15.75" customHeight="1">
      <c r="A748" s="4">
        <v>747.0</v>
      </c>
      <c r="B748" s="4">
        <v>299.0</v>
      </c>
      <c r="C748" s="4">
        <v>22099.0</v>
      </c>
      <c r="D748" s="5">
        <v>44378.0</v>
      </c>
      <c r="E748" s="3" t="str">
        <f>vlookup(B748,customer!A:H,2)</f>
        <v>Anny Midden</v>
      </c>
      <c r="F748" s="3" t="str">
        <f t="shared" si="1"/>
        <v>Anny Midden</v>
      </c>
    </row>
    <row r="749" ht="15.75" customHeight="1">
      <c r="A749" s="4">
        <v>748.0</v>
      </c>
      <c r="B749" s="4">
        <v>27.0</v>
      </c>
      <c r="C749" s="4">
        <v>49811.0</v>
      </c>
      <c r="D749" s="5">
        <v>44350.0</v>
      </c>
      <c r="E749" s="3" t="str">
        <f>vlookup(B749,customer!A:H,2)</f>
        <v>Jayme Turvie</v>
      </c>
      <c r="F749" s="3" t="str">
        <f t="shared" si="1"/>
        <v>Jayme Turvie</v>
      </c>
    </row>
    <row r="750" ht="15.75" customHeight="1">
      <c r="A750" s="4">
        <v>749.0</v>
      </c>
      <c r="B750" s="4">
        <v>693.0</v>
      </c>
      <c r="C750" s="4">
        <v>25016.0</v>
      </c>
      <c r="D750" s="5">
        <v>44357.0</v>
      </c>
      <c r="E750" s="3" t="str">
        <f>vlookup(B750,customer!A:H,2)</f>
        <v>Hetti Fibbens</v>
      </c>
      <c r="F750" s="3" t="str">
        <f t="shared" si="1"/>
        <v>Hetti Fibbens</v>
      </c>
    </row>
    <row r="751" ht="15.75" customHeight="1">
      <c r="A751" s="4">
        <v>750.0</v>
      </c>
      <c r="B751" s="4">
        <v>758.0</v>
      </c>
      <c r="C751" s="4">
        <v>58084.0</v>
      </c>
      <c r="D751" s="5">
        <v>44368.0</v>
      </c>
      <c r="E751" s="3" t="str">
        <f>vlookup(B751,customer!A:H,2)</f>
        <v>Herbert Rock</v>
      </c>
      <c r="F751" s="3" t="str">
        <f t="shared" si="1"/>
        <v>Herbert Rock</v>
      </c>
    </row>
    <row r="752" ht="15.75" customHeight="1">
      <c r="A752" s="4">
        <v>751.0</v>
      </c>
      <c r="B752" s="4">
        <v>254.0</v>
      </c>
      <c r="C752" s="4">
        <v>47650.0</v>
      </c>
      <c r="D752" s="5">
        <v>44400.0</v>
      </c>
      <c r="E752" s="3" t="str">
        <f>vlookup(B752,customer!A:H,2)</f>
        <v>Scot Billany</v>
      </c>
      <c r="F752" s="3" t="str">
        <f t="shared" si="1"/>
        <v>Scot Billany</v>
      </c>
    </row>
    <row r="753" ht="15.75" customHeight="1">
      <c r="A753" s="4">
        <v>752.0</v>
      </c>
      <c r="B753" s="4">
        <v>535.0</v>
      </c>
      <c r="C753" s="4">
        <v>46911.0</v>
      </c>
      <c r="D753" s="5">
        <v>44380.0</v>
      </c>
      <c r="E753" s="3" t="str">
        <f>vlookup(B753,customer!A:H,2)</f>
        <v>Kerry Luto</v>
      </c>
      <c r="F753" s="3" t="str">
        <f t="shared" si="1"/>
        <v>Kerry Luto</v>
      </c>
    </row>
    <row r="754" ht="15.75" customHeight="1">
      <c r="A754" s="4">
        <v>753.0</v>
      </c>
      <c r="B754" s="4">
        <v>40.0</v>
      </c>
      <c r="C754" s="4">
        <v>39610.0</v>
      </c>
      <c r="D754" s="5">
        <v>44361.0</v>
      </c>
      <c r="E754" s="3" t="str">
        <f>vlookup(B754,customer!A:H,2)</f>
        <v>Regan Gronaller</v>
      </c>
      <c r="F754" s="3" t="str">
        <f t="shared" si="1"/>
        <v>Regan Gronaller</v>
      </c>
    </row>
    <row r="755" ht="15.75" customHeight="1">
      <c r="A755" s="4">
        <v>754.0</v>
      </c>
      <c r="B755" s="4">
        <v>778.0</v>
      </c>
      <c r="C755" s="4">
        <v>43858.0</v>
      </c>
      <c r="D755" s="5">
        <v>44386.0</v>
      </c>
      <c r="E755" s="3" t="str">
        <f>vlookup(B755,customer!A:H,2)</f>
        <v>Chastity Daniaud</v>
      </c>
      <c r="F755" s="3" t="str">
        <f t="shared" si="1"/>
        <v>Chastity Daniaud</v>
      </c>
    </row>
    <row r="756" ht="15.75" customHeight="1">
      <c r="A756" s="4">
        <v>755.0</v>
      </c>
      <c r="B756" s="4">
        <v>123.0</v>
      </c>
      <c r="C756" s="4">
        <v>47937.0</v>
      </c>
      <c r="D756" s="5">
        <v>44370.0</v>
      </c>
      <c r="E756" s="3" t="str">
        <f>vlookup(B756,customer!A:H,2)</f>
        <v>Yardley Dreamer</v>
      </c>
      <c r="F756" s="3" t="str">
        <f t="shared" si="1"/>
        <v>Yardley Dreamer</v>
      </c>
    </row>
    <row r="757" ht="15.75" customHeight="1">
      <c r="A757" s="4">
        <v>756.0</v>
      </c>
      <c r="B757" s="4">
        <v>318.0</v>
      </c>
      <c r="C757" s="4">
        <v>23746.0</v>
      </c>
      <c r="D757" s="5">
        <v>44382.0</v>
      </c>
      <c r="E757" s="3" t="str">
        <f>vlookup(B757,customer!A:H,2)</f>
        <v>Glyn Tieman</v>
      </c>
      <c r="F757" s="3" t="str">
        <f t="shared" si="1"/>
        <v>Glyn Tieman</v>
      </c>
    </row>
    <row r="758" ht="15.75" customHeight="1">
      <c r="A758" s="4">
        <v>757.0</v>
      </c>
      <c r="B758" s="4">
        <v>632.0</v>
      </c>
      <c r="C758" s="4">
        <v>45216.0</v>
      </c>
      <c r="D758" s="5">
        <v>44355.0</v>
      </c>
      <c r="E758" s="3" t="str">
        <f>vlookup(B758,customer!A:H,2)</f>
        <v>Darby Jeffries</v>
      </c>
      <c r="F758" s="3" t="str">
        <f t="shared" si="1"/>
        <v>Darby Jeffries</v>
      </c>
    </row>
    <row r="759" ht="15.75" customHeight="1">
      <c r="A759" s="4">
        <v>758.0</v>
      </c>
      <c r="B759" s="4">
        <v>781.0</v>
      </c>
      <c r="C759" s="4">
        <v>24144.0</v>
      </c>
      <c r="D759" s="5">
        <v>44385.0</v>
      </c>
      <c r="E759" s="3" t="str">
        <f>vlookup(B759,customer!A:H,2)</f>
        <v>Denny Parlour</v>
      </c>
      <c r="F759" s="3" t="str">
        <f t="shared" si="1"/>
        <v>Denny Parlour</v>
      </c>
    </row>
    <row r="760" ht="15.75" customHeight="1">
      <c r="A760" s="4">
        <v>759.0</v>
      </c>
      <c r="B760" s="4">
        <v>857.0</v>
      </c>
      <c r="C760" s="4">
        <v>18160.0</v>
      </c>
      <c r="D760" s="5">
        <v>44352.0</v>
      </c>
      <c r="E760" s="3" t="str">
        <f>vlookup(B760,customer!A:H,2)</f>
        <v>Dianemarie Neicho</v>
      </c>
      <c r="F760" s="3" t="str">
        <f t="shared" si="1"/>
        <v>Dianemarie Neicho</v>
      </c>
    </row>
    <row r="761" ht="15.75" customHeight="1">
      <c r="A761" s="4">
        <v>760.0</v>
      </c>
      <c r="B761" s="4">
        <v>207.0</v>
      </c>
      <c r="C761" s="4">
        <v>14658.0</v>
      </c>
      <c r="D761" s="5">
        <v>44352.0</v>
      </c>
      <c r="E761" s="3" t="str">
        <f>vlookup(B761,customer!A:H,2)</f>
        <v>Brade Caught</v>
      </c>
      <c r="F761" s="3" t="str">
        <f t="shared" si="1"/>
        <v>Brade Caught</v>
      </c>
    </row>
    <row r="762" ht="15.75" customHeight="1">
      <c r="A762" s="4">
        <v>761.0</v>
      </c>
      <c r="B762" s="4">
        <v>198.0</v>
      </c>
      <c r="C762" s="4">
        <v>52629.0</v>
      </c>
      <c r="D762" s="5">
        <v>44322.0</v>
      </c>
      <c r="E762" s="3" t="str">
        <f>vlookup(B762,customer!A:H,2)</f>
        <v>Yevette Weekes</v>
      </c>
      <c r="F762" s="3" t="str">
        <f t="shared" si="1"/>
        <v>Yevette Weekes</v>
      </c>
    </row>
    <row r="763" ht="15.75" customHeight="1">
      <c r="A763" s="4">
        <v>762.0</v>
      </c>
      <c r="B763" s="4">
        <v>83.0</v>
      </c>
      <c r="C763" s="4">
        <v>25268.0</v>
      </c>
      <c r="D763" s="5">
        <v>44398.0</v>
      </c>
      <c r="E763" s="3" t="str">
        <f>vlookup(B763,customer!A:H,2)</f>
        <v>Kayne Fraczkiewicz</v>
      </c>
      <c r="F763" s="3" t="str">
        <f t="shared" si="1"/>
        <v>Kayne Fraczkiewicz</v>
      </c>
    </row>
    <row r="764" ht="15.75" customHeight="1">
      <c r="A764" s="4">
        <v>763.0</v>
      </c>
      <c r="B764" s="4">
        <v>974.0</v>
      </c>
      <c r="C764" s="4">
        <v>30436.0</v>
      </c>
      <c r="D764" s="5">
        <v>44361.0</v>
      </c>
      <c r="E764" s="3" t="str">
        <f>vlookup(B764,customer!A:H,2)</f>
        <v>Tally Rubel</v>
      </c>
      <c r="F764" s="3" t="str">
        <f t="shared" si="1"/>
        <v>Tally Rubel</v>
      </c>
    </row>
    <row r="765" ht="15.75" customHeight="1">
      <c r="A765" s="4">
        <v>764.0</v>
      </c>
      <c r="B765" s="4">
        <v>955.0</v>
      </c>
      <c r="C765" s="4">
        <v>46239.0</v>
      </c>
      <c r="D765" s="5">
        <v>44350.0</v>
      </c>
      <c r="E765" s="3" t="str">
        <f>vlookup(B765,customer!A:H,2)</f>
        <v>Dolph Arrow</v>
      </c>
      <c r="F765" s="3" t="str">
        <f t="shared" si="1"/>
        <v>Dolph Arrow</v>
      </c>
    </row>
    <row r="766" ht="15.75" customHeight="1">
      <c r="A766" s="4">
        <v>765.0</v>
      </c>
      <c r="B766" s="4">
        <v>660.0</v>
      </c>
      <c r="C766" s="4">
        <v>27554.0</v>
      </c>
      <c r="D766" s="5">
        <v>44365.0</v>
      </c>
      <c r="E766" s="3" t="str">
        <f>vlookup(B766,customer!A:H,2)</f>
        <v>Jaquelyn Dow</v>
      </c>
      <c r="F766" s="3" t="str">
        <f t="shared" si="1"/>
        <v>Jaquelyn Dow</v>
      </c>
    </row>
    <row r="767" ht="15.75" customHeight="1">
      <c r="A767" s="4">
        <v>766.0</v>
      </c>
      <c r="B767" s="4">
        <v>929.0</v>
      </c>
      <c r="C767" s="4">
        <v>13750.0</v>
      </c>
      <c r="D767" s="5">
        <v>44332.0</v>
      </c>
      <c r="E767" s="3" t="str">
        <f>vlookup(B767,customer!A:H,2)</f>
        <v>Reba Crauford</v>
      </c>
      <c r="F767" s="3" t="str">
        <f t="shared" si="1"/>
        <v>Reba Crauford</v>
      </c>
    </row>
    <row r="768" ht="15.75" customHeight="1">
      <c r="A768" s="4">
        <v>767.0</v>
      </c>
      <c r="B768" s="4">
        <v>169.0</v>
      </c>
      <c r="C768" s="4">
        <v>51648.0</v>
      </c>
      <c r="D768" s="5">
        <v>44398.0</v>
      </c>
      <c r="E768" s="3" t="str">
        <f>vlookup(B768,customer!A:H,2)</f>
        <v>Wald Kaine</v>
      </c>
      <c r="F768" s="3" t="str">
        <f t="shared" si="1"/>
        <v>Wald Kaine</v>
      </c>
    </row>
    <row r="769" ht="15.75" customHeight="1">
      <c r="A769" s="4">
        <v>768.0</v>
      </c>
      <c r="B769" s="4">
        <v>558.0</v>
      </c>
      <c r="C769" s="4">
        <v>34334.0</v>
      </c>
      <c r="D769" s="5">
        <v>44335.0</v>
      </c>
      <c r="E769" s="3" t="str">
        <f>vlookup(B769,customer!A:H,2)</f>
        <v>Lizette Lindro</v>
      </c>
      <c r="F769" s="3" t="str">
        <f t="shared" si="1"/>
        <v>Lizette Lindro</v>
      </c>
    </row>
    <row r="770" ht="15.75" customHeight="1">
      <c r="A770" s="4">
        <v>769.0</v>
      </c>
      <c r="B770" s="4">
        <v>422.0</v>
      </c>
      <c r="C770" s="4">
        <v>32501.0</v>
      </c>
      <c r="D770" s="5">
        <v>44335.0</v>
      </c>
      <c r="E770" s="3" t="str">
        <f>vlookup(B770,customer!A:H,2)</f>
        <v>Bay Kraut</v>
      </c>
      <c r="F770" s="3" t="str">
        <f t="shared" si="1"/>
        <v>Bay Kraut</v>
      </c>
    </row>
    <row r="771" ht="15.75" customHeight="1">
      <c r="A771" s="4">
        <v>770.0</v>
      </c>
      <c r="B771" s="4">
        <v>868.0</v>
      </c>
      <c r="C771" s="4">
        <v>22564.0</v>
      </c>
      <c r="D771" s="5">
        <v>44395.0</v>
      </c>
      <c r="E771" s="3" t="str">
        <f>vlookup(B771,customer!A:H,2)</f>
        <v>Berry Rosiello</v>
      </c>
      <c r="F771" s="3" t="str">
        <f t="shared" si="1"/>
        <v>Berry Rosiello</v>
      </c>
    </row>
    <row r="772" ht="15.75" customHeight="1">
      <c r="A772" s="4">
        <v>771.0</v>
      </c>
      <c r="B772" s="4">
        <v>970.0</v>
      </c>
      <c r="C772" s="4">
        <v>33204.0</v>
      </c>
      <c r="D772" s="5">
        <v>44358.0</v>
      </c>
      <c r="E772" s="3" t="str">
        <f>vlookup(B772,customer!A:H,2)</f>
        <v>Delcine Pickthorn</v>
      </c>
      <c r="F772" s="3" t="str">
        <f t="shared" si="1"/>
        <v>Delcine Pickthorn</v>
      </c>
    </row>
    <row r="773" ht="15.75" customHeight="1">
      <c r="A773" s="4">
        <v>772.0</v>
      </c>
      <c r="B773" s="4">
        <v>573.0</v>
      </c>
      <c r="C773" s="4">
        <v>32936.0</v>
      </c>
      <c r="D773" s="5">
        <v>44332.0</v>
      </c>
      <c r="E773" s="3" t="str">
        <f>vlookup(B773,customer!A:H,2)</f>
        <v>Atlante Dissman</v>
      </c>
      <c r="F773" s="3" t="str">
        <f t="shared" si="1"/>
        <v>Atlante Dissman</v>
      </c>
    </row>
    <row r="774" ht="15.75" customHeight="1">
      <c r="A774" s="4">
        <v>773.0</v>
      </c>
      <c r="B774" s="4">
        <v>998.0</v>
      </c>
      <c r="C774" s="4">
        <v>21349.0</v>
      </c>
      <c r="D774" s="5">
        <v>44399.0</v>
      </c>
      <c r="E774" s="3" t="str">
        <f>vlookup(B774,customer!A:H,2)</f>
        <v>Mirabelle Bampkin</v>
      </c>
      <c r="F774" s="3" t="str">
        <f t="shared" si="1"/>
        <v>Mirabelle Bampkin</v>
      </c>
    </row>
    <row r="775" ht="15.75" customHeight="1">
      <c r="A775" s="4">
        <v>774.0</v>
      </c>
      <c r="B775" s="4">
        <v>416.0</v>
      </c>
      <c r="C775" s="4">
        <v>31076.0</v>
      </c>
      <c r="D775" s="5">
        <v>44361.0</v>
      </c>
      <c r="E775" s="3" t="str">
        <f>vlookup(B775,customer!A:H,2)</f>
        <v>Leonore Yakunikov</v>
      </c>
      <c r="F775" s="3" t="str">
        <f t="shared" si="1"/>
        <v>Leonore Yakunikov</v>
      </c>
    </row>
    <row r="776" ht="15.75" customHeight="1">
      <c r="A776" s="4">
        <v>775.0</v>
      </c>
      <c r="B776" s="4">
        <v>348.0</v>
      </c>
      <c r="C776" s="4">
        <v>21561.0</v>
      </c>
      <c r="D776" s="5">
        <v>44360.0</v>
      </c>
      <c r="E776" s="3" t="str">
        <f>vlookup(B776,customer!A:H,2)</f>
        <v>Thorny Nornable</v>
      </c>
      <c r="F776" s="3" t="str">
        <f t="shared" si="1"/>
        <v>Thorny Nornable</v>
      </c>
    </row>
    <row r="777" ht="15.75" customHeight="1">
      <c r="A777" s="4">
        <v>776.0</v>
      </c>
      <c r="B777" s="4">
        <v>265.0</v>
      </c>
      <c r="C777" s="4">
        <v>44395.0</v>
      </c>
      <c r="D777" s="5">
        <v>44324.0</v>
      </c>
      <c r="E777" s="3" t="str">
        <f>vlookup(B777,customer!A:H,2)</f>
        <v>Ianthe Magowan</v>
      </c>
      <c r="F777" s="3" t="str">
        <f t="shared" si="1"/>
        <v>Ianthe Magowan</v>
      </c>
    </row>
    <row r="778" ht="15.75" customHeight="1">
      <c r="A778" s="4">
        <v>777.0</v>
      </c>
      <c r="B778" s="4">
        <v>431.0</v>
      </c>
      <c r="C778" s="4">
        <v>13696.0</v>
      </c>
      <c r="D778" s="5">
        <v>44320.0</v>
      </c>
      <c r="E778" s="3" t="str">
        <f>vlookup(B778,customer!A:H,2)</f>
        <v>Bay Kraut</v>
      </c>
      <c r="F778" s="3" t="str">
        <f t="shared" si="1"/>
        <v>Bay Kraut</v>
      </c>
    </row>
    <row r="779" ht="15.75" customHeight="1">
      <c r="A779" s="4">
        <v>778.0</v>
      </c>
      <c r="B779" s="4">
        <v>42.0</v>
      </c>
      <c r="C779" s="4">
        <v>19228.0</v>
      </c>
      <c r="D779" s="5">
        <v>44322.0</v>
      </c>
      <c r="E779" s="3" t="str">
        <f>vlookup(B779,customer!A:H,2)</f>
        <v>Horatius Genever</v>
      </c>
      <c r="F779" s="3" t="str">
        <f t="shared" si="1"/>
        <v>Horatius Genever</v>
      </c>
    </row>
    <row r="780" ht="15.75" customHeight="1">
      <c r="A780" s="4">
        <v>779.0</v>
      </c>
      <c r="B780" s="4">
        <v>698.0</v>
      </c>
      <c r="C780" s="4">
        <v>39836.0</v>
      </c>
      <c r="D780" s="5">
        <v>44353.0</v>
      </c>
      <c r="E780" s="3" t="str">
        <f>vlookup(B780,customer!A:H,2)</f>
        <v>Cary Boaler</v>
      </c>
      <c r="F780" s="3" t="str">
        <f t="shared" si="1"/>
        <v>Cary Boaler</v>
      </c>
    </row>
    <row r="781" ht="15.75" customHeight="1">
      <c r="A781" s="4">
        <v>780.0</v>
      </c>
      <c r="B781" s="4">
        <v>100.0</v>
      </c>
      <c r="C781" s="4">
        <v>37821.0</v>
      </c>
      <c r="D781" s="5">
        <v>44339.0</v>
      </c>
      <c r="E781" s="3" t="str">
        <f>vlookup(B781,customer!A:H,2)</f>
        <v>Wilhelm Blaber</v>
      </c>
      <c r="F781" s="3" t="str">
        <f t="shared" si="1"/>
        <v>Wilhelm Blaber</v>
      </c>
    </row>
    <row r="782" ht="15.75" customHeight="1">
      <c r="A782" s="4">
        <v>781.0</v>
      </c>
      <c r="B782" s="4">
        <v>465.0</v>
      </c>
      <c r="C782" s="4">
        <v>44121.0</v>
      </c>
      <c r="D782" s="5">
        <v>44378.0</v>
      </c>
      <c r="E782" s="3" t="str">
        <f>vlookup(B782,customer!A:H,2)</f>
        <v>Mallory Castellani</v>
      </c>
      <c r="F782" s="3" t="str">
        <f t="shared" si="1"/>
        <v>Mallory Castellani</v>
      </c>
    </row>
    <row r="783" ht="15.75" customHeight="1">
      <c r="A783" s="4">
        <v>782.0</v>
      </c>
      <c r="B783" s="4">
        <v>872.0</v>
      </c>
      <c r="C783" s="4">
        <v>28459.0</v>
      </c>
      <c r="D783" s="5">
        <v>44354.0</v>
      </c>
      <c r="E783" s="3" t="str">
        <f>vlookup(B783,customer!A:H,2)</f>
        <v>Brendis Blackboro</v>
      </c>
      <c r="F783" s="3" t="str">
        <f t="shared" si="1"/>
        <v>Brendis Blackboro</v>
      </c>
    </row>
    <row r="784" ht="15.75" customHeight="1">
      <c r="A784" s="4">
        <v>783.0</v>
      </c>
      <c r="B784" s="4">
        <v>683.0</v>
      </c>
      <c r="C784" s="4">
        <v>31824.0</v>
      </c>
      <c r="D784" s="5">
        <v>44357.0</v>
      </c>
      <c r="E784" s="3" t="str">
        <f>vlookup(B784,customer!A:H,2)</f>
        <v>Esteban Hensmans</v>
      </c>
      <c r="F784" s="3" t="str">
        <f t="shared" si="1"/>
        <v>Esteban Hensmans</v>
      </c>
    </row>
    <row r="785" ht="15.75" customHeight="1">
      <c r="A785" s="4">
        <v>784.0</v>
      </c>
      <c r="B785" s="4">
        <v>436.0</v>
      </c>
      <c r="C785" s="4">
        <v>45143.0</v>
      </c>
      <c r="D785" s="5">
        <v>44393.0</v>
      </c>
      <c r="E785" s="3" t="str">
        <f>vlookup(B785,customer!A:H,2)</f>
        <v>Bay Kraut</v>
      </c>
      <c r="F785" s="3" t="str">
        <f t="shared" si="1"/>
        <v>Bay Kraut</v>
      </c>
    </row>
    <row r="786" ht="15.75" customHeight="1">
      <c r="A786" s="4">
        <v>785.0</v>
      </c>
      <c r="B786" s="4">
        <v>445.0</v>
      </c>
      <c r="C786" s="4">
        <v>52702.0</v>
      </c>
      <c r="D786" s="5">
        <v>44341.0</v>
      </c>
      <c r="E786" s="3" t="str">
        <f>vlookup(B786,customer!A:H,2)</f>
        <v>Margret Yeabsley</v>
      </c>
      <c r="F786" s="3" t="str">
        <f t="shared" si="1"/>
        <v>Margret Yeabsley</v>
      </c>
    </row>
    <row r="787" ht="15.75" customHeight="1">
      <c r="A787" s="4">
        <v>786.0</v>
      </c>
      <c r="B787" s="4">
        <v>472.0</v>
      </c>
      <c r="C787" s="4">
        <v>51344.0</v>
      </c>
      <c r="D787" s="5">
        <v>44369.0</v>
      </c>
      <c r="E787" s="3" t="str">
        <f>vlookup(B787,customer!A:H,2)</f>
        <v>Hal Saker</v>
      </c>
      <c r="F787" s="3" t="str">
        <f t="shared" si="1"/>
        <v>Hal Saker</v>
      </c>
    </row>
    <row r="788" ht="15.75" customHeight="1">
      <c r="A788" s="4">
        <v>787.0</v>
      </c>
      <c r="B788" s="4">
        <v>44.0</v>
      </c>
      <c r="C788" s="4">
        <v>59055.0</v>
      </c>
      <c r="D788" s="5">
        <v>44384.0</v>
      </c>
      <c r="E788" s="3" t="str">
        <f>vlookup(B788,customer!A:H,2)</f>
        <v>Avivah Chipchase</v>
      </c>
      <c r="F788" s="3" t="str">
        <f t="shared" si="1"/>
        <v>Avivah Chipchase</v>
      </c>
    </row>
    <row r="789" ht="15.75" customHeight="1">
      <c r="A789" s="4">
        <v>788.0</v>
      </c>
      <c r="B789" s="4">
        <v>108.0</v>
      </c>
      <c r="C789" s="4">
        <v>18355.0</v>
      </c>
      <c r="D789" s="5">
        <v>44364.0</v>
      </c>
      <c r="E789" s="3" t="str">
        <f>vlookup(B789,customer!A:H,2)</f>
        <v>Merrill Care</v>
      </c>
      <c r="F789" s="3" t="str">
        <f t="shared" si="1"/>
        <v>Merrill Care</v>
      </c>
    </row>
    <row r="790" ht="15.75" customHeight="1">
      <c r="A790" s="4">
        <v>789.0</v>
      </c>
      <c r="B790" s="4">
        <v>762.0</v>
      </c>
      <c r="C790" s="4">
        <v>35084.0</v>
      </c>
      <c r="D790" s="5">
        <v>44403.0</v>
      </c>
      <c r="E790" s="3" t="str">
        <f>vlookup(B790,customer!A:H,2)</f>
        <v>Eloise Ondrusek</v>
      </c>
      <c r="F790" s="3" t="str">
        <f t="shared" si="1"/>
        <v>Eloise Ondrusek</v>
      </c>
    </row>
    <row r="791" ht="15.75" customHeight="1">
      <c r="A791" s="4">
        <v>790.0</v>
      </c>
      <c r="B791" s="4">
        <v>187.0</v>
      </c>
      <c r="C791" s="4">
        <v>46050.0</v>
      </c>
      <c r="D791" s="5">
        <v>44359.0</v>
      </c>
      <c r="E791" s="3" t="str">
        <f>vlookup(B791,customer!A:H,2)</f>
        <v>Trenton Lydiard</v>
      </c>
      <c r="F791" s="3" t="str">
        <f t="shared" si="1"/>
        <v>Trenton Lydiard</v>
      </c>
    </row>
    <row r="792" ht="15.75" customHeight="1">
      <c r="A792" s="4">
        <v>791.0</v>
      </c>
      <c r="B792" s="4">
        <v>476.0</v>
      </c>
      <c r="C792" s="4">
        <v>51003.0</v>
      </c>
      <c r="D792" s="5">
        <v>44385.0</v>
      </c>
      <c r="E792" s="3" t="str">
        <f>vlookup(B792,customer!A:H,2)</f>
        <v>Orton Heigl</v>
      </c>
      <c r="F792" s="3" t="str">
        <f t="shared" si="1"/>
        <v>Orton Heigl</v>
      </c>
    </row>
    <row r="793" ht="15.75" customHeight="1">
      <c r="A793" s="4">
        <v>792.0</v>
      </c>
      <c r="B793" s="4">
        <v>240.0</v>
      </c>
      <c r="C793" s="4">
        <v>13672.0</v>
      </c>
      <c r="D793" s="5">
        <v>44379.0</v>
      </c>
      <c r="E793" s="3" t="str">
        <f>vlookup(B793,customer!A:H,2)</f>
        <v>Brian Finnes</v>
      </c>
      <c r="F793" s="3" t="str">
        <f t="shared" si="1"/>
        <v>Brian Finnes</v>
      </c>
    </row>
    <row r="794" ht="15.75" customHeight="1">
      <c r="A794" s="4">
        <v>793.0</v>
      </c>
      <c r="B794" s="4">
        <v>258.0</v>
      </c>
      <c r="C794" s="4">
        <v>39635.0</v>
      </c>
      <c r="D794" s="5">
        <v>44390.0</v>
      </c>
      <c r="E794" s="3" t="str">
        <f>vlookup(B794,customer!A:H,2)</f>
        <v>Mira Heinonen</v>
      </c>
      <c r="F794" s="3" t="str">
        <f t="shared" si="1"/>
        <v>Mira Heinonen</v>
      </c>
    </row>
    <row r="795" ht="15.75" customHeight="1">
      <c r="A795" s="4">
        <v>794.0</v>
      </c>
      <c r="B795" s="4">
        <v>418.0</v>
      </c>
      <c r="C795" s="4">
        <v>55757.0</v>
      </c>
      <c r="D795" s="5">
        <v>44389.0</v>
      </c>
      <c r="E795" s="3" t="str">
        <f>vlookup(B795,customer!A:H,2)</f>
        <v>Bay Kraut</v>
      </c>
      <c r="F795" s="3" t="str">
        <f t="shared" si="1"/>
        <v>Bay Kraut</v>
      </c>
    </row>
    <row r="796" ht="15.75" customHeight="1">
      <c r="A796" s="4">
        <v>795.0</v>
      </c>
      <c r="B796" s="4">
        <v>427.0</v>
      </c>
      <c r="C796" s="4">
        <v>51672.0</v>
      </c>
      <c r="D796" s="5">
        <v>44353.0</v>
      </c>
      <c r="E796" s="3" t="str">
        <f>vlookup(B796,customer!A:H,2)</f>
        <v>Bay Kraut</v>
      </c>
      <c r="F796" s="3" t="str">
        <f t="shared" si="1"/>
        <v>Bay Kraut</v>
      </c>
    </row>
    <row r="797" ht="15.75" customHeight="1">
      <c r="A797" s="4">
        <v>796.0</v>
      </c>
      <c r="B797" s="4">
        <v>592.0</v>
      </c>
      <c r="C797" s="4">
        <v>18804.0</v>
      </c>
      <c r="D797" s="5">
        <v>44375.0</v>
      </c>
      <c r="E797" s="3" t="str">
        <f>vlookup(B797,customer!A:H,2)</f>
        <v>Salomo Shuttell</v>
      </c>
      <c r="F797" s="3" t="str">
        <f t="shared" si="1"/>
        <v>Salomo Shuttell</v>
      </c>
    </row>
    <row r="798" ht="15.75" customHeight="1">
      <c r="A798" s="4">
        <v>797.0</v>
      </c>
      <c r="B798" s="4">
        <v>908.0</v>
      </c>
      <c r="C798" s="4">
        <v>41715.0</v>
      </c>
      <c r="D798" s="5">
        <v>44404.0</v>
      </c>
      <c r="E798" s="3" t="str">
        <f>vlookup(B798,customer!A:H,2)</f>
        <v>Kakalina Ragge</v>
      </c>
      <c r="F798" s="3" t="str">
        <f t="shared" si="1"/>
        <v>Kakalina Ragge</v>
      </c>
    </row>
    <row r="799" ht="15.75" customHeight="1">
      <c r="A799" s="4">
        <v>798.0</v>
      </c>
      <c r="B799" s="4">
        <v>825.0</v>
      </c>
      <c r="C799" s="4">
        <v>54551.0</v>
      </c>
      <c r="D799" s="5">
        <v>44405.0</v>
      </c>
      <c r="E799" s="3" t="str">
        <f>vlookup(B799,customer!A:H,2)</f>
        <v>Judith Plimmer</v>
      </c>
      <c r="F799" s="3" t="str">
        <f t="shared" si="1"/>
        <v>Judith Plimmer</v>
      </c>
    </row>
    <row r="800" ht="15.75" customHeight="1">
      <c r="A800" s="4">
        <v>799.0</v>
      </c>
      <c r="B800" s="4">
        <v>651.0</v>
      </c>
      <c r="C800" s="4">
        <v>41626.0</v>
      </c>
      <c r="D800" s="5">
        <v>44335.0</v>
      </c>
      <c r="E800" s="3" t="str">
        <f>vlookup(B800,customer!A:H,2)</f>
        <v>Jaquelyn Dow</v>
      </c>
      <c r="F800" s="3" t="str">
        <f t="shared" si="1"/>
        <v>Jaquelyn Dow</v>
      </c>
    </row>
    <row r="801" ht="15.75" customHeight="1">
      <c r="A801" s="4">
        <v>800.0</v>
      </c>
      <c r="B801" s="4">
        <v>422.0</v>
      </c>
      <c r="C801" s="4">
        <v>20089.0</v>
      </c>
      <c r="D801" s="5">
        <v>44323.0</v>
      </c>
      <c r="E801" s="3" t="str">
        <f>vlookup(B801,customer!A:H,2)</f>
        <v>Bay Kraut</v>
      </c>
      <c r="F801" s="3" t="str">
        <f t="shared" si="1"/>
        <v>Bay Kraut</v>
      </c>
    </row>
    <row r="802" ht="15.75" customHeight="1">
      <c r="A802" s="4">
        <v>801.0</v>
      </c>
      <c r="B802" s="4">
        <v>995.0</v>
      </c>
      <c r="C802" s="4">
        <v>58829.0</v>
      </c>
      <c r="D802" s="5">
        <v>44341.0</v>
      </c>
      <c r="E802" s="3" t="str">
        <f>vlookup(B802,customer!A:H,2)</f>
        <v>Leandra Derks</v>
      </c>
      <c r="F802" s="3" t="str">
        <f t="shared" si="1"/>
        <v>Leandra Derks</v>
      </c>
    </row>
    <row r="803" ht="15.75" customHeight="1">
      <c r="A803" s="4">
        <v>802.0</v>
      </c>
      <c r="B803" s="4">
        <v>501.0</v>
      </c>
      <c r="C803" s="4">
        <v>52930.0</v>
      </c>
      <c r="D803" s="5">
        <v>44318.0</v>
      </c>
      <c r="E803" s="3" t="str">
        <f>vlookup(B803,customer!A:H,2)</f>
        <v>Archibaldo Taffurelli</v>
      </c>
      <c r="F803" s="3" t="str">
        <f t="shared" si="1"/>
        <v>Archibaldo Taffurelli</v>
      </c>
    </row>
    <row r="804" ht="15.75" customHeight="1">
      <c r="A804" s="4">
        <v>803.0</v>
      </c>
      <c r="B804" s="4">
        <v>625.0</v>
      </c>
      <c r="C804" s="4">
        <v>25565.0</v>
      </c>
      <c r="D804" s="5">
        <v>44362.0</v>
      </c>
      <c r="E804" s="3" t="str">
        <f>vlookup(B804,customer!A:H,2)</f>
        <v>Zorina Rabl</v>
      </c>
      <c r="F804" s="3" t="str">
        <f t="shared" si="1"/>
        <v>Zorina Rabl</v>
      </c>
    </row>
    <row r="805" ht="15.75" customHeight="1">
      <c r="A805" s="4">
        <v>804.0</v>
      </c>
      <c r="B805" s="4">
        <v>323.0</v>
      </c>
      <c r="C805" s="4">
        <v>18090.0</v>
      </c>
      <c r="D805" s="5">
        <v>44352.0</v>
      </c>
      <c r="E805" s="3" t="str">
        <f>vlookup(B805,customer!A:H,2)</f>
        <v>Ellerey Kaesmakers</v>
      </c>
      <c r="F805" s="3" t="str">
        <f t="shared" si="1"/>
        <v>Ellerey Kaesmakers</v>
      </c>
    </row>
    <row r="806" ht="15.75" customHeight="1">
      <c r="A806" s="4">
        <v>805.0</v>
      </c>
      <c r="B806" s="4">
        <v>416.0</v>
      </c>
      <c r="C806" s="4">
        <v>13968.0</v>
      </c>
      <c r="D806" s="5">
        <v>44341.0</v>
      </c>
      <c r="E806" s="3" t="str">
        <f>vlookup(B806,customer!A:H,2)</f>
        <v>Leonore Yakunikov</v>
      </c>
      <c r="F806" s="3" t="str">
        <f t="shared" si="1"/>
        <v>Leonore Yakunikov</v>
      </c>
    </row>
    <row r="807" ht="15.75" customHeight="1">
      <c r="A807" s="4">
        <v>806.0</v>
      </c>
      <c r="B807" s="4">
        <v>684.0</v>
      </c>
      <c r="C807" s="4">
        <v>41441.0</v>
      </c>
      <c r="D807" s="5">
        <v>44370.0</v>
      </c>
      <c r="E807" s="3" t="str">
        <f>vlookup(B807,customer!A:H,2)</f>
        <v>Camala Llywarch</v>
      </c>
      <c r="F807" s="3" t="str">
        <f t="shared" si="1"/>
        <v>Camala Llywarch</v>
      </c>
    </row>
    <row r="808" ht="15.75" customHeight="1">
      <c r="A808" s="4">
        <v>807.0</v>
      </c>
      <c r="B808" s="4">
        <v>636.0</v>
      </c>
      <c r="C808" s="4">
        <v>47092.0</v>
      </c>
      <c r="D808" s="5">
        <v>44332.0</v>
      </c>
      <c r="E808" s="3" t="str">
        <f>vlookup(B808,customer!A:H,2)</f>
        <v>Nara Legerwood</v>
      </c>
      <c r="F808" s="3" t="str">
        <f t="shared" si="1"/>
        <v>Nara Legerwood</v>
      </c>
    </row>
    <row r="809" ht="15.75" customHeight="1">
      <c r="A809" s="4">
        <v>808.0</v>
      </c>
      <c r="B809" s="4">
        <v>219.0</v>
      </c>
      <c r="C809" s="4">
        <v>50929.0</v>
      </c>
      <c r="D809" s="5">
        <v>44382.0</v>
      </c>
      <c r="E809" s="3" t="str">
        <f>vlookup(B809,customer!A:H,2)</f>
        <v>Jerald MacMeeking</v>
      </c>
      <c r="F809" s="3" t="str">
        <f t="shared" si="1"/>
        <v>Jerald MacMeeking</v>
      </c>
    </row>
    <row r="810" ht="15.75" customHeight="1">
      <c r="A810" s="4">
        <v>809.0</v>
      </c>
      <c r="B810" s="4">
        <v>73.0</v>
      </c>
      <c r="C810" s="4">
        <v>26098.0</v>
      </c>
      <c r="D810" s="5">
        <v>44332.0</v>
      </c>
      <c r="E810" s="3" t="str">
        <f>vlookup(B810,customer!A:H,2)</f>
        <v>Jehanna Water</v>
      </c>
      <c r="F810" s="3" t="str">
        <f t="shared" si="1"/>
        <v>Jehanna Water</v>
      </c>
    </row>
    <row r="811" ht="15.75" customHeight="1">
      <c r="A811" s="4">
        <v>810.0</v>
      </c>
      <c r="B811" s="4">
        <v>768.0</v>
      </c>
      <c r="C811" s="4">
        <v>37440.0</v>
      </c>
      <c r="D811" s="5">
        <v>44366.0</v>
      </c>
      <c r="E811" s="3" t="str">
        <f>vlookup(B811,customer!A:H,2)</f>
        <v>Aida Warsap</v>
      </c>
      <c r="F811" s="3" t="str">
        <f t="shared" si="1"/>
        <v>Aida Warsap</v>
      </c>
    </row>
    <row r="812" ht="15.75" customHeight="1">
      <c r="A812" s="4">
        <v>811.0</v>
      </c>
      <c r="B812" s="4">
        <v>764.0</v>
      </c>
      <c r="C812" s="4">
        <v>23731.0</v>
      </c>
      <c r="D812" s="5">
        <v>44368.0</v>
      </c>
      <c r="E812" s="3" t="str">
        <f>vlookup(B812,customer!A:H,2)</f>
        <v>Brod Phifer</v>
      </c>
      <c r="F812" s="3" t="str">
        <f t="shared" si="1"/>
        <v>Brod Phifer</v>
      </c>
    </row>
    <row r="813" ht="15.75" customHeight="1">
      <c r="A813" s="4">
        <v>812.0</v>
      </c>
      <c r="B813" s="4">
        <v>183.0</v>
      </c>
      <c r="C813" s="4">
        <v>51668.0</v>
      </c>
      <c r="D813" s="5">
        <v>44328.0</v>
      </c>
      <c r="E813" s="3" t="str">
        <f>vlookup(B813,customer!A:H,2)</f>
        <v>Martin O'Mailey</v>
      </c>
      <c r="F813" s="3" t="str">
        <f t="shared" si="1"/>
        <v>Martin O'Mailey</v>
      </c>
    </row>
    <row r="814" ht="15.75" customHeight="1">
      <c r="A814" s="4">
        <v>813.0</v>
      </c>
      <c r="B814" s="4">
        <v>908.0</v>
      </c>
      <c r="C814" s="4">
        <v>52226.0</v>
      </c>
      <c r="D814" s="5">
        <v>44398.0</v>
      </c>
      <c r="E814" s="3" t="str">
        <f>vlookup(B814,customer!A:H,2)</f>
        <v>Kakalina Ragge</v>
      </c>
      <c r="F814" s="3" t="str">
        <f t="shared" si="1"/>
        <v>Kakalina Ragge</v>
      </c>
    </row>
    <row r="815" ht="15.75" customHeight="1">
      <c r="A815" s="4">
        <v>814.0</v>
      </c>
      <c r="B815" s="4">
        <v>664.0</v>
      </c>
      <c r="C815" s="4">
        <v>47232.0</v>
      </c>
      <c r="D815" s="5">
        <v>44364.0</v>
      </c>
      <c r="E815" s="3" t="str">
        <f>vlookup(B815,customer!A:H,2)</f>
        <v>Dannie Fidler</v>
      </c>
      <c r="F815" s="3" t="str">
        <f t="shared" si="1"/>
        <v>Dannie Fidler</v>
      </c>
    </row>
    <row r="816" ht="15.75" customHeight="1">
      <c r="A816" s="4">
        <v>815.0</v>
      </c>
      <c r="B816" s="4">
        <v>572.0</v>
      </c>
      <c r="C816" s="4">
        <v>50066.0</v>
      </c>
      <c r="D816" s="5">
        <v>44364.0</v>
      </c>
      <c r="E816" s="3" t="str">
        <f>vlookup(B816,customer!A:H,2)</f>
        <v>Raquela Swinnard</v>
      </c>
      <c r="F816" s="3" t="str">
        <f t="shared" si="1"/>
        <v>Raquela Swinnard</v>
      </c>
    </row>
    <row r="817" ht="15.75" customHeight="1">
      <c r="A817" s="4">
        <v>816.0</v>
      </c>
      <c r="B817" s="4">
        <v>620.0</v>
      </c>
      <c r="C817" s="4">
        <v>32362.0</v>
      </c>
      <c r="D817" s="5">
        <v>44375.0</v>
      </c>
      <c r="E817" s="3" t="str">
        <f>vlookup(B817,customer!A:H,2)</f>
        <v>Phillipe Gatecliffe</v>
      </c>
      <c r="F817" s="3" t="str">
        <f t="shared" si="1"/>
        <v>Phillipe Gatecliffe</v>
      </c>
    </row>
    <row r="818" ht="15.75" customHeight="1">
      <c r="A818" s="4">
        <v>817.0</v>
      </c>
      <c r="B818" s="4">
        <v>944.0</v>
      </c>
      <c r="C818" s="4">
        <v>35818.0</v>
      </c>
      <c r="D818" s="5">
        <v>44342.0</v>
      </c>
      <c r="E818" s="3" t="str">
        <f>vlookup(B818,customer!A:H,2)</f>
        <v>Peri Pilsworth</v>
      </c>
      <c r="F818" s="3" t="str">
        <f t="shared" si="1"/>
        <v>Peri Pilsworth</v>
      </c>
    </row>
    <row r="819" ht="15.75" customHeight="1">
      <c r="A819" s="4">
        <v>818.0</v>
      </c>
      <c r="B819" s="4">
        <v>865.0</v>
      </c>
      <c r="C819" s="4">
        <v>16625.0</v>
      </c>
      <c r="D819" s="5">
        <v>44351.0</v>
      </c>
      <c r="E819" s="3" t="str">
        <f>vlookup(B819,customer!A:H,2)</f>
        <v>Ondrea Apark</v>
      </c>
      <c r="F819" s="3" t="str">
        <f t="shared" si="1"/>
        <v>Ondrea Apark</v>
      </c>
    </row>
    <row r="820" ht="15.75" customHeight="1">
      <c r="A820" s="4">
        <v>819.0</v>
      </c>
      <c r="B820" s="4">
        <v>461.0</v>
      </c>
      <c r="C820" s="4">
        <v>48601.0</v>
      </c>
      <c r="D820" s="5">
        <v>44369.0</v>
      </c>
      <c r="E820" s="3" t="str">
        <f>vlookup(B820,customer!A:H,2)</f>
        <v>Alina Strotton</v>
      </c>
      <c r="F820" s="3" t="str">
        <f t="shared" si="1"/>
        <v>Alina Strotton</v>
      </c>
    </row>
    <row r="821" ht="15.75" customHeight="1">
      <c r="A821" s="4">
        <v>820.0</v>
      </c>
      <c r="B821" s="4">
        <v>801.0</v>
      </c>
      <c r="C821" s="4">
        <v>33182.0</v>
      </c>
      <c r="D821" s="5">
        <v>44371.0</v>
      </c>
      <c r="E821" s="3" t="str">
        <f>vlookup(B821,customer!A:H,2)</f>
        <v>Morgana Weymouth</v>
      </c>
      <c r="F821" s="3" t="str">
        <f t="shared" si="1"/>
        <v>Morgana Weymouth</v>
      </c>
    </row>
    <row r="822" ht="15.75" customHeight="1">
      <c r="A822" s="4">
        <v>821.0</v>
      </c>
      <c r="B822" s="4">
        <v>118.0</v>
      </c>
      <c r="C822" s="4">
        <v>27802.0</v>
      </c>
      <c r="D822" s="5">
        <v>44321.0</v>
      </c>
      <c r="E822" s="3" t="str">
        <f>vlookup(B822,customer!A:H,2)</f>
        <v>Meghan Simic</v>
      </c>
      <c r="F822" s="3" t="str">
        <f t="shared" si="1"/>
        <v>Meghan Simic</v>
      </c>
    </row>
    <row r="823" ht="15.75" customHeight="1">
      <c r="A823" s="4">
        <v>822.0</v>
      </c>
      <c r="B823" s="4">
        <v>524.0</v>
      </c>
      <c r="C823" s="4">
        <v>17615.0</v>
      </c>
      <c r="D823" s="5">
        <v>44404.0</v>
      </c>
      <c r="E823" s="3" t="str">
        <f>vlookup(B823,customer!A:H,2)</f>
        <v>Beverlie Bansal</v>
      </c>
      <c r="F823" s="3" t="str">
        <f t="shared" si="1"/>
        <v>Beverlie Bansal</v>
      </c>
    </row>
    <row r="824" ht="15.75" customHeight="1">
      <c r="A824" s="4">
        <v>823.0</v>
      </c>
      <c r="B824" s="4">
        <v>223.0</v>
      </c>
      <c r="C824" s="4">
        <v>15928.0</v>
      </c>
      <c r="D824" s="5">
        <v>44399.0</v>
      </c>
      <c r="E824" s="3" t="str">
        <f>vlookup(B824,customer!A:H,2)</f>
        <v>Saxe Stormonth</v>
      </c>
      <c r="F824" s="3" t="str">
        <f t="shared" si="1"/>
        <v>Saxe Stormonth</v>
      </c>
    </row>
    <row r="825" ht="15.75" customHeight="1">
      <c r="A825" s="4">
        <v>824.0</v>
      </c>
      <c r="B825" s="4">
        <v>724.0</v>
      </c>
      <c r="C825" s="4">
        <v>51124.0</v>
      </c>
      <c r="D825" s="5">
        <v>44342.0</v>
      </c>
      <c r="E825" s="3" t="str">
        <f>vlookup(B825,customer!A:H,2)</f>
        <v>Etheline Bahde</v>
      </c>
      <c r="F825" s="3" t="str">
        <f t="shared" si="1"/>
        <v>Etheline Bahde</v>
      </c>
    </row>
    <row r="826" ht="15.75" customHeight="1">
      <c r="A826" s="4">
        <v>825.0</v>
      </c>
      <c r="B826" s="4">
        <v>787.0</v>
      </c>
      <c r="C826" s="4">
        <v>13832.0</v>
      </c>
      <c r="D826" s="5">
        <v>44381.0</v>
      </c>
      <c r="E826" s="3" t="str">
        <f>vlookup(B826,customer!A:H,2)</f>
        <v>Sharl Izzett</v>
      </c>
      <c r="F826" s="3" t="str">
        <f t="shared" si="1"/>
        <v>Sharl Izzett</v>
      </c>
    </row>
    <row r="827" ht="15.75" customHeight="1">
      <c r="A827" s="4">
        <v>826.0</v>
      </c>
      <c r="B827" s="4">
        <v>375.0</v>
      </c>
      <c r="C827" s="4">
        <v>32770.0</v>
      </c>
      <c r="D827" s="5">
        <v>44388.0</v>
      </c>
      <c r="E827" s="3" t="str">
        <f>vlookup(B827,customer!A:H,2)</f>
        <v>Ninetta Phizakarley</v>
      </c>
      <c r="F827" s="3" t="str">
        <f t="shared" si="1"/>
        <v>Ninetta Phizakarley</v>
      </c>
    </row>
    <row r="828" ht="15.75" customHeight="1">
      <c r="A828" s="4">
        <v>827.0</v>
      </c>
      <c r="B828" s="4">
        <v>292.0</v>
      </c>
      <c r="C828" s="4">
        <v>27202.0</v>
      </c>
      <c r="D828" s="5">
        <v>44328.0</v>
      </c>
      <c r="E828" s="3" t="str">
        <f>vlookup(B828,customer!A:H,2)</f>
        <v>Aldin Moline</v>
      </c>
      <c r="F828" s="3" t="str">
        <f t="shared" si="1"/>
        <v>Aldin Moline</v>
      </c>
    </row>
    <row r="829" ht="15.75" customHeight="1">
      <c r="A829" s="4">
        <v>828.0</v>
      </c>
      <c r="B829" s="4">
        <v>601.0</v>
      </c>
      <c r="C829" s="4">
        <v>32593.0</v>
      </c>
      <c r="D829" s="5">
        <v>44357.0</v>
      </c>
      <c r="E829" s="3" t="str">
        <f>vlookup(B829,customer!A:H,2)</f>
        <v>Sol Adhams</v>
      </c>
      <c r="F829" s="3" t="str">
        <f t="shared" si="1"/>
        <v>Sol Adhams</v>
      </c>
    </row>
    <row r="830" ht="15.75" customHeight="1">
      <c r="A830" s="4">
        <v>829.0</v>
      </c>
      <c r="B830" s="4">
        <v>951.0</v>
      </c>
      <c r="C830" s="4">
        <v>22744.0</v>
      </c>
      <c r="D830" s="5">
        <v>44388.0</v>
      </c>
      <c r="E830" s="3" t="str">
        <f>vlookup(B830,customer!A:H,2)</f>
        <v>Cy Sabbins</v>
      </c>
      <c r="F830" s="3" t="str">
        <f t="shared" si="1"/>
        <v>Cy Sabbins</v>
      </c>
    </row>
    <row r="831" ht="15.75" customHeight="1">
      <c r="A831" s="4">
        <v>830.0</v>
      </c>
      <c r="B831" s="4">
        <v>956.0</v>
      </c>
      <c r="C831" s="4">
        <v>36830.0</v>
      </c>
      <c r="D831" s="5">
        <v>44387.0</v>
      </c>
      <c r="E831" s="3" t="str">
        <f>vlookup(B831,customer!A:H,2)</f>
        <v>Camile Haveline</v>
      </c>
      <c r="F831" s="3" t="str">
        <f t="shared" si="1"/>
        <v>Camile Haveline</v>
      </c>
    </row>
    <row r="832" ht="15.75" customHeight="1">
      <c r="A832" s="4">
        <v>831.0</v>
      </c>
      <c r="B832" s="4">
        <v>338.0</v>
      </c>
      <c r="C832" s="4">
        <v>17700.0</v>
      </c>
      <c r="D832" s="5">
        <v>44359.0</v>
      </c>
      <c r="E832" s="3" t="str">
        <f>vlookup(B832,customer!A:H,2)</f>
        <v>Eve Stutard</v>
      </c>
      <c r="F832" s="3" t="str">
        <f t="shared" si="1"/>
        <v>Eve Stutard</v>
      </c>
    </row>
    <row r="833" ht="15.75" customHeight="1">
      <c r="A833" s="4">
        <v>832.0</v>
      </c>
      <c r="B833" s="4">
        <v>627.0</v>
      </c>
      <c r="C833" s="4">
        <v>52583.0</v>
      </c>
      <c r="D833" s="5">
        <v>44390.0</v>
      </c>
      <c r="E833" s="3" t="str">
        <f>vlookup(B833,customer!A:H,2)</f>
        <v>Codie Everly</v>
      </c>
      <c r="F833" s="3" t="str">
        <f t="shared" si="1"/>
        <v>Codie Everly</v>
      </c>
    </row>
    <row r="834" ht="15.75" customHeight="1">
      <c r="A834" s="4">
        <v>833.0</v>
      </c>
      <c r="B834" s="4">
        <v>317.0</v>
      </c>
      <c r="C834" s="4">
        <v>12955.0</v>
      </c>
      <c r="D834" s="5">
        <v>44386.0</v>
      </c>
      <c r="E834" s="3" t="str">
        <f>vlookup(B834,customer!A:H,2)</f>
        <v>Gates Torrance</v>
      </c>
      <c r="F834" s="3" t="str">
        <f t="shared" si="1"/>
        <v>Gates Torrance</v>
      </c>
    </row>
    <row r="835" ht="15.75" customHeight="1">
      <c r="A835" s="4">
        <v>834.0</v>
      </c>
      <c r="B835" s="4">
        <v>139.0</v>
      </c>
      <c r="C835" s="4">
        <v>27691.0</v>
      </c>
      <c r="D835" s="5">
        <v>44402.0</v>
      </c>
      <c r="E835" s="3" t="str">
        <f>vlookup(B835,customer!A:H,2)</f>
        <v>Vida Matchitt</v>
      </c>
      <c r="F835" s="3" t="str">
        <f t="shared" si="1"/>
        <v>Vida Matchitt</v>
      </c>
    </row>
    <row r="836" ht="15.75" customHeight="1">
      <c r="A836" s="4">
        <v>835.0</v>
      </c>
      <c r="B836" s="4">
        <v>106.0</v>
      </c>
      <c r="C836" s="4">
        <v>34923.0</v>
      </c>
      <c r="D836" s="5">
        <v>44387.0</v>
      </c>
      <c r="E836" s="3" t="str">
        <f>vlookup(B836,customer!A:H,2)</f>
        <v>Rachel Colebrook</v>
      </c>
      <c r="F836" s="3" t="str">
        <f t="shared" si="1"/>
        <v>Rachel Colebrook</v>
      </c>
    </row>
    <row r="837" ht="15.75" customHeight="1">
      <c r="A837" s="4">
        <v>836.0</v>
      </c>
      <c r="B837" s="4">
        <v>971.0</v>
      </c>
      <c r="C837" s="4">
        <v>16047.0</v>
      </c>
      <c r="D837" s="5">
        <v>44390.0</v>
      </c>
      <c r="E837" s="3" t="str">
        <f>vlookup(B837,customer!A:H,2)</f>
        <v>Constance Piddington</v>
      </c>
      <c r="F837" s="3" t="str">
        <f t="shared" si="1"/>
        <v>Constance Piddington</v>
      </c>
    </row>
    <row r="838" ht="15.75" customHeight="1">
      <c r="A838" s="4">
        <v>837.0</v>
      </c>
      <c r="B838" s="4">
        <v>989.0</v>
      </c>
      <c r="C838" s="4">
        <v>16281.0</v>
      </c>
      <c r="D838" s="5">
        <v>44349.0</v>
      </c>
      <c r="E838" s="3" t="str">
        <f>vlookup(B838,customer!A:H,2)</f>
        <v>Sauncho Boosey</v>
      </c>
      <c r="F838" s="3" t="str">
        <f t="shared" si="1"/>
        <v>Sauncho Boosey</v>
      </c>
    </row>
    <row r="839" ht="15.75" customHeight="1">
      <c r="A839" s="4">
        <v>838.0</v>
      </c>
      <c r="B839" s="4">
        <v>946.0</v>
      </c>
      <c r="C839" s="4">
        <v>56562.0</v>
      </c>
      <c r="D839" s="5">
        <v>44395.0</v>
      </c>
      <c r="E839" s="3" t="str">
        <f>vlookup(B839,customer!A:H,2)</f>
        <v>Raul Crilly</v>
      </c>
      <c r="F839" s="3" t="str">
        <f t="shared" si="1"/>
        <v>Raul Crilly</v>
      </c>
    </row>
    <row r="840" ht="15.75" customHeight="1">
      <c r="A840" s="4">
        <v>839.0</v>
      </c>
      <c r="B840" s="4">
        <v>306.0</v>
      </c>
      <c r="C840" s="4">
        <v>42095.0</v>
      </c>
      <c r="D840" s="5">
        <v>44394.0</v>
      </c>
      <c r="E840" s="3" t="str">
        <f>vlookup(B840,customer!A:H,2)</f>
        <v>Silas Stephens</v>
      </c>
      <c r="F840" s="3" t="str">
        <f t="shared" si="1"/>
        <v>Silas Stephens</v>
      </c>
    </row>
    <row r="841" ht="15.75" customHeight="1">
      <c r="A841" s="4">
        <v>840.0</v>
      </c>
      <c r="B841" s="4">
        <v>183.0</v>
      </c>
      <c r="C841" s="4">
        <v>50682.0</v>
      </c>
      <c r="D841" s="5">
        <v>44400.0</v>
      </c>
      <c r="E841" s="3" t="str">
        <f>vlookup(B841,customer!A:H,2)</f>
        <v>Martin O'Mailey</v>
      </c>
      <c r="F841" s="3" t="str">
        <f t="shared" si="1"/>
        <v>Martin O'Mailey</v>
      </c>
    </row>
    <row r="842" ht="15.75" customHeight="1">
      <c r="A842" s="4">
        <v>841.0</v>
      </c>
      <c r="B842" s="4">
        <v>348.0</v>
      </c>
      <c r="C842" s="4">
        <v>39690.0</v>
      </c>
      <c r="D842" s="5">
        <v>44341.0</v>
      </c>
      <c r="E842" s="3" t="str">
        <f>vlookup(B842,customer!A:H,2)</f>
        <v>Thorny Nornable</v>
      </c>
      <c r="F842" s="3" t="str">
        <f t="shared" si="1"/>
        <v>Thorny Nornable</v>
      </c>
    </row>
    <row r="843" ht="15.75" customHeight="1">
      <c r="A843" s="4">
        <v>842.0</v>
      </c>
      <c r="B843" s="4">
        <v>310.0</v>
      </c>
      <c r="C843" s="4">
        <v>22552.0</v>
      </c>
      <c r="D843" s="5">
        <v>44329.0</v>
      </c>
      <c r="E843" s="3" t="str">
        <f>vlookup(B843,customer!A:H,2)</f>
        <v>Sharyl Royl</v>
      </c>
      <c r="F843" s="3" t="str">
        <f t="shared" si="1"/>
        <v>Sharyl Royl</v>
      </c>
    </row>
    <row r="844" ht="15.75" customHeight="1">
      <c r="A844" s="4">
        <v>843.0</v>
      </c>
      <c r="B844" s="4">
        <v>956.0</v>
      </c>
      <c r="C844" s="4">
        <v>17717.0</v>
      </c>
      <c r="D844" s="5">
        <v>44325.0</v>
      </c>
      <c r="E844" s="3" t="str">
        <f>vlookup(B844,customer!A:H,2)</f>
        <v>Camile Haveline</v>
      </c>
      <c r="F844" s="3" t="str">
        <f t="shared" si="1"/>
        <v>Camile Haveline</v>
      </c>
    </row>
    <row r="845" ht="15.75" customHeight="1">
      <c r="A845" s="4">
        <v>844.0</v>
      </c>
      <c r="B845" s="4">
        <v>35.0</v>
      </c>
      <c r="C845" s="4">
        <v>34733.0</v>
      </c>
      <c r="D845" s="5">
        <v>44353.0</v>
      </c>
      <c r="E845" s="3" t="str">
        <f>vlookup(B845,customer!A:H,2)</f>
        <v>Adamo Saddington</v>
      </c>
      <c r="F845" s="3" t="str">
        <f t="shared" si="1"/>
        <v>Adamo Saddington</v>
      </c>
    </row>
    <row r="846" ht="15.75" customHeight="1">
      <c r="A846" s="4">
        <v>845.0</v>
      </c>
      <c r="B846" s="4">
        <v>457.0</v>
      </c>
      <c r="C846" s="4">
        <v>11229.0</v>
      </c>
      <c r="D846" s="5">
        <v>44319.0</v>
      </c>
      <c r="E846" s="3" t="str">
        <f>vlookup(B846,customer!A:H,2)</f>
        <v>North Diamond</v>
      </c>
      <c r="F846" s="3" t="str">
        <f t="shared" si="1"/>
        <v>North Diamond</v>
      </c>
    </row>
    <row r="847" ht="15.75" customHeight="1">
      <c r="A847" s="4">
        <v>846.0</v>
      </c>
      <c r="B847" s="4">
        <v>515.0</v>
      </c>
      <c r="C847" s="4">
        <v>58585.0</v>
      </c>
      <c r="D847" s="5">
        <v>44382.0</v>
      </c>
      <c r="E847" s="3" t="str">
        <f>vlookup(B847,customer!A:H,2)</f>
        <v>Joannes Pandie</v>
      </c>
      <c r="F847" s="3" t="str">
        <f t="shared" si="1"/>
        <v>Joannes Pandie</v>
      </c>
    </row>
    <row r="848" ht="15.75" customHeight="1">
      <c r="A848" s="4">
        <v>847.0</v>
      </c>
      <c r="B848" s="4">
        <v>566.0</v>
      </c>
      <c r="C848" s="4">
        <v>43999.0</v>
      </c>
      <c r="D848" s="5">
        <v>44390.0</v>
      </c>
      <c r="E848" s="3" t="str">
        <f>vlookup(B848,customer!A:H,2)</f>
        <v>Melissa Partkya</v>
      </c>
      <c r="F848" s="3" t="str">
        <f t="shared" si="1"/>
        <v>Melissa Partkya</v>
      </c>
    </row>
    <row r="849" ht="15.75" customHeight="1">
      <c r="A849" s="4">
        <v>848.0</v>
      </c>
      <c r="B849" s="4">
        <v>813.0</v>
      </c>
      <c r="C849" s="4">
        <v>18195.0</v>
      </c>
      <c r="D849" s="5">
        <v>44359.0</v>
      </c>
      <c r="E849" s="3" t="str">
        <f>vlookup(B849,customer!A:H,2)</f>
        <v>Saul Franklyn</v>
      </c>
      <c r="F849" s="3" t="str">
        <f t="shared" si="1"/>
        <v>Saul Franklyn</v>
      </c>
    </row>
    <row r="850" ht="15.75" customHeight="1">
      <c r="A850" s="4">
        <v>849.0</v>
      </c>
      <c r="B850" s="4">
        <v>882.0</v>
      </c>
      <c r="C850" s="4">
        <v>21468.0</v>
      </c>
      <c r="D850" s="5">
        <v>44326.0</v>
      </c>
      <c r="E850" s="3" t="str">
        <f>vlookup(B850,customer!A:H,2)</f>
        <v>Bartel Clemendet</v>
      </c>
      <c r="F850" s="3" t="str">
        <f t="shared" si="1"/>
        <v>Bartel Clemendet</v>
      </c>
    </row>
    <row r="851" ht="15.75" customHeight="1">
      <c r="A851" s="4">
        <v>850.0</v>
      </c>
      <c r="B851" s="4">
        <v>254.0</v>
      </c>
      <c r="C851" s="4">
        <v>16739.0</v>
      </c>
      <c r="D851" s="5">
        <v>44396.0</v>
      </c>
      <c r="E851" s="3" t="str">
        <f>vlookup(B851,customer!A:H,2)</f>
        <v>Scot Billany</v>
      </c>
      <c r="F851" s="3" t="str">
        <f t="shared" si="1"/>
        <v>Scot Billany</v>
      </c>
    </row>
    <row r="852" ht="15.75" customHeight="1">
      <c r="A852" s="4">
        <v>851.0</v>
      </c>
      <c r="B852" s="4">
        <v>365.0</v>
      </c>
      <c r="C852" s="4">
        <v>15504.0</v>
      </c>
      <c r="D852" s="5">
        <v>44325.0</v>
      </c>
      <c r="E852" s="3" t="str">
        <f>vlookup(B852,customer!A:H,2)</f>
        <v>Tammie Gavrielli</v>
      </c>
      <c r="F852" s="3" t="str">
        <f t="shared" si="1"/>
        <v>Tammie Gavrielli</v>
      </c>
    </row>
    <row r="853" ht="15.75" customHeight="1">
      <c r="A853" s="4">
        <v>852.0</v>
      </c>
      <c r="B853" s="4">
        <v>102.0</v>
      </c>
      <c r="C853" s="4">
        <v>42616.0</v>
      </c>
      <c r="D853" s="5">
        <v>44404.0</v>
      </c>
      <c r="E853" s="3" t="str">
        <f>vlookup(B853,customer!A:H,2)</f>
        <v>Hurleigh Sieb</v>
      </c>
      <c r="F853" s="3" t="str">
        <f t="shared" si="1"/>
        <v>Hurleigh Sieb</v>
      </c>
    </row>
    <row r="854" ht="15.75" customHeight="1">
      <c r="A854" s="4">
        <v>853.0</v>
      </c>
      <c r="B854" s="4">
        <v>653.0</v>
      </c>
      <c r="C854" s="4">
        <v>28448.0</v>
      </c>
      <c r="D854" s="5">
        <v>44337.0</v>
      </c>
      <c r="E854" s="3" t="str">
        <f>vlookup(B854,customer!A:H,2)</f>
        <v>Jaquelyn Dow</v>
      </c>
      <c r="F854" s="3" t="str">
        <f t="shared" si="1"/>
        <v>Jaquelyn Dow</v>
      </c>
    </row>
    <row r="855" ht="15.75" customHeight="1">
      <c r="A855" s="4">
        <v>854.0</v>
      </c>
      <c r="B855" s="4">
        <v>680.0</v>
      </c>
      <c r="C855" s="4">
        <v>55361.0</v>
      </c>
      <c r="D855" s="5">
        <v>44392.0</v>
      </c>
      <c r="E855" s="3" t="str">
        <f>vlookup(B855,customer!A:H,2)</f>
        <v>Camellia Heatherington</v>
      </c>
      <c r="F855" s="3" t="str">
        <f t="shared" si="1"/>
        <v>Camellia Heatherington</v>
      </c>
    </row>
    <row r="856" ht="15.75" customHeight="1">
      <c r="A856" s="4">
        <v>855.0</v>
      </c>
      <c r="B856" s="4">
        <v>620.0</v>
      </c>
      <c r="C856" s="4">
        <v>13177.0</v>
      </c>
      <c r="D856" s="5">
        <v>44402.0</v>
      </c>
      <c r="E856" s="3" t="str">
        <f>vlookup(B856,customer!A:H,2)</f>
        <v>Phillipe Gatecliffe</v>
      </c>
      <c r="F856" s="3" t="str">
        <f t="shared" si="1"/>
        <v>Phillipe Gatecliffe</v>
      </c>
    </row>
    <row r="857" ht="15.75" customHeight="1">
      <c r="A857" s="4">
        <v>856.0</v>
      </c>
      <c r="B857" s="4">
        <v>289.0</v>
      </c>
      <c r="C857" s="4">
        <v>35823.0</v>
      </c>
      <c r="D857" s="5">
        <v>44356.0</v>
      </c>
      <c r="E857" s="3" t="str">
        <f>vlookup(B857,customer!A:H,2)</f>
        <v>Rafferty Fronek</v>
      </c>
      <c r="F857" s="3" t="str">
        <f t="shared" si="1"/>
        <v>Rafferty Fronek</v>
      </c>
    </row>
    <row r="858" ht="15.75" customHeight="1">
      <c r="A858" s="4">
        <v>857.0</v>
      </c>
      <c r="B858" s="4">
        <v>577.0</v>
      </c>
      <c r="C858" s="4">
        <v>43897.0</v>
      </c>
      <c r="D858" s="5">
        <v>44328.0</v>
      </c>
      <c r="E858" s="3" t="str">
        <f>vlookup(B858,customer!A:H,2)</f>
        <v>Hillier Seward</v>
      </c>
      <c r="F858" s="3" t="str">
        <f t="shared" si="1"/>
        <v>Hillier Seward</v>
      </c>
    </row>
    <row r="859" ht="15.75" customHeight="1">
      <c r="A859" s="4">
        <v>858.0</v>
      </c>
      <c r="B859" s="4">
        <v>987.0</v>
      </c>
      <c r="C859" s="4">
        <v>48827.0</v>
      </c>
      <c r="D859" s="5">
        <v>44326.0</v>
      </c>
      <c r="E859" s="3" t="str">
        <f>vlookup(B859,customer!A:H,2)</f>
        <v>Grady Wipper</v>
      </c>
      <c r="F859" s="3" t="str">
        <f t="shared" si="1"/>
        <v>Grady Wipper</v>
      </c>
    </row>
    <row r="860" ht="15.75" customHeight="1">
      <c r="A860" s="4">
        <v>859.0</v>
      </c>
      <c r="B860" s="4">
        <v>269.0</v>
      </c>
      <c r="C860" s="4">
        <v>42679.0</v>
      </c>
      <c r="D860" s="5">
        <v>44396.0</v>
      </c>
      <c r="E860" s="3" t="str">
        <f>vlookup(B860,customer!A:H,2)</f>
        <v>Rutger Hugonnet</v>
      </c>
      <c r="F860" s="3" t="str">
        <f t="shared" si="1"/>
        <v>Rutger Hugonnet</v>
      </c>
    </row>
    <row r="861" ht="15.75" customHeight="1">
      <c r="A861" s="4">
        <v>860.0</v>
      </c>
      <c r="B861" s="4">
        <v>570.0</v>
      </c>
      <c r="C861" s="4">
        <v>18813.0</v>
      </c>
      <c r="D861" s="5">
        <v>44328.0</v>
      </c>
      <c r="E861" s="3" t="str">
        <f>vlookup(B861,customer!A:H,2)</f>
        <v>Henryetta Sheffield</v>
      </c>
      <c r="F861" s="3" t="str">
        <f t="shared" si="1"/>
        <v>Henryetta Sheffield</v>
      </c>
    </row>
    <row r="862" ht="15.75" customHeight="1">
      <c r="A862" s="4">
        <v>861.0</v>
      </c>
      <c r="B862" s="4">
        <v>315.0</v>
      </c>
      <c r="C862" s="4">
        <v>11565.0</v>
      </c>
      <c r="D862" s="5">
        <v>44361.0</v>
      </c>
      <c r="E862" s="3" t="str">
        <f>vlookup(B862,customer!A:H,2)</f>
        <v>Jeff Curness</v>
      </c>
      <c r="F862" s="3" t="str">
        <f t="shared" si="1"/>
        <v>Jeff Curness</v>
      </c>
    </row>
    <row r="863" ht="15.75" customHeight="1">
      <c r="A863" s="4">
        <v>862.0</v>
      </c>
      <c r="B863" s="4">
        <v>984.0</v>
      </c>
      <c r="C863" s="4">
        <v>43784.0</v>
      </c>
      <c r="D863" s="5">
        <v>44318.0</v>
      </c>
      <c r="E863" s="3" t="str">
        <f>vlookup(B863,customer!A:H,2)</f>
        <v>Devin Lindmark</v>
      </c>
      <c r="F863" s="3" t="str">
        <f t="shared" si="1"/>
        <v>Devin Lindmark</v>
      </c>
    </row>
    <row r="864" ht="15.75" customHeight="1">
      <c r="A864" s="4">
        <v>863.0</v>
      </c>
      <c r="B864" s="4">
        <v>81.0</v>
      </c>
      <c r="C864" s="4">
        <v>33163.0</v>
      </c>
      <c r="D864" s="5">
        <v>44357.0</v>
      </c>
      <c r="E864" s="3" t="str">
        <f>vlookup(B864,customer!A:H,2)</f>
        <v>Lanny Wardale</v>
      </c>
      <c r="F864" s="3" t="str">
        <f t="shared" si="1"/>
        <v>Lanny Wardale</v>
      </c>
    </row>
    <row r="865" ht="15.75" customHeight="1">
      <c r="A865" s="4">
        <v>864.0</v>
      </c>
      <c r="B865" s="4">
        <v>414.0</v>
      </c>
      <c r="C865" s="4">
        <v>48691.0</v>
      </c>
      <c r="D865" s="5">
        <v>44336.0</v>
      </c>
      <c r="E865" s="3" t="str">
        <f>vlookup(B865,customer!A:H,2)</f>
        <v>Ansel Chittem</v>
      </c>
      <c r="F865" s="3" t="str">
        <f t="shared" si="1"/>
        <v>Ansel Chittem</v>
      </c>
    </row>
    <row r="866" ht="15.75" customHeight="1">
      <c r="A866" s="4">
        <v>865.0</v>
      </c>
      <c r="B866" s="4">
        <v>490.0</v>
      </c>
      <c r="C866" s="4">
        <v>24343.0</v>
      </c>
      <c r="D866" s="5">
        <v>44356.0</v>
      </c>
      <c r="E866" s="3" t="str">
        <f>vlookup(B866,customer!A:H,2)</f>
        <v>Bank Sargeaunt</v>
      </c>
      <c r="F866" s="3" t="str">
        <f t="shared" si="1"/>
        <v>Bank Sargeaunt</v>
      </c>
    </row>
    <row r="867" ht="15.75" customHeight="1">
      <c r="A867" s="4">
        <v>866.0</v>
      </c>
      <c r="B867" s="4">
        <v>88.0</v>
      </c>
      <c r="C867" s="4">
        <v>48270.0</v>
      </c>
      <c r="D867" s="5">
        <v>44370.0</v>
      </c>
      <c r="E867" s="3" t="str">
        <f>vlookup(B867,customer!A:H,2)</f>
        <v>Kendall Jakubski</v>
      </c>
      <c r="F867" s="3" t="str">
        <f t="shared" si="1"/>
        <v>Kendall Jakubski</v>
      </c>
    </row>
    <row r="868" ht="15.75" customHeight="1">
      <c r="A868" s="4">
        <v>867.0</v>
      </c>
      <c r="B868" s="4">
        <v>342.0</v>
      </c>
      <c r="C868" s="4">
        <v>42248.0</v>
      </c>
      <c r="D868" s="5">
        <v>44400.0</v>
      </c>
      <c r="E868" s="3" t="str">
        <f>vlookup(B868,customer!A:H,2)</f>
        <v>Tymothy Linsay</v>
      </c>
      <c r="F868" s="3" t="str">
        <f t="shared" si="1"/>
        <v>Tymothy Linsay</v>
      </c>
    </row>
    <row r="869" ht="15.75" customHeight="1">
      <c r="A869" s="4">
        <v>868.0</v>
      </c>
      <c r="B869" s="4">
        <v>937.0</v>
      </c>
      <c r="C869" s="4">
        <v>43447.0</v>
      </c>
      <c r="D869" s="5">
        <v>44387.0</v>
      </c>
      <c r="E869" s="3" t="str">
        <f>vlookup(B869,customer!A:H,2)</f>
        <v>Judy Mesias</v>
      </c>
      <c r="F869" s="3" t="str">
        <f t="shared" si="1"/>
        <v>Judy Mesias</v>
      </c>
    </row>
    <row r="870" ht="15.75" customHeight="1">
      <c r="A870" s="4">
        <v>869.0</v>
      </c>
      <c r="B870" s="4">
        <v>605.0</v>
      </c>
      <c r="C870" s="4">
        <v>11108.0</v>
      </c>
      <c r="D870" s="5">
        <v>44387.0</v>
      </c>
      <c r="E870" s="3" t="str">
        <f>vlookup(B870,customer!A:H,2)</f>
        <v>Stanleigh Hazelton</v>
      </c>
      <c r="F870" s="3" t="str">
        <f t="shared" si="1"/>
        <v>Stanleigh Hazelton</v>
      </c>
    </row>
    <row r="871" ht="15.75" customHeight="1">
      <c r="A871" s="4">
        <v>870.0</v>
      </c>
      <c r="B871" s="4">
        <v>647.0</v>
      </c>
      <c r="C871" s="4">
        <v>47385.0</v>
      </c>
      <c r="D871" s="5">
        <v>44335.0</v>
      </c>
      <c r="E871" s="3" t="str">
        <f>vlookup(B871,customer!A:H,2)</f>
        <v>Malory Emmison</v>
      </c>
      <c r="F871" s="3" t="str">
        <f t="shared" si="1"/>
        <v>Malory Emmison</v>
      </c>
    </row>
    <row r="872" ht="15.75" customHeight="1">
      <c r="A872" s="4">
        <v>871.0</v>
      </c>
      <c r="B872" s="4">
        <v>550.0</v>
      </c>
      <c r="C872" s="4">
        <v>10888.0</v>
      </c>
      <c r="D872" s="5">
        <v>44371.0</v>
      </c>
      <c r="E872" s="3" t="str">
        <f>vlookup(B872,customer!A:H,2)</f>
        <v>Marna Lammerts</v>
      </c>
      <c r="F872" s="3" t="str">
        <f t="shared" si="1"/>
        <v>Marna Lammerts</v>
      </c>
    </row>
    <row r="873" ht="15.75" customHeight="1">
      <c r="A873" s="4">
        <v>872.0</v>
      </c>
      <c r="B873" s="4">
        <v>954.0</v>
      </c>
      <c r="C873" s="4">
        <v>43868.0</v>
      </c>
      <c r="D873" s="5">
        <v>44349.0</v>
      </c>
      <c r="E873" s="3" t="str">
        <f>vlookup(B873,customer!A:H,2)</f>
        <v>Timmie Kelshaw</v>
      </c>
      <c r="F873" s="3" t="str">
        <f t="shared" si="1"/>
        <v>Timmie Kelshaw</v>
      </c>
    </row>
    <row r="874" ht="15.75" customHeight="1">
      <c r="A874" s="4">
        <v>873.0</v>
      </c>
      <c r="B874" s="4">
        <v>100.0</v>
      </c>
      <c r="C874" s="4">
        <v>55341.0</v>
      </c>
      <c r="D874" s="5">
        <v>44331.0</v>
      </c>
      <c r="E874" s="3" t="str">
        <f>vlookup(B874,customer!A:H,2)</f>
        <v>Wilhelm Blaber</v>
      </c>
      <c r="F874" s="3" t="str">
        <f t="shared" si="1"/>
        <v>Wilhelm Blaber</v>
      </c>
    </row>
    <row r="875" ht="15.75" customHeight="1">
      <c r="A875" s="4">
        <v>874.0</v>
      </c>
      <c r="B875" s="4">
        <v>557.0</v>
      </c>
      <c r="C875" s="4">
        <v>25370.0</v>
      </c>
      <c r="D875" s="5">
        <v>44344.0</v>
      </c>
      <c r="E875" s="3" t="str">
        <f>vlookup(B875,customer!A:H,2)</f>
        <v>Kyle Lowbridge</v>
      </c>
      <c r="F875" s="3" t="str">
        <f t="shared" si="1"/>
        <v>Kyle Lowbridge</v>
      </c>
    </row>
    <row r="876" ht="15.75" customHeight="1">
      <c r="A876" s="4">
        <v>875.0</v>
      </c>
      <c r="B876" s="4">
        <v>383.0</v>
      </c>
      <c r="C876" s="4">
        <v>25336.0</v>
      </c>
      <c r="D876" s="5">
        <v>44390.0</v>
      </c>
      <c r="E876" s="3" t="str">
        <f>vlookup(B876,customer!A:H,2)</f>
        <v>Nathanil Runchman</v>
      </c>
      <c r="F876" s="3" t="str">
        <f t="shared" si="1"/>
        <v>Nathanil Runchman</v>
      </c>
    </row>
    <row r="877" ht="15.75" customHeight="1">
      <c r="A877" s="4">
        <v>876.0</v>
      </c>
      <c r="B877" s="4">
        <v>566.0</v>
      </c>
      <c r="C877" s="4">
        <v>52388.0</v>
      </c>
      <c r="D877" s="5">
        <v>44394.0</v>
      </c>
      <c r="E877" s="3" t="str">
        <f>vlookup(B877,customer!A:H,2)</f>
        <v>Melissa Partkya</v>
      </c>
      <c r="F877" s="3" t="str">
        <f t="shared" si="1"/>
        <v>Melissa Partkya</v>
      </c>
    </row>
    <row r="878" ht="15.75" customHeight="1">
      <c r="A878" s="4">
        <v>877.0</v>
      </c>
      <c r="B878" s="4">
        <v>558.0</v>
      </c>
      <c r="C878" s="4">
        <v>25468.0</v>
      </c>
      <c r="D878" s="5">
        <v>44401.0</v>
      </c>
      <c r="E878" s="3" t="str">
        <f>vlookup(B878,customer!A:H,2)</f>
        <v>Lizette Lindro</v>
      </c>
      <c r="F878" s="3" t="str">
        <f t="shared" si="1"/>
        <v>Lizette Lindro</v>
      </c>
    </row>
    <row r="879" ht="15.75" customHeight="1">
      <c r="A879" s="4">
        <v>878.0</v>
      </c>
      <c r="B879" s="4">
        <v>470.0</v>
      </c>
      <c r="C879" s="4">
        <v>50578.0</v>
      </c>
      <c r="D879" s="5">
        <v>44339.0</v>
      </c>
      <c r="E879" s="3" t="str">
        <f>vlookup(B879,customer!A:H,2)</f>
        <v>Trudey Betteridge</v>
      </c>
      <c r="F879" s="3" t="str">
        <f t="shared" si="1"/>
        <v>Trudey Betteridge</v>
      </c>
    </row>
    <row r="880" ht="15.75" customHeight="1">
      <c r="A880" s="4">
        <v>879.0</v>
      </c>
      <c r="B880" s="4">
        <v>370.0</v>
      </c>
      <c r="C880" s="4">
        <v>37561.0</v>
      </c>
      <c r="D880" s="5">
        <v>44384.0</v>
      </c>
      <c r="E880" s="3" t="str">
        <f>vlookup(B880,customer!A:H,2)</f>
        <v>Hildegarde Bamlett</v>
      </c>
      <c r="F880" s="3" t="str">
        <f t="shared" si="1"/>
        <v>Hildegarde Bamlett</v>
      </c>
    </row>
    <row r="881" ht="15.75" customHeight="1">
      <c r="A881" s="4">
        <v>880.0</v>
      </c>
      <c r="B881" s="4">
        <v>872.0</v>
      </c>
      <c r="C881" s="4">
        <v>43851.0</v>
      </c>
      <c r="D881" s="5">
        <v>44355.0</v>
      </c>
      <c r="E881" s="3" t="str">
        <f>vlookup(B881,customer!A:H,2)</f>
        <v>Brendis Blackboro</v>
      </c>
      <c r="F881" s="3" t="str">
        <f t="shared" si="1"/>
        <v>Brendis Blackboro</v>
      </c>
    </row>
    <row r="882" ht="15.75" customHeight="1">
      <c r="A882" s="4">
        <v>881.0</v>
      </c>
      <c r="B882" s="4">
        <v>318.0</v>
      </c>
      <c r="C882" s="4">
        <v>51945.0</v>
      </c>
      <c r="D882" s="5">
        <v>44372.0</v>
      </c>
      <c r="E882" s="3" t="str">
        <f>vlookup(B882,customer!A:H,2)</f>
        <v>Glyn Tieman</v>
      </c>
      <c r="F882" s="3" t="str">
        <f t="shared" si="1"/>
        <v>Glyn Tieman</v>
      </c>
    </row>
    <row r="883" ht="15.75" customHeight="1">
      <c r="A883" s="4">
        <v>882.0</v>
      </c>
      <c r="B883" s="4">
        <v>821.0</v>
      </c>
      <c r="C883" s="4">
        <v>53666.0</v>
      </c>
      <c r="D883" s="5">
        <v>44390.0</v>
      </c>
      <c r="E883" s="3" t="str">
        <f>vlookup(B883,customer!A:H,2)</f>
        <v>Errol Berkley</v>
      </c>
      <c r="F883" s="3" t="str">
        <f t="shared" si="1"/>
        <v>Errol Berkley</v>
      </c>
    </row>
    <row r="884" ht="15.75" customHeight="1">
      <c r="A884" s="4">
        <v>883.0</v>
      </c>
      <c r="B884" s="4">
        <v>360.0</v>
      </c>
      <c r="C884" s="4">
        <v>43729.0</v>
      </c>
      <c r="D884" s="5">
        <v>44352.0</v>
      </c>
      <c r="E884" s="3" t="str">
        <f>vlookup(B884,customer!A:H,2)</f>
        <v>Iain Fellnee</v>
      </c>
      <c r="F884" s="3" t="str">
        <f t="shared" si="1"/>
        <v>Iain Fellnee</v>
      </c>
    </row>
    <row r="885" ht="15.75" customHeight="1">
      <c r="A885" s="4">
        <v>884.0</v>
      </c>
      <c r="B885" s="4">
        <v>62.0</v>
      </c>
      <c r="C885" s="4">
        <v>54659.0</v>
      </c>
      <c r="D885" s="5">
        <v>44402.0</v>
      </c>
      <c r="E885" s="3" t="str">
        <f>vlookup(B885,customer!A:H,2)</f>
        <v>Denice Ledrane</v>
      </c>
      <c r="F885" s="3" t="str">
        <f t="shared" si="1"/>
        <v>Denice Ledrane</v>
      </c>
    </row>
    <row r="886" ht="15.75" customHeight="1">
      <c r="A886" s="4">
        <v>885.0</v>
      </c>
      <c r="B886" s="4">
        <v>16.0</v>
      </c>
      <c r="C886" s="4">
        <v>27561.0</v>
      </c>
      <c r="D886" s="5">
        <v>44389.0</v>
      </c>
      <c r="E886" s="3" t="str">
        <f>vlookup(B886,customer!A:H,2)</f>
        <v>Gabbie Aldwinckle</v>
      </c>
      <c r="F886" s="3" t="str">
        <f t="shared" si="1"/>
        <v>Gabbie Aldwinckle</v>
      </c>
    </row>
    <row r="887" ht="15.75" customHeight="1">
      <c r="A887" s="4">
        <v>886.0</v>
      </c>
      <c r="B887" s="4">
        <v>898.0</v>
      </c>
      <c r="C887" s="4">
        <v>51067.0</v>
      </c>
      <c r="D887" s="5">
        <v>44388.0</v>
      </c>
      <c r="E887" s="3" t="str">
        <f>vlookup(B887,customer!A:H,2)</f>
        <v>Jillian Sauven</v>
      </c>
      <c r="F887" s="3" t="str">
        <f t="shared" si="1"/>
        <v>Jillian Sauven</v>
      </c>
    </row>
    <row r="888" ht="15.75" customHeight="1">
      <c r="A888" s="4">
        <v>887.0</v>
      </c>
      <c r="B888" s="4">
        <v>669.0</v>
      </c>
      <c r="C888" s="4">
        <v>10969.0</v>
      </c>
      <c r="D888" s="5">
        <v>44331.0</v>
      </c>
      <c r="E888" s="3" t="str">
        <f>vlookup(B888,customer!A:H,2)</f>
        <v>Bobbi Pickerill</v>
      </c>
      <c r="F888" s="3" t="str">
        <f t="shared" si="1"/>
        <v>Bobbi Pickerill</v>
      </c>
    </row>
    <row r="889" ht="15.75" customHeight="1">
      <c r="A889" s="4">
        <v>888.0</v>
      </c>
      <c r="B889" s="4">
        <v>108.0</v>
      </c>
      <c r="C889" s="4">
        <v>38001.0</v>
      </c>
      <c r="D889" s="5">
        <v>44381.0</v>
      </c>
      <c r="E889" s="3" t="str">
        <f>vlookup(B889,customer!A:H,2)</f>
        <v>Merrill Care</v>
      </c>
      <c r="F889" s="3" t="str">
        <f t="shared" si="1"/>
        <v>Merrill Care</v>
      </c>
    </row>
    <row r="890" ht="15.75" customHeight="1">
      <c r="A890" s="4">
        <v>889.0</v>
      </c>
      <c r="B890" s="4">
        <v>332.0</v>
      </c>
      <c r="C890" s="4">
        <v>27115.0</v>
      </c>
      <c r="D890" s="5">
        <v>44368.0</v>
      </c>
      <c r="E890" s="3" t="str">
        <f>vlookup(B890,customer!A:H,2)</f>
        <v>Carla Walework</v>
      </c>
      <c r="F890" s="3" t="str">
        <f t="shared" si="1"/>
        <v>Carla Walework</v>
      </c>
    </row>
    <row r="891" ht="15.75" customHeight="1">
      <c r="A891" s="4">
        <v>890.0</v>
      </c>
      <c r="B891" s="4">
        <v>649.0</v>
      </c>
      <c r="C891" s="4">
        <v>54889.0</v>
      </c>
      <c r="D891" s="5">
        <v>44388.0</v>
      </c>
      <c r="E891" s="3" t="str">
        <f>vlookup(B891,customer!A:H,2)</f>
        <v>Jaquelyn Dow</v>
      </c>
      <c r="F891" s="3" t="str">
        <f t="shared" si="1"/>
        <v>Jaquelyn Dow</v>
      </c>
    </row>
    <row r="892" ht="15.75" customHeight="1">
      <c r="A892" s="4">
        <v>891.0</v>
      </c>
      <c r="B892" s="4">
        <v>350.0</v>
      </c>
      <c r="C892" s="4">
        <v>36118.0</v>
      </c>
      <c r="D892" s="5">
        <v>44363.0</v>
      </c>
      <c r="E892" s="3" t="str">
        <f>vlookup(B892,customer!A:H,2)</f>
        <v>Dani Hawtin</v>
      </c>
      <c r="F892" s="3" t="str">
        <f t="shared" si="1"/>
        <v>Dani Hawtin</v>
      </c>
    </row>
    <row r="893" ht="15.75" customHeight="1">
      <c r="A893" s="4">
        <v>892.0</v>
      </c>
      <c r="B893" s="4">
        <v>586.0</v>
      </c>
      <c r="C893" s="4">
        <v>21071.0</v>
      </c>
      <c r="D893" s="5">
        <v>44341.0</v>
      </c>
      <c r="E893" s="3" t="str">
        <f>vlookup(B893,customer!A:H,2)</f>
        <v>Wenona Stuck</v>
      </c>
      <c r="F893" s="3" t="str">
        <f t="shared" si="1"/>
        <v>Wenona Stuck</v>
      </c>
    </row>
    <row r="894" ht="15.75" customHeight="1">
      <c r="A894" s="4">
        <v>893.0</v>
      </c>
      <c r="B894" s="4">
        <v>854.0</v>
      </c>
      <c r="C894" s="4">
        <v>49324.0</v>
      </c>
      <c r="D894" s="5">
        <v>44365.0</v>
      </c>
      <c r="E894" s="3" t="str">
        <f>vlookup(B894,customer!A:H,2)</f>
        <v>Lisle Worthing</v>
      </c>
      <c r="F894" s="3" t="str">
        <f t="shared" si="1"/>
        <v>Lisle Worthing</v>
      </c>
    </row>
    <row r="895" ht="15.75" customHeight="1">
      <c r="A895" s="4">
        <v>894.0</v>
      </c>
      <c r="B895" s="4">
        <v>1000.0</v>
      </c>
      <c r="C895" s="4">
        <v>35622.0</v>
      </c>
      <c r="D895" s="5">
        <v>44404.0</v>
      </c>
      <c r="E895" s="3" t="str">
        <f>vlookup(B895,customer!A:H,2)</f>
        <v>Mirabelle Bampkin</v>
      </c>
      <c r="F895" s="3" t="str">
        <f t="shared" si="1"/>
        <v>Mirabelle Bampkin</v>
      </c>
    </row>
    <row r="896" ht="15.75" customHeight="1">
      <c r="A896" s="4">
        <v>895.0</v>
      </c>
      <c r="B896" s="4">
        <v>664.0</v>
      </c>
      <c r="C896" s="4">
        <v>56830.0</v>
      </c>
      <c r="D896" s="5">
        <v>44360.0</v>
      </c>
      <c r="E896" s="3" t="str">
        <f>vlookup(B896,customer!A:H,2)</f>
        <v>Dannie Fidler</v>
      </c>
      <c r="F896" s="3" t="str">
        <f t="shared" si="1"/>
        <v>Dannie Fidler</v>
      </c>
    </row>
    <row r="897" ht="15.75" customHeight="1">
      <c r="A897" s="4">
        <v>896.0</v>
      </c>
      <c r="B897" s="4">
        <v>446.0</v>
      </c>
      <c r="C897" s="4">
        <v>46213.0</v>
      </c>
      <c r="D897" s="5">
        <v>44404.0</v>
      </c>
      <c r="E897" s="3" t="str">
        <f>vlookup(B897,customer!A:H,2)</f>
        <v>Benny Songist</v>
      </c>
      <c r="F897" s="3" t="str">
        <f t="shared" si="1"/>
        <v>Benny Songist</v>
      </c>
    </row>
    <row r="898" ht="15.75" customHeight="1">
      <c r="A898" s="4">
        <v>897.0</v>
      </c>
      <c r="B898" s="4">
        <v>278.0</v>
      </c>
      <c r="C898" s="4">
        <v>46681.0</v>
      </c>
      <c r="D898" s="5">
        <v>44369.0</v>
      </c>
      <c r="E898" s="3" t="str">
        <f>vlookup(B898,customer!A:H,2)</f>
        <v>Michele Osmant</v>
      </c>
      <c r="F898" s="3" t="str">
        <f t="shared" si="1"/>
        <v>Michele Osmant</v>
      </c>
    </row>
    <row r="899" ht="15.75" customHeight="1">
      <c r="A899" s="4">
        <v>898.0</v>
      </c>
      <c r="B899" s="4">
        <v>465.0</v>
      </c>
      <c r="C899" s="4">
        <v>51868.0</v>
      </c>
      <c r="D899" s="5">
        <v>44358.0</v>
      </c>
      <c r="E899" s="3" t="str">
        <f>vlookup(B899,customer!A:H,2)</f>
        <v>Mallory Castellani</v>
      </c>
      <c r="F899" s="3" t="str">
        <f t="shared" si="1"/>
        <v>Mallory Castellani</v>
      </c>
    </row>
    <row r="900" ht="15.75" customHeight="1">
      <c r="A900" s="4">
        <v>899.0</v>
      </c>
      <c r="B900" s="4">
        <v>408.0</v>
      </c>
      <c r="C900" s="4">
        <v>32250.0</v>
      </c>
      <c r="D900" s="5">
        <v>44334.0</v>
      </c>
      <c r="E900" s="3" t="str">
        <f>vlookup(B900,customer!A:H,2)</f>
        <v>Alis MacCulloch</v>
      </c>
      <c r="F900" s="3" t="str">
        <f t="shared" si="1"/>
        <v>Alis MacCulloch</v>
      </c>
    </row>
    <row r="901" ht="15.75" customHeight="1">
      <c r="A901" s="4">
        <v>900.0</v>
      </c>
      <c r="B901" s="4">
        <v>409.0</v>
      </c>
      <c r="C901" s="4">
        <v>31161.0</v>
      </c>
      <c r="D901" s="5">
        <v>44371.0</v>
      </c>
      <c r="E901" s="3" t="str">
        <f>vlookup(B901,customer!A:H,2)</f>
        <v>Alphonse Galego</v>
      </c>
      <c r="F901" s="3" t="str">
        <f t="shared" si="1"/>
        <v>Alphonse Galego</v>
      </c>
    </row>
    <row r="902" ht="15.75" customHeight="1">
      <c r="A902" s="4">
        <v>901.0</v>
      </c>
      <c r="B902" s="4">
        <v>305.0</v>
      </c>
      <c r="C902" s="4">
        <v>46735.0</v>
      </c>
      <c r="D902" s="5">
        <v>44331.0</v>
      </c>
      <c r="E902" s="3" t="str">
        <f>vlookup(B902,customer!A:H,2)</f>
        <v>Meryl Kender</v>
      </c>
      <c r="F902" s="3" t="str">
        <f t="shared" si="1"/>
        <v>Meryl Kender</v>
      </c>
    </row>
    <row r="903" ht="15.75" customHeight="1">
      <c r="A903" s="4">
        <v>902.0</v>
      </c>
      <c r="B903" s="4">
        <v>553.0</v>
      </c>
      <c r="C903" s="4">
        <v>30330.0</v>
      </c>
      <c r="D903" s="5">
        <v>44380.0</v>
      </c>
      <c r="E903" s="3" t="str">
        <f>vlookup(B903,customer!A:H,2)</f>
        <v>Niels Loadsman</v>
      </c>
      <c r="F903" s="3" t="str">
        <f t="shared" si="1"/>
        <v>Niels Loadsman</v>
      </c>
    </row>
    <row r="904" ht="15.75" customHeight="1">
      <c r="A904" s="4">
        <v>903.0</v>
      </c>
      <c r="B904" s="4">
        <v>789.0</v>
      </c>
      <c r="C904" s="4">
        <v>21721.0</v>
      </c>
      <c r="D904" s="5">
        <v>44327.0</v>
      </c>
      <c r="E904" s="3" t="str">
        <f>vlookup(B904,customer!A:H,2)</f>
        <v>Bone Perche</v>
      </c>
      <c r="F904" s="3" t="str">
        <f t="shared" si="1"/>
        <v>Bone Perche</v>
      </c>
    </row>
    <row r="905" ht="15.75" customHeight="1">
      <c r="A905" s="4">
        <v>904.0</v>
      </c>
      <c r="B905" s="4">
        <v>980.0</v>
      </c>
      <c r="C905" s="4">
        <v>40117.0</v>
      </c>
      <c r="D905" s="5">
        <v>44335.0</v>
      </c>
      <c r="E905" s="3" t="str">
        <f>vlookup(B905,customer!A:H,2)</f>
        <v>Sharleen Langworthy</v>
      </c>
      <c r="F905" s="3" t="str">
        <f t="shared" si="1"/>
        <v>Sharleen Langworthy</v>
      </c>
    </row>
    <row r="906" ht="15.75" customHeight="1">
      <c r="A906" s="4">
        <v>905.0</v>
      </c>
      <c r="B906" s="4">
        <v>439.0</v>
      </c>
      <c r="C906" s="4">
        <v>57884.0</v>
      </c>
      <c r="D906" s="5">
        <v>44372.0</v>
      </c>
      <c r="E906" s="3" t="str">
        <f>vlookup(B906,customer!A:H,2)</f>
        <v>Daren Airs</v>
      </c>
      <c r="F906" s="3" t="str">
        <f t="shared" si="1"/>
        <v>Daren Airs</v>
      </c>
    </row>
    <row r="907" ht="15.75" customHeight="1">
      <c r="A907" s="4">
        <v>906.0</v>
      </c>
      <c r="B907" s="4">
        <v>870.0</v>
      </c>
      <c r="C907" s="4">
        <v>40632.0</v>
      </c>
      <c r="D907" s="5">
        <v>44375.0</v>
      </c>
      <c r="E907" s="3" t="str">
        <f>vlookup(B907,customer!A:H,2)</f>
        <v>Lorenzo Dutch</v>
      </c>
      <c r="F907" s="3" t="str">
        <f t="shared" si="1"/>
        <v>Lorenzo Dutch</v>
      </c>
    </row>
    <row r="908" ht="15.75" customHeight="1">
      <c r="A908" s="4">
        <v>907.0</v>
      </c>
      <c r="B908" s="4">
        <v>971.0</v>
      </c>
      <c r="C908" s="4">
        <v>26863.0</v>
      </c>
      <c r="D908" s="5">
        <v>44400.0</v>
      </c>
      <c r="E908" s="3" t="str">
        <f>vlookup(B908,customer!A:H,2)</f>
        <v>Constance Piddington</v>
      </c>
      <c r="F908" s="3" t="str">
        <f t="shared" si="1"/>
        <v>Constance Piddington</v>
      </c>
    </row>
    <row r="909" ht="15.75" customHeight="1">
      <c r="A909" s="4">
        <v>908.0</v>
      </c>
      <c r="B909" s="4">
        <v>422.0</v>
      </c>
      <c r="C909" s="4">
        <v>55562.0</v>
      </c>
      <c r="D909" s="5">
        <v>44336.0</v>
      </c>
      <c r="E909" s="3" t="str">
        <f>vlookup(B909,customer!A:H,2)</f>
        <v>Bay Kraut</v>
      </c>
      <c r="F909" s="3" t="str">
        <f t="shared" si="1"/>
        <v>Bay Kraut</v>
      </c>
    </row>
    <row r="910" ht="15.75" customHeight="1">
      <c r="A910" s="4">
        <v>909.0</v>
      </c>
      <c r="B910" s="4">
        <v>465.0</v>
      </c>
      <c r="C910" s="4">
        <v>34050.0</v>
      </c>
      <c r="D910" s="5">
        <v>44384.0</v>
      </c>
      <c r="E910" s="3" t="str">
        <f>vlookup(B910,customer!A:H,2)</f>
        <v>Mallory Castellani</v>
      </c>
      <c r="F910" s="3" t="str">
        <f t="shared" si="1"/>
        <v>Mallory Castellani</v>
      </c>
    </row>
    <row r="911" ht="15.75" customHeight="1">
      <c r="A911" s="4">
        <v>910.0</v>
      </c>
      <c r="B911" s="4">
        <v>738.0</v>
      </c>
      <c r="C911" s="4">
        <v>14581.0</v>
      </c>
      <c r="D911" s="5">
        <v>44340.0</v>
      </c>
      <c r="E911" s="3" t="str">
        <f>vlookup(B911,customer!A:H,2)</f>
        <v>Lilyan Pirt</v>
      </c>
      <c r="F911" s="3" t="str">
        <f t="shared" si="1"/>
        <v>Lilyan Pirt</v>
      </c>
    </row>
    <row r="912" ht="15.75" customHeight="1">
      <c r="A912" s="4">
        <v>911.0</v>
      </c>
      <c r="B912" s="4">
        <v>189.0</v>
      </c>
      <c r="C912" s="4">
        <v>58886.0</v>
      </c>
      <c r="D912" s="5">
        <v>44352.0</v>
      </c>
      <c r="E912" s="3" t="str">
        <f>vlookup(B912,customer!A:H,2)</f>
        <v>Deedee Pashe</v>
      </c>
      <c r="F912" s="3" t="str">
        <f t="shared" si="1"/>
        <v>Deedee Pashe</v>
      </c>
    </row>
    <row r="913" ht="15.75" customHeight="1">
      <c r="A913" s="4">
        <v>912.0</v>
      </c>
      <c r="B913" s="4">
        <v>780.0</v>
      </c>
      <c r="C913" s="4">
        <v>48097.0</v>
      </c>
      <c r="D913" s="5">
        <v>44342.0</v>
      </c>
      <c r="E913" s="3" t="str">
        <f>vlookup(B913,customer!A:H,2)</f>
        <v>Cinda Alleyne</v>
      </c>
      <c r="F913" s="3" t="str">
        <f t="shared" si="1"/>
        <v>Cinda Alleyne</v>
      </c>
    </row>
    <row r="914" ht="15.75" customHeight="1">
      <c r="A914" s="4">
        <v>913.0</v>
      </c>
      <c r="B914" s="4">
        <v>597.0</v>
      </c>
      <c r="C914" s="4">
        <v>16265.0</v>
      </c>
      <c r="D914" s="5">
        <v>44331.0</v>
      </c>
      <c r="E914" s="3" t="str">
        <f>vlookup(B914,customer!A:H,2)</f>
        <v>Hi Simenel</v>
      </c>
      <c r="F914" s="3" t="str">
        <f t="shared" si="1"/>
        <v>Hi Simenel</v>
      </c>
    </row>
    <row r="915" ht="15.75" customHeight="1">
      <c r="A915" s="4">
        <v>914.0</v>
      </c>
      <c r="B915" s="4">
        <v>577.0</v>
      </c>
      <c r="C915" s="4">
        <v>36771.0</v>
      </c>
      <c r="D915" s="5">
        <v>44358.0</v>
      </c>
      <c r="E915" s="3" t="str">
        <f>vlookup(B915,customer!A:H,2)</f>
        <v>Hillier Seward</v>
      </c>
      <c r="F915" s="3" t="str">
        <f t="shared" si="1"/>
        <v>Hillier Seward</v>
      </c>
    </row>
    <row r="916" ht="15.75" customHeight="1">
      <c r="A916" s="4">
        <v>915.0</v>
      </c>
      <c r="B916" s="4">
        <v>266.0</v>
      </c>
      <c r="C916" s="4">
        <v>49775.0</v>
      </c>
      <c r="D916" s="5">
        <v>44357.0</v>
      </c>
      <c r="E916" s="3" t="str">
        <f>vlookup(B916,customer!A:H,2)</f>
        <v>Sheff Ruoss</v>
      </c>
      <c r="F916" s="3" t="str">
        <f t="shared" si="1"/>
        <v>Sheff Ruoss</v>
      </c>
    </row>
    <row r="917" ht="15.75" customHeight="1">
      <c r="A917" s="4">
        <v>916.0</v>
      </c>
      <c r="B917" s="4">
        <v>189.0</v>
      </c>
      <c r="C917" s="4">
        <v>31001.0</v>
      </c>
      <c r="D917" s="5">
        <v>44405.0</v>
      </c>
      <c r="E917" s="3" t="str">
        <f>vlookup(B917,customer!A:H,2)</f>
        <v>Deedee Pashe</v>
      </c>
      <c r="F917" s="3" t="str">
        <f t="shared" si="1"/>
        <v>Deedee Pashe</v>
      </c>
    </row>
    <row r="918" ht="15.75" customHeight="1">
      <c r="A918" s="4">
        <v>917.0</v>
      </c>
      <c r="B918" s="4">
        <v>750.0</v>
      </c>
      <c r="C918" s="4">
        <v>15620.0</v>
      </c>
      <c r="D918" s="5">
        <v>44384.0</v>
      </c>
      <c r="E918" s="3" t="str">
        <f>vlookup(B918,customer!A:H,2)</f>
        <v>Mirabelle Vaney</v>
      </c>
      <c r="F918" s="3" t="str">
        <f t="shared" si="1"/>
        <v>Mirabelle Vaney</v>
      </c>
    </row>
    <row r="919" ht="15.75" customHeight="1">
      <c r="A919" s="4">
        <v>918.0</v>
      </c>
      <c r="B919" s="4">
        <v>965.0</v>
      </c>
      <c r="C919" s="4">
        <v>24379.0</v>
      </c>
      <c r="D919" s="5">
        <v>44378.0</v>
      </c>
      <c r="E919" s="3" t="str">
        <f>vlookup(B919,customer!A:H,2)</f>
        <v>Terri Lunny</v>
      </c>
      <c r="F919" s="3" t="str">
        <f t="shared" si="1"/>
        <v>Terri Lunny</v>
      </c>
    </row>
    <row r="920" ht="15.75" customHeight="1">
      <c r="A920" s="4">
        <v>919.0</v>
      </c>
      <c r="B920" s="4">
        <v>97.0</v>
      </c>
      <c r="C920" s="4">
        <v>53662.0</v>
      </c>
      <c r="D920" s="5">
        <v>44327.0</v>
      </c>
      <c r="E920" s="3" t="str">
        <f>vlookup(B920,customer!A:H,2)</f>
        <v>Dean McLarty</v>
      </c>
      <c r="F920" s="3" t="str">
        <f t="shared" si="1"/>
        <v>Dean McLarty</v>
      </c>
    </row>
    <row r="921" ht="15.75" customHeight="1">
      <c r="A921" s="4">
        <v>920.0</v>
      </c>
      <c r="B921" s="4">
        <v>703.0</v>
      </c>
      <c r="C921" s="4">
        <v>27722.0</v>
      </c>
      <c r="D921" s="5">
        <v>44334.0</v>
      </c>
      <c r="E921" s="3" t="str">
        <f>vlookup(B921,customer!A:H,2)</f>
        <v>Diann Grieger</v>
      </c>
      <c r="F921" s="3" t="str">
        <f t="shared" si="1"/>
        <v>Diann Grieger</v>
      </c>
    </row>
    <row r="922" ht="15.75" customHeight="1">
      <c r="A922" s="4">
        <v>921.0</v>
      </c>
      <c r="B922" s="4">
        <v>418.0</v>
      </c>
      <c r="C922" s="4">
        <v>53911.0</v>
      </c>
      <c r="D922" s="5">
        <v>44322.0</v>
      </c>
      <c r="E922" s="3" t="str">
        <f>vlookup(B922,customer!A:H,2)</f>
        <v>Bay Kraut</v>
      </c>
      <c r="F922" s="3" t="str">
        <f t="shared" si="1"/>
        <v>Bay Kraut</v>
      </c>
    </row>
    <row r="923" ht="15.75" customHeight="1">
      <c r="A923" s="4">
        <v>922.0</v>
      </c>
      <c r="B923" s="4">
        <v>703.0</v>
      </c>
      <c r="C923" s="4">
        <v>36995.0</v>
      </c>
      <c r="D923" s="5">
        <v>44339.0</v>
      </c>
      <c r="E923" s="3" t="str">
        <f>vlookup(B923,customer!A:H,2)</f>
        <v>Diann Grieger</v>
      </c>
      <c r="F923" s="3" t="str">
        <f t="shared" si="1"/>
        <v>Diann Grieger</v>
      </c>
    </row>
    <row r="924" ht="15.75" customHeight="1">
      <c r="A924" s="4">
        <v>923.0</v>
      </c>
      <c r="B924" s="4">
        <v>767.0</v>
      </c>
      <c r="C924" s="4">
        <v>28421.0</v>
      </c>
      <c r="D924" s="5">
        <v>44403.0</v>
      </c>
      <c r="E924" s="3" t="str">
        <f>vlookup(B924,customer!A:H,2)</f>
        <v>Waylin Gasson</v>
      </c>
      <c r="F924" s="3" t="str">
        <f t="shared" si="1"/>
        <v>Waylin Gasson</v>
      </c>
    </row>
    <row r="925" ht="15.75" customHeight="1">
      <c r="A925" s="4">
        <v>924.0</v>
      </c>
      <c r="B925" s="4">
        <v>786.0</v>
      </c>
      <c r="C925" s="4">
        <v>43116.0</v>
      </c>
      <c r="D925" s="5">
        <v>44333.0</v>
      </c>
      <c r="E925" s="3" t="str">
        <f>vlookup(B925,customer!A:H,2)</f>
        <v>Lorine McLugish</v>
      </c>
      <c r="F925" s="3" t="str">
        <f t="shared" si="1"/>
        <v>Lorine McLugish</v>
      </c>
    </row>
    <row r="926" ht="15.75" customHeight="1">
      <c r="A926" s="4">
        <v>925.0</v>
      </c>
      <c r="B926" s="4">
        <v>272.0</v>
      </c>
      <c r="C926" s="4">
        <v>47553.0</v>
      </c>
      <c r="D926" s="5">
        <v>44352.0</v>
      </c>
      <c r="E926" s="3" t="str">
        <f>vlookup(B926,customer!A:H,2)</f>
        <v>Kendre Etherton</v>
      </c>
      <c r="F926" s="3" t="str">
        <f t="shared" si="1"/>
        <v>Kendre Etherton</v>
      </c>
    </row>
    <row r="927" ht="15.75" customHeight="1">
      <c r="A927" s="4">
        <v>926.0</v>
      </c>
      <c r="B927" s="4">
        <v>123.0</v>
      </c>
      <c r="C927" s="4">
        <v>13634.0</v>
      </c>
      <c r="D927" s="5">
        <v>44321.0</v>
      </c>
      <c r="E927" s="3" t="str">
        <f>vlookup(B927,customer!A:H,2)</f>
        <v>Yardley Dreamer</v>
      </c>
      <c r="F927" s="3" t="str">
        <f t="shared" si="1"/>
        <v>Yardley Dreamer</v>
      </c>
    </row>
    <row r="928" ht="15.75" customHeight="1">
      <c r="A928" s="4">
        <v>927.0</v>
      </c>
      <c r="B928" s="4">
        <v>963.0</v>
      </c>
      <c r="C928" s="4">
        <v>24139.0</v>
      </c>
      <c r="D928" s="5">
        <v>44396.0</v>
      </c>
      <c r="E928" s="3" t="str">
        <f>vlookup(B928,customer!A:H,2)</f>
        <v>Albina Disdel</v>
      </c>
      <c r="F928" s="3" t="str">
        <f t="shared" si="1"/>
        <v>Albina Disdel</v>
      </c>
    </row>
    <row r="929" ht="15.75" customHeight="1">
      <c r="A929" s="4">
        <v>928.0</v>
      </c>
      <c r="B929" s="4">
        <v>801.0</v>
      </c>
      <c r="C929" s="4">
        <v>42930.0</v>
      </c>
      <c r="D929" s="5">
        <v>44367.0</v>
      </c>
      <c r="E929" s="3" t="str">
        <f>vlookup(B929,customer!A:H,2)</f>
        <v>Morgana Weymouth</v>
      </c>
      <c r="F929" s="3" t="str">
        <f t="shared" si="1"/>
        <v>Morgana Weymouth</v>
      </c>
    </row>
    <row r="930" ht="15.75" customHeight="1">
      <c r="A930" s="4">
        <v>929.0</v>
      </c>
      <c r="B930" s="4">
        <v>397.0</v>
      </c>
      <c r="C930" s="4">
        <v>19614.0</v>
      </c>
      <c r="D930" s="5">
        <v>44332.0</v>
      </c>
      <c r="E930" s="3" t="str">
        <f>vlookup(B930,customer!A:H,2)</f>
        <v>Collie Jakel</v>
      </c>
      <c r="F930" s="3" t="str">
        <f t="shared" si="1"/>
        <v>Collie Jakel</v>
      </c>
    </row>
    <row r="931" ht="15.75" customHeight="1">
      <c r="A931" s="4">
        <v>930.0</v>
      </c>
      <c r="B931" s="4">
        <v>150.0</v>
      </c>
      <c r="C931" s="4">
        <v>17581.0</v>
      </c>
      <c r="D931" s="5">
        <v>44398.0</v>
      </c>
      <c r="E931" s="3" t="str">
        <f>vlookup(B931,customer!A:H,2)</f>
        <v>Biddy Devanney</v>
      </c>
      <c r="F931" s="3" t="str">
        <f t="shared" si="1"/>
        <v>Biddy Devanney</v>
      </c>
    </row>
    <row r="932" ht="15.75" customHeight="1">
      <c r="A932" s="4">
        <v>931.0</v>
      </c>
      <c r="B932" s="4">
        <v>502.0</v>
      </c>
      <c r="C932" s="4">
        <v>12528.0</v>
      </c>
      <c r="D932" s="5">
        <v>44324.0</v>
      </c>
      <c r="E932" s="3" t="str">
        <f>vlookup(B932,customer!A:H,2)</f>
        <v>Neilla Halladey</v>
      </c>
      <c r="F932" s="3" t="str">
        <f t="shared" si="1"/>
        <v>Neilla Halladey</v>
      </c>
    </row>
    <row r="933" ht="15.75" customHeight="1">
      <c r="A933" s="4">
        <v>932.0</v>
      </c>
      <c r="B933" s="4">
        <v>45.0</v>
      </c>
      <c r="C933" s="4">
        <v>27978.0</v>
      </c>
      <c r="D933" s="5">
        <v>44401.0</v>
      </c>
      <c r="E933" s="3" t="str">
        <f>vlookup(B933,customer!A:H,2)</f>
        <v>Vicki Stockwell</v>
      </c>
      <c r="F933" s="3" t="str">
        <f t="shared" si="1"/>
        <v>Vicki Stockwell</v>
      </c>
    </row>
    <row r="934" ht="15.75" customHeight="1">
      <c r="A934" s="4">
        <v>933.0</v>
      </c>
      <c r="B934" s="4">
        <v>595.0</v>
      </c>
      <c r="C934" s="4">
        <v>55917.0</v>
      </c>
      <c r="D934" s="5">
        <v>44355.0</v>
      </c>
      <c r="E934" s="3" t="str">
        <f>vlookup(B934,customer!A:H,2)</f>
        <v>Thomasine Baudet</v>
      </c>
      <c r="F934" s="3" t="str">
        <f t="shared" si="1"/>
        <v>Thomasine Baudet</v>
      </c>
    </row>
    <row r="935" ht="15.75" customHeight="1">
      <c r="A935" s="4">
        <v>934.0</v>
      </c>
      <c r="B935" s="4">
        <v>736.0</v>
      </c>
      <c r="C935" s="4">
        <v>23252.0</v>
      </c>
      <c r="D935" s="5">
        <v>44324.0</v>
      </c>
      <c r="E935" s="3" t="str">
        <f>vlookup(B935,customer!A:H,2)</f>
        <v>Delia Mably</v>
      </c>
      <c r="F935" s="3" t="str">
        <f t="shared" si="1"/>
        <v>Delia Mably</v>
      </c>
    </row>
    <row r="936" ht="15.75" customHeight="1">
      <c r="A936" s="4">
        <v>935.0</v>
      </c>
      <c r="B936" s="4">
        <v>129.0</v>
      </c>
      <c r="C936" s="4">
        <v>16962.0</v>
      </c>
      <c r="D936" s="5">
        <v>44321.0</v>
      </c>
      <c r="E936" s="3" t="str">
        <f>vlookup(B936,customer!A:H,2)</f>
        <v>Beatrisa Winterscale</v>
      </c>
      <c r="F936" s="3" t="str">
        <f t="shared" si="1"/>
        <v>Beatrisa Winterscale</v>
      </c>
    </row>
    <row r="937" ht="15.75" customHeight="1">
      <c r="A937" s="4">
        <v>936.0</v>
      </c>
      <c r="B937" s="4">
        <v>148.0</v>
      </c>
      <c r="C937" s="4">
        <v>47197.0</v>
      </c>
      <c r="D937" s="5">
        <v>44405.0</v>
      </c>
      <c r="E937" s="3" t="str">
        <f>vlookup(B937,customer!A:H,2)</f>
        <v>Ikey Spohr</v>
      </c>
      <c r="F937" s="3" t="str">
        <f t="shared" si="1"/>
        <v>Ikey Spohr</v>
      </c>
    </row>
    <row r="938" ht="15.75" customHeight="1">
      <c r="A938" s="4">
        <v>937.0</v>
      </c>
      <c r="B938" s="4">
        <v>72.0</v>
      </c>
      <c r="C938" s="4">
        <v>13216.0</v>
      </c>
      <c r="D938" s="5">
        <v>44391.0</v>
      </c>
      <c r="E938" s="3" t="str">
        <f>vlookup(B938,customer!A:H,2)</f>
        <v>Marinna Heal</v>
      </c>
      <c r="F938" s="3" t="str">
        <f t="shared" si="1"/>
        <v>Marinna Heal</v>
      </c>
    </row>
    <row r="939" ht="15.75" customHeight="1">
      <c r="A939" s="4">
        <v>938.0</v>
      </c>
      <c r="B939" s="4">
        <v>128.0</v>
      </c>
      <c r="C939" s="4">
        <v>41631.0</v>
      </c>
      <c r="D939" s="5">
        <v>44384.0</v>
      </c>
      <c r="E939" s="3" t="str">
        <f>vlookup(B939,customer!A:H,2)</f>
        <v>Daisy Camillo</v>
      </c>
      <c r="F939" s="3" t="str">
        <f t="shared" si="1"/>
        <v>Daisy Camillo</v>
      </c>
    </row>
    <row r="940" ht="15.75" customHeight="1">
      <c r="A940" s="4">
        <v>939.0</v>
      </c>
      <c r="B940" s="4">
        <v>432.0</v>
      </c>
      <c r="C940" s="4">
        <v>24169.0</v>
      </c>
      <c r="D940" s="5">
        <v>44333.0</v>
      </c>
      <c r="E940" s="3" t="str">
        <f>vlookup(B940,customer!A:H,2)</f>
        <v>Bay Kraut</v>
      </c>
      <c r="F940" s="3" t="str">
        <f t="shared" si="1"/>
        <v>Bay Kraut</v>
      </c>
    </row>
    <row r="941" ht="15.75" customHeight="1">
      <c r="A941" s="4">
        <v>940.0</v>
      </c>
      <c r="B941" s="4">
        <v>813.0</v>
      </c>
      <c r="C941" s="4">
        <v>11980.0</v>
      </c>
      <c r="D941" s="5">
        <v>44326.0</v>
      </c>
      <c r="E941" s="3" t="str">
        <f>vlookup(B941,customer!A:H,2)</f>
        <v>Saul Franklyn</v>
      </c>
      <c r="F941" s="3" t="str">
        <f t="shared" si="1"/>
        <v>Saul Franklyn</v>
      </c>
    </row>
    <row r="942" ht="15.75" customHeight="1">
      <c r="A942" s="4">
        <v>941.0</v>
      </c>
      <c r="B942" s="4">
        <v>662.0</v>
      </c>
      <c r="C942" s="4">
        <v>56019.0</v>
      </c>
      <c r="D942" s="5">
        <v>44323.0</v>
      </c>
      <c r="E942" s="3" t="str">
        <f>vlookup(B942,customer!A:H,2)</f>
        <v>Nerita Peotz</v>
      </c>
      <c r="F942" s="3" t="str">
        <f t="shared" si="1"/>
        <v>Nerita Peotz</v>
      </c>
    </row>
    <row r="943" ht="15.75" customHeight="1">
      <c r="A943" s="4">
        <v>942.0</v>
      </c>
      <c r="B943" s="4">
        <v>282.0</v>
      </c>
      <c r="C943" s="4">
        <v>46279.0</v>
      </c>
      <c r="D943" s="5">
        <v>44396.0</v>
      </c>
      <c r="E943" s="3" t="str">
        <f>vlookup(B943,customer!A:H,2)</f>
        <v>Wren Helgass</v>
      </c>
      <c r="F943" s="3" t="str">
        <f t="shared" si="1"/>
        <v>Wren Helgass</v>
      </c>
    </row>
    <row r="944" ht="15.75" customHeight="1">
      <c r="A944" s="4">
        <v>943.0</v>
      </c>
      <c r="B944" s="4">
        <v>76.0</v>
      </c>
      <c r="C944" s="4">
        <v>26707.0</v>
      </c>
      <c r="D944" s="5">
        <v>44362.0</v>
      </c>
      <c r="E944" s="3" t="str">
        <f>vlookup(B944,customer!A:H,2)</f>
        <v>Chandra Carine</v>
      </c>
      <c r="F944" s="3" t="str">
        <f t="shared" si="1"/>
        <v>Chandra Carine</v>
      </c>
    </row>
    <row r="945" ht="15.75" customHeight="1">
      <c r="A945" s="4">
        <v>944.0</v>
      </c>
      <c r="B945" s="4">
        <v>774.0</v>
      </c>
      <c r="C945" s="4">
        <v>27648.0</v>
      </c>
      <c r="D945" s="5">
        <v>44362.0</v>
      </c>
      <c r="E945" s="3" t="str">
        <f>vlookup(B945,customer!A:H,2)</f>
        <v>Ellynn Korba</v>
      </c>
      <c r="F945" s="3" t="str">
        <f t="shared" si="1"/>
        <v>Ellynn Korba</v>
      </c>
    </row>
    <row r="946" ht="15.75" customHeight="1">
      <c r="A946" s="4">
        <v>945.0</v>
      </c>
      <c r="B946" s="4">
        <v>54.0</v>
      </c>
      <c r="C946" s="4">
        <v>11172.0</v>
      </c>
      <c r="D946" s="5">
        <v>44397.0</v>
      </c>
      <c r="E946" s="3" t="str">
        <f>vlookup(B946,customer!A:H,2)</f>
        <v>Tore Caras</v>
      </c>
      <c r="F946" s="3" t="str">
        <f t="shared" si="1"/>
        <v>Tore Caras</v>
      </c>
    </row>
    <row r="947" ht="15.75" customHeight="1">
      <c r="A947" s="4">
        <v>946.0</v>
      </c>
      <c r="B947" s="4">
        <v>455.0</v>
      </c>
      <c r="C947" s="4">
        <v>33414.0</v>
      </c>
      <c r="D947" s="5">
        <v>44402.0</v>
      </c>
      <c r="E947" s="3" t="str">
        <f>vlookup(B947,customer!A:H,2)</f>
        <v>Wash Kyneton</v>
      </c>
      <c r="F947" s="3" t="str">
        <f t="shared" si="1"/>
        <v>Wash Kyneton</v>
      </c>
    </row>
    <row r="948" ht="15.75" customHeight="1">
      <c r="A948" s="4">
        <v>947.0</v>
      </c>
      <c r="B948" s="4">
        <v>49.0</v>
      </c>
      <c r="C948" s="4">
        <v>47022.0</v>
      </c>
      <c r="D948" s="5">
        <v>44341.0</v>
      </c>
      <c r="E948" s="3" t="str">
        <f>vlookup(B948,customer!A:H,2)</f>
        <v>Shanna Pietrzyk</v>
      </c>
      <c r="F948" s="3" t="str">
        <f t="shared" si="1"/>
        <v>Shanna Pietrzyk</v>
      </c>
    </row>
    <row r="949" ht="15.75" customHeight="1">
      <c r="A949" s="4">
        <v>948.0</v>
      </c>
      <c r="B949" s="4">
        <v>35.0</v>
      </c>
      <c r="C949" s="4">
        <v>18783.0</v>
      </c>
      <c r="D949" s="5">
        <v>44372.0</v>
      </c>
      <c r="E949" s="3" t="str">
        <f>vlookup(B949,customer!A:H,2)</f>
        <v>Adamo Saddington</v>
      </c>
      <c r="F949" s="3" t="str">
        <f t="shared" si="1"/>
        <v>Adamo Saddington</v>
      </c>
    </row>
    <row r="950" ht="15.75" customHeight="1">
      <c r="A950" s="4">
        <v>949.0</v>
      </c>
      <c r="B950" s="4">
        <v>244.0</v>
      </c>
      <c r="C950" s="4">
        <v>50347.0</v>
      </c>
      <c r="D950" s="5">
        <v>44401.0</v>
      </c>
      <c r="E950" s="3" t="str">
        <f>vlookup(B950,customer!A:H,2)</f>
        <v>Faunie Cooney</v>
      </c>
      <c r="F950" s="3" t="str">
        <f t="shared" si="1"/>
        <v>Faunie Cooney</v>
      </c>
    </row>
    <row r="951" ht="15.75" customHeight="1">
      <c r="A951" s="4">
        <v>950.0</v>
      </c>
      <c r="B951" s="4">
        <v>328.0</v>
      </c>
      <c r="C951" s="4">
        <v>43066.0</v>
      </c>
      <c r="D951" s="5">
        <v>44319.0</v>
      </c>
      <c r="E951" s="3" t="str">
        <f>vlookup(B951,customer!A:H,2)</f>
        <v>Wadsworth Olivier</v>
      </c>
      <c r="F951" s="3" t="str">
        <f t="shared" si="1"/>
        <v>Wadsworth Olivier</v>
      </c>
    </row>
    <row r="952" ht="15.75" customHeight="1">
      <c r="A952" s="4">
        <v>951.0</v>
      </c>
      <c r="B952" s="4">
        <v>515.0</v>
      </c>
      <c r="C952" s="4">
        <v>28300.0</v>
      </c>
      <c r="D952" s="5">
        <v>44390.0</v>
      </c>
      <c r="E952" s="3" t="str">
        <f>vlookup(B952,customer!A:H,2)</f>
        <v>Joannes Pandie</v>
      </c>
      <c r="F952" s="3" t="str">
        <f t="shared" si="1"/>
        <v>Joannes Pandie</v>
      </c>
    </row>
    <row r="953" ht="15.75" customHeight="1">
      <c r="A953" s="4">
        <v>952.0</v>
      </c>
      <c r="B953" s="4">
        <v>883.0</v>
      </c>
      <c r="C953" s="4">
        <v>57857.0</v>
      </c>
      <c r="D953" s="5">
        <v>44344.0</v>
      </c>
      <c r="E953" s="3" t="str">
        <f>vlookup(B953,customer!A:H,2)</f>
        <v>Noel Siviour</v>
      </c>
      <c r="F953" s="3" t="str">
        <f t="shared" si="1"/>
        <v>Noel Siviour</v>
      </c>
    </row>
    <row r="954" ht="15.75" customHeight="1">
      <c r="A954" s="4">
        <v>953.0</v>
      </c>
      <c r="B954" s="4">
        <v>733.0</v>
      </c>
      <c r="C954" s="4">
        <v>28033.0</v>
      </c>
      <c r="D954" s="5">
        <v>44334.0</v>
      </c>
      <c r="E954" s="3" t="str">
        <f>vlookup(B954,customer!A:H,2)</f>
        <v>Otto Matyasik</v>
      </c>
      <c r="F954" s="3" t="str">
        <f t="shared" si="1"/>
        <v>Otto Matyasik</v>
      </c>
    </row>
    <row r="955" ht="15.75" customHeight="1">
      <c r="A955" s="4">
        <v>954.0</v>
      </c>
      <c r="B955" s="4">
        <v>370.0</v>
      </c>
      <c r="C955" s="4">
        <v>33703.0</v>
      </c>
      <c r="D955" s="5">
        <v>44370.0</v>
      </c>
      <c r="E955" s="3" t="str">
        <f>vlookup(B955,customer!A:H,2)</f>
        <v>Hildegarde Bamlett</v>
      </c>
      <c r="F955" s="3" t="str">
        <f t="shared" si="1"/>
        <v>Hildegarde Bamlett</v>
      </c>
    </row>
    <row r="956" ht="15.75" customHeight="1">
      <c r="A956" s="4">
        <v>955.0</v>
      </c>
      <c r="B956" s="4">
        <v>209.0</v>
      </c>
      <c r="C956" s="4">
        <v>30609.0</v>
      </c>
      <c r="D956" s="5">
        <v>44385.0</v>
      </c>
      <c r="E956" s="3" t="str">
        <f>vlookup(B956,customer!A:H,2)</f>
        <v>Lauryn Deport</v>
      </c>
      <c r="F956" s="3" t="str">
        <f t="shared" si="1"/>
        <v>Lauryn Deport</v>
      </c>
    </row>
    <row r="957" ht="15.75" customHeight="1">
      <c r="A957" s="4">
        <v>956.0</v>
      </c>
      <c r="B957" s="4">
        <v>549.0</v>
      </c>
      <c r="C957" s="4">
        <v>19917.0</v>
      </c>
      <c r="D957" s="5">
        <v>44360.0</v>
      </c>
      <c r="E957" s="3" t="str">
        <f>vlookup(B957,customer!A:H,2)</f>
        <v>Barclay Beswick</v>
      </c>
      <c r="F957" s="3" t="str">
        <f t="shared" si="1"/>
        <v>Barclay Beswick</v>
      </c>
    </row>
    <row r="958" ht="15.75" customHeight="1">
      <c r="A958" s="4">
        <v>957.0</v>
      </c>
      <c r="B958" s="4">
        <v>740.0</v>
      </c>
      <c r="C958" s="4">
        <v>47132.0</v>
      </c>
      <c r="D958" s="5">
        <v>44348.0</v>
      </c>
      <c r="E958" s="3" t="str">
        <f>vlookup(B958,customer!A:H,2)</f>
        <v>Meryl Neeson</v>
      </c>
      <c r="F958" s="3" t="str">
        <f t="shared" si="1"/>
        <v>Meryl Neeson</v>
      </c>
    </row>
    <row r="959" ht="15.75" customHeight="1">
      <c r="A959" s="4">
        <v>958.0</v>
      </c>
      <c r="B959" s="4">
        <v>577.0</v>
      </c>
      <c r="C959" s="4">
        <v>42170.0</v>
      </c>
      <c r="D959" s="5">
        <v>44343.0</v>
      </c>
      <c r="E959" s="3" t="str">
        <f>vlookup(B959,customer!A:H,2)</f>
        <v>Hillier Seward</v>
      </c>
      <c r="F959" s="3" t="str">
        <f t="shared" si="1"/>
        <v>Hillier Seward</v>
      </c>
    </row>
    <row r="960" ht="15.75" customHeight="1">
      <c r="A960" s="4">
        <v>959.0</v>
      </c>
      <c r="B960" s="4">
        <v>565.0</v>
      </c>
      <c r="C960" s="4">
        <v>10777.0</v>
      </c>
      <c r="D960" s="5">
        <v>44322.0</v>
      </c>
      <c r="E960" s="3" t="str">
        <f>vlookup(B960,customer!A:H,2)</f>
        <v>Hoebart Edger</v>
      </c>
      <c r="F960" s="3" t="str">
        <f t="shared" si="1"/>
        <v>Hoebart Edger</v>
      </c>
    </row>
    <row r="961" ht="15.75" customHeight="1">
      <c r="A961" s="4">
        <v>960.0</v>
      </c>
      <c r="B961" s="4">
        <v>362.0</v>
      </c>
      <c r="C961" s="4">
        <v>32197.0</v>
      </c>
      <c r="D961" s="5">
        <v>44393.0</v>
      </c>
      <c r="E961" s="3" t="str">
        <f>vlookup(B961,customer!A:H,2)</f>
        <v>Persis Linch</v>
      </c>
      <c r="F961" s="3" t="str">
        <f t="shared" si="1"/>
        <v>Persis Linch</v>
      </c>
    </row>
    <row r="962" ht="15.75" customHeight="1">
      <c r="A962" s="4">
        <v>961.0</v>
      </c>
      <c r="B962" s="4">
        <v>717.0</v>
      </c>
      <c r="C962" s="4">
        <v>54557.0</v>
      </c>
      <c r="D962" s="5">
        <v>44364.0</v>
      </c>
      <c r="E962" s="3" t="str">
        <f>vlookup(B962,customer!A:H,2)</f>
        <v>Mellisent Druhan</v>
      </c>
      <c r="F962" s="3" t="str">
        <f t="shared" si="1"/>
        <v>Mellisent Druhan</v>
      </c>
    </row>
    <row r="963" ht="15.75" customHeight="1">
      <c r="A963" s="4">
        <v>962.0</v>
      </c>
      <c r="B963" s="4">
        <v>657.0</v>
      </c>
      <c r="C963" s="4">
        <v>49485.0</v>
      </c>
      <c r="D963" s="5">
        <v>44391.0</v>
      </c>
      <c r="E963" s="3" t="str">
        <f>vlookup(B963,customer!A:H,2)</f>
        <v>Jaquelyn Dow</v>
      </c>
      <c r="F963" s="3" t="str">
        <f t="shared" si="1"/>
        <v>Jaquelyn Dow</v>
      </c>
    </row>
    <row r="964" ht="15.75" customHeight="1">
      <c r="A964" s="4">
        <v>963.0</v>
      </c>
      <c r="B964" s="4">
        <v>108.0</v>
      </c>
      <c r="C964" s="4">
        <v>18632.0</v>
      </c>
      <c r="D964" s="5">
        <v>44328.0</v>
      </c>
      <c r="E964" s="3" t="str">
        <f>vlookup(B964,customer!A:H,2)</f>
        <v>Merrill Care</v>
      </c>
      <c r="F964" s="3" t="str">
        <f t="shared" si="1"/>
        <v>Merrill Care</v>
      </c>
    </row>
    <row r="965" ht="15.75" customHeight="1">
      <c r="A965" s="4">
        <v>964.0</v>
      </c>
      <c r="B965" s="4">
        <v>367.0</v>
      </c>
      <c r="C965" s="4">
        <v>22258.0</v>
      </c>
      <c r="D965" s="5">
        <v>44375.0</v>
      </c>
      <c r="E965" s="3" t="str">
        <f>vlookup(B965,customer!A:H,2)</f>
        <v>Hildagarde Dell 'Orto</v>
      </c>
      <c r="F965" s="3" t="str">
        <f t="shared" si="1"/>
        <v>Hildagarde Dell 'Orto</v>
      </c>
    </row>
    <row r="966" ht="15.75" customHeight="1">
      <c r="A966" s="4">
        <v>965.0</v>
      </c>
      <c r="B966" s="4">
        <v>69.0</v>
      </c>
      <c r="C966" s="4">
        <v>14014.0</v>
      </c>
      <c r="D966" s="5">
        <v>44360.0</v>
      </c>
      <c r="E966" s="3" t="str">
        <f>vlookup(B966,customer!A:H,2)</f>
        <v>Tiphany Peacop</v>
      </c>
      <c r="F966" s="3" t="str">
        <f t="shared" si="1"/>
        <v>Tiphany Peacop</v>
      </c>
    </row>
    <row r="967" ht="15.75" customHeight="1">
      <c r="A967" s="4">
        <v>966.0</v>
      </c>
      <c r="B967" s="4">
        <v>639.0</v>
      </c>
      <c r="C967" s="4">
        <v>28100.0</v>
      </c>
      <c r="D967" s="5">
        <v>44394.0</v>
      </c>
      <c r="E967" s="3" t="str">
        <f>vlookup(B967,customer!A:H,2)</f>
        <v>Tobin Jeffryes</v>
      </c>
      <c r="F967" s="3" t="str">
        <f t="shared" si="1"/>
        <v>Tobin Jeffryes</v>
      </c>
    </row>
    <row r="968" ht="15.75" customHeight="1">
      <c r="A968" s="4">
        <v>967.0</v>
      </c>
      <c r="B968" s="4">
        <v>306.0</v>
      </c>
      <c r="C968" s="4">
        <v>32010.0</v>
      </c>
      <c r="D968" s="5">
        <v>44396.0</v>
      </c>
      <c r="E968" s="3" t="str">
        <f>vlookup(B968,customer!A:H,2)</f>
        <v>Silas Stephens</v>
      </c>
      <c r="F968" s="3" t="str">
        <f t="shared" si="1"/>
        <v>Silas Stephens</v>
      </c>
    </row>
    <row r="969" ht="15.75" customHeight="1">
      <c r="A969" s="4">
        <v>968.0</v>
      </c>
      <c r="B969" s="4">
        <v>765.0</v>
      </c>
      <c r="C969" s="4">
        <v>32223.0</v>
      </c>
      <c r="D969" s="5">
        <v>44398.0</v>
      </c>
      <c r="E969" s="3" t="str">
        <f>vlookup(B969,customer!A:H,2)</f>
        <v>Marni Figiovanni</v>
      </c>
      <c r="F969" s="3" t="str">
        <f t="shared" si="1"/>
        <v>Marni Figiovanni</v>
      </c>
    </row>
    <row r="970" ht="15.75" customHeight="1">
      <c r="A970" s="4">
        <v>969.0</v>
      </c>
      <c r="B970" s="4">
        <v>639.0</v>
      </c>
      <c r="C970" s="4">
        <v>23565.0</v>
      </c>
      <c r="D970" s="5">
        <v>44326.0</v>
      </c>
      <c r="E970" s="3" t="str">
        <f>vlookup(B970,customer!A:H,2)</f>
        <v>Tobin Jeffryes</v>
      </c>
      <c r="F970" s="3" t="str">
        <f t="shared" si="1"/>
        <v>Tobin Jeffryes</v>
      </c>
    </row>
    <row r="971" ht="15.75" customHeight="1">
      <c r="A971" s="4">
        <v>970.0</v>
      </c>
      <c r="B971" s="4">
        <v>382.0</v>
      </c>
      <c r="C971" s="4">
        <v>36941.0</v>
      </c>
      <c r="D971" s="5">
        <v>44358.0</v>
      </c>
      <c r="E971" s="3" t="str">
        <f>vlookup(B971,customer!A:H,2)</f>
        <v>Emanuele Deesly</v>
      </c>
      <c r="F971" s="3" t="str">
        <f t="shared" si="1"/>
        <v>Emanuele Deesly</v>
      </c>
    </row>
    <row r="972" ht="15.75" customHeight="1">
      <c r="A972" s="4">
        <v>971.0</v>
      </c>
      <c r="B972" s="4">
        <v>272.0</v>
      </c>
      <c r="C972" s="4">
        <v>40173.0</v>
      </c>
      <c r="D972" s="5">
        <v>44335.0</v>
      </c>
      <c r="E972" s="3" t="str">
        <f>vlookup(B972,customer!A:H,2)</f>
        <v>Kendre Etherton</v>
      </c>
      <c r="F972" s="3" t="str">
        <f t="shared" si="1"/>
        <v>Kendre Etherton</v>
      </c>
    </row>
    <row r="973" ht="15.75" customHeight="1">
      <c r="A973" s="4">
        <v>972.0</v>
      </c>
      <c r="B973" s="4">
        <v>117.0</v>
      </c>
      <c r="C973" s="4">
        <v>10698.0</v>
      </c>
      <c r="D973" s="5">
        <v>44365.0</v>
      </c>
      <c r="E973" s="3" t="str">
        <f>vlookup(B973,customer!A:H,2)</f>
        <v>Alexei Hurburt</v>
      </c>
      <c r="F973" s="3" t="str">
        <f t="shared" si="1"/>
        <v>Alexei Hurburt</v>
      </c>
    </row>
    <row r="974" ht="15.75" customHeight="1">
      <c r="A974" s="4">
        <v>973.0</v>
      </c>
      <c r="B974" s="4">
        <v>232.0</v>
      </c>
      <c r="C974" s="4">
        <v>49214.0</v>
      </c>
      <c r="D974" s="5">
        <v>44401.0</v>
      </c>
      <c r="E974" s="3" t="str">
        <f>vlookup(B974,customer!A:H,2)</f>
        <v>Kaitlyn Pinare</v>
      </c>
      <c r="F974" s="3" t="str">
        <f t="shared" si="1"/>
        <v>Kaitlyn Pinare</v>
      </c>
    </row>
    <row r="975" ht="15.75" customHeight="1">
      <c r="A975" s="4">
        <v>974.0</v>
      </c>
      <c r="B975" s="4">
        <v>221.0</v>
      </c>
      <c r="C975" s="4">
        <v>17928.0</v>
      </c>
      <c r="D975" s="5">
        <v>44368.0</v>
      </c>
      <c r="E975" s="3" t="str">
        <f>vlookup(B975,customer!A:H,2)</f>
        <v>Araldo Washtell</v>
      </c>
      <c r="F975" s="3" t="str">
        <f t="shared" si="1"/>
        <v>Araldo Washtell</v>
      </c>
    </row>
    <row r="976" ht="15.75" customHeight="1">
      <c r="A976" s="4">
        <v>975.0</v>
      </c>
      <c r="B976" s="4">
        <v>316.0</v>
      </c>
      <c r="C976" s="4">
        <v>28211.0</v>
      </c>
      <c r="D976" s="5">
        <v>44375.0</v>
      </c>
      <c r="E976" s="3" t="str">
        <f>vlookup(B976,customer!A:H,2)</f>
        <v>Sadella Goodsall</v>
      </c>
      <c r="F976" s="3" t="str">
        <f t="shared" si="1"/>
        <v>Sadella Goodsall</v>
      </c>
    </row>
    <row r="977" ht="15.75" customHeight="1">
      <c r="A977" s="4">
        <v>976.0</v>
      </c>
      <c r="B977" s="4">
        <v>778.0</v>
      </c>
      <c r="C977" s="4">
        <v>11014.0</v>
      </c>
      <c r="D977" s="5">
        <v>44340.0</v>
      </c>
      <c r="E977" s="3" t="str">
        <f>vlookup(B977,customer!A:H,2)</f>
        <v>Chastity Daniaud</v>
      </c>
      <c r="F977" s="3" t="str">
        <f t="shared" si="1"/>
        <v>Chastity Daniaud</v>
      </c>
    </row>
    <row r="978" ht="15.75" customHeight="1">
      <c r="A978" s="4">
        <v>977.0</v>
      </c>
      <c r="B978" s="4">
        <v>463.0</v>
      </c>
      <c r="C978" s="4">
        <v>19220.0</v>
      </c>
      <c r="D978" s="5">
        <v>44368.0</v>
      </c>
      <c r="E978" s="3" t="str">
        <f>vlookup(B978,customer!A:H,2)</f>
        <v>Iago Jedrzaszkiewicz</v>
      </c>
      <c r="F978" s="3" t="str">
        <f t="shared" si="1"/>
        <v>Iago Jedrzaszkiewicz</v>
      </c>
    </row>
    <row r="979" ht="15.75" customHeight="1">
      <c r="A979" s="4">
        <v>978.0</v>
      </c>
      <c r="B979" s="4">
        <v>827.0</v>
      </c>
      <c r="C979" s="4">
        <v>24589.0</v>
      </c>
      <c r="D979" s="5">
        <v>44395.0</v>
      </c>
      <c r="E979" s="3" t="str">
        <f>vlookup(B979,customer!A:H,2)</f>
        <v>Eryn Harcus</v>
      </c>
      <c r="F979" s="3" t="str">
        <f t="shared" si="1"/>
        <v>Eryn Harcus</v>
      </c>
    </row>
    <row r="980" ht="15.75" customHeight="1">
      <c r="A980" s="4">
        <v>979.0</v>
      </c>
      <c r="B980" s="4">
        <v>813.0</v>
      </c>
      <c r="C980" s="4">
        <v>31437.0</v>
      </c>
      <c r="D980" s="5">
        <v>44351.0</v>
      </c>
      <c r="E980" s="3" t="str">
        <f>vlookup(B980,customer!A:H,2)</f>
        <v>Saul Franklyn</v>
      </c>
      <c r="F980" s="3" t="str">
        <f t="shared" si="1"/>
        <v>Saul Franklyn</v>
      </c>
    </row>
    <row r="981" ht="15.75" customHeight="1">
      <c r="A981" s="4">
        <v>980.0</v>
      </c>
      <c r="B981" s="4">
        <v>84.0</v>
      </c>
      <c r="C981" s="4">
        <v>57728.0</v>
      </c>
      <c r="D981" s="5">
        <v>44357.0</v>
      </c>
      <c r="E981" s="3" t="str">
        <f>vlookup(B981,customer!A:H,2)</f>
        <v>Minta Loble</v>
      </c>
      <c r="F981" s="3" t="str">
        <f t="shared" si="1"/>
        <v>Minta Loble</v>
      </c>
    </row>
    <row r="982" ht="15.75" customHeight="1">
      <c r="A982" s="4">
        <v>981.0</v>
      </c>
      <c r="B982" s="4">
        <v>830.0</v>
      </c>
      <c r="C982" s="4">
        <v>37730.0</v>
      </c>
      <c r="D982" s="5">
        <v>44335.0</v>
      </c>
      <c r="E982" s="3" t="str">
        <f>vlookup(B982,customer!A:H,2)</f>
        <v>Gertrudis Pergens</v>
      </c>
      <c r="F982" s="3" t="str">
        <f t="shared" si="1"/>
        <v>Gertrudis Pergens</v>
      </c>
    </row>
    <row r="983" ht="15.75" customHeight="1">
      <c r="A983" s="4">
        <v>982.0</v>
      </c>
      <c r="B983" s="4">
        <v>123.0</v>
      </c>
      <c r="C983" s="4">
        <v>33286.0</v>
      </c>
      <c r="D983" s="5">
        <v>44352.0</v>
      </c>
      <c r="E983" s="3" t="str">
        <f>vlookup(B983,customer!A:H,2)</f>
        <v>Yardley Dreamer</v>
      </c>
      <c r="F983" s="3" t="str">
        <f t="shared" si="1"/>
        <v>Yardley Dreamer</v>
      </c>
    </row>
    <row r="984" ht="15.75" customHeight="1">
      <c r="A984" s="4">
        <v>983.0</v>
      </c>
      <c r="B984" s="4">
        <v>677.0</v>
      </c>
      <c r="C984" s="4">
        <v>49941.0</v>
      </c>
      <c r="D984" s="5">
        <v>44350.0</v>
      </c>
      <c r="E984" s="3" t="str">
        <f>vlookup(B984,customer!A:H,2)</f>
        <v>Nady Buston</v>
      </c>
      <c r="F984" s="3" t="str">
        <f t="shared" si="1"/>
        <v>Nady Buston</v>
      </c>
    </row>
    <row r="985" ht="15.75" customHeight="1">
      <c r="A985" s="4">
        <v>984.0</v>
      </c>
      <c r="B985" s="4">
        <v>359.0</v>
      </c>
      <c r="C985" s="4">
        <v>10390.0</v>
      </c>
      <c r="D985" s="5">
        <v>44321.0</v>
      </c>
      <c r="E985" s="3" t="str">
        <f>vlookup(B985,customer!A:H,2)</f>
        <v>Augustin Brandenberg</v>
      </c>
      <c r="F985" s="3" t="str">
        <f t="shared" si="1"/>
        <v>Augustin Brandenberg</v>
      </c>
    </row>
    <row r="986" ht="15.75" customHeight="1">
      <c r="A986" s="4">
        <v>985.0</v>
      </c>
      <c r="B986" s="4">
        <v>581.0</v>
      </c>
      <c r="C986" s="4">
        <v>59558.0</v>
      </c>
      <c r="D986" s="5">
        <v>44379.0</v>
      </c>
      <c r="E986" s="3" t="str">
        <f>vlookup(B986,customer!A:H,2)</f>
        <v>Fabian Gostage</v>
      </c>
      <c r="F986" s="3" t="str">
        <f t="shared" si="1"/>
        <v>Fabian Gostage</v>
      </c>
    </row>
    <row r="987" ht="15.75" customHeight="1">
      <c r="A987" s="4">
        <v>986.0</v>
      </c>
      <c r="B987" s="4">
        <v>116.0</v>
      </c>
      <c r="C987" s="4">
        <v>13431.0</v>
      </c>
      <c r="D987" s="5">
        <v>44328.0</v>
      </c>
      <c r="E987" s="3" t="str">
        <f>vlookup(B987,customer!A:H,2)</f>
        <v>Erik Osgar</v>
      </c>
      <c r="F987" s="3" t="str">
        <f t="shared" si="1"/>
        <v>Erik Osgar</v>
      </c>
    </row>
    <row r="988" ht="15.75" customHeight="1">
      <c r="A988" s="4">
        <v>987.0</v>
      </c>
      <c r="B988" s="4">
        <v>247.0</v>
      </c>
      <c r="C988" s="4">
        <v>30215.0</v>
      </c>
      <c r="D988" s="5">
        <v>44404.0</v>
      </c>
      <c r="E988" s="3" t="str">
        <f>vlookup(B988,customer!A:H,2)</f>
        <v>Atlante McGrotty</v>
      </c>
      <c r="F988" s="3" t="str">
        <f t="shared" si="1"/>
        <v>Atlante McGrotty</v>
      </c>
    </row>
    <row r="989" ht="15.75" customHeight="1">
      <c r="A989" s="4">
        <v>988.0</v>
      </c>
      <c r="B989" s="4">
        <v>496.0</v>
      </c>
      <c r="C989" s="4">
        <v>27204.0</v>
      </c>
      <c r="D989" s="5">
        <v>44344.0</v>
      </c>
      <c r="E989" s="3" t="str">
        <f>vlookup(B989,customer!A:H,2)</f>
        <v>John Panchen</v>
      </c>
      <c r="F989" s="3" t="str">
        <f t="shared" si="1"/>
        <v>John Panchen</v>
      </c>
    </row>
    <row r="990" ht="15.75" customHeight="1">
      <c r="A990" s="4">
        <v>989.0</v>
      </c>
      <c r="B990" s="4">
        <v>595.0</v>
      </c>
      <c r="C990" s="4">
        <v>27217.0</v>
      </c>
      <c r="D990" s="5">
        <v>44395.0</v>
      </c>
      <c r="E990" s="3" t="str">
        <f>vlookup(B990,customer!A:H,2)</f>
        <v>Thomasine Baudet</v>
      </c>
      <c r="F990" s="3" t="str">
        <f t="shared" si="1"/>
        <v>Thomasine Baudet</v>
      </c>
    </row>
    <row r="991" ht="15.75" customHeight="1">
      <c r="A991" s="4">
        <v>990.0</v>
      </c>
      <c r="B991" s="4">
        <v>87.0</v>
      </c>
      <c r="C991" s="4">
        <v>40306.0</v>
      </c>
      <c r="D991" s="5">
        <v>44326.0</v>
      </c>
      <c r="E991" s="3" t="str">
        <f>vlookup(B991,customer!A:H,2)</f>
        <v>Barbara-anne Salerg</v>
      </c>
      <c r="F991" s="3" t="str">
        <f t="shared" si="1"/>
        <v>Barbara-anne Salerg</v>
      </c>
    </row>
    <row r="992" ht="15.75" customHeight="1">
      <c r="A992" s="4">
        <v>991.0</v>
      </c>
      <c r="B992" s="4">
        <v>493.0</v>
      </c>
      <c r="C992" s="4">
        <v>17535.0</v>
      </c>
      <c r="D992" s="5">
        <v>44371.0</v>
      </c>
      <c r="E992" s="3" t="str">
        <f>vlookup(B992,customer!A:H,2)</f>
        <v>Andrew Renn</v>
      </c>
      <c r="F992" s="3" t="str">
        <f t="shared" si="1"/>
        <v>Andrew Renn</v>
      </c>
    </row>
    <row r="993" ht="15.75" customHeight="1">
      <c r="A993" s="4">
        <v>992.0</v>
      </c>
      <c r="B993" s="4">
        <v>770.0</v>
      </c>
      <c r="C993" s="4">
        <v>53679.0</v>
      </c>
      <c r="D993" s="5">
        <v>44381.0</v>
      </c>
      <c r="E993" s="3" t="str">
        <f>vlookup(B993,customer!A:H,2)</f>
        <v>Thorsten Sowrey</v>
      </c>
      <c r="F993" s="3" t="str">
        <f t="shared" si="1"/>
        <v>Thorsten Sowrey</v>
      </c>
    </row>
    <row r="994" ht="15.75" customHeight="1">
      <c r="A994" s="4">
        <v>993.0</v>
      </c>
      <c r="B994" s="4">
        <v>268.0</v>
      </c>
      <c r="C994" s="4">
        <v>33479.0</v>
      </c>
      <c r="D994" s="5">
        <v>44327.0</v>
      </c>
      <c r="E994" s="3" t="str">
        <f>vlookup(B994,customer!A:H,2)</f>
        <v>Muire Ashtonhurst</v>
      </c>
      <c r="F994" s="3" t="str">
        <f t="shared" si="1"/>
        <v>Muire Ashtonhurst</v>
      </c>
    </row>
    <row r="995" ht="15.75" customHeight="1">
      <c r="A995" s="4">
        <v>994.0</v>
      </c>
      <c r="B995" s="4">
        <v>920.0</v>
      </c>
      <c r="C995" s="4">
        <v>59074.0</v>
      </c>
      <c r="D995" s="5">
        <v>44358.0</v>
      </c>
      <c r="E995" s="3" t="str">
        <f>vlookup(B995,customer!A:H,2)</f>
        <v>Curcio Kiffin</v>
      </c>
      <c r="F995" s="3" t="str">
        <f t="shared" si="1"/>
        <v>Curcio Kiffin</v>
      </c>
    </row>
    <row r="996" ht="15.75" customHeight="1">
      <c r="A996" s="4">
        <v>995.0</v>
      </c>
      <c r="B996" s="4">
        <v>15.0</v>
      </c>
      <c r="C996" s="4">
        <v>43588.0</v>
      </c>
      <c r="D996" s="5">
        <v>44352.0</v>
      </c>
      <c r="E996" s="3" t="str">
        <f>vlookup(B996,customer!A:H,2)</f>
        <v>Avril Rossiter</v>
      </c>
      <c r="F996" s="3" t="str">
        <f t="shared" si="1"/>
        <v>Avril Rossiter</v>
      </c>
    </row>
    <row r="997" ht="15.75" customHeight="1">
      <c r="A997" s="4">
        <v>996.0</v>
      </c>
      <c r="B997" s="4">
        <v>345.0</v>
      </c>
      <c r="C997" s="4">
        <v>37843.0</v>
      </c>
      <c r="D997" s="5">
        <v>44325.0</v>
      </c>
      <c r="E997" s="3" t="str">
        <f>vlookup(B997,customer!A:H,2)</f>
        <v>Merrielle Piken</v>
      </c>
      <c r="F997" s="3" t="str">
        <f t="shared" si="1"/>
        <v>Merrielle Piken</v>
      </c>
    </row>
    <row r="998" ht="15.75" customHeight="1">
      <c r="A998" s="4">
        <v>997.0</v>
      </c>
      <c r="B998" s="4">
        <v>346.0</v>
      </c>
      <c r="C998" s="4">
        <v>53831.0</v>
      </c>
      <c r="D998" s="5">
        <v>44360.0</v>
      </c>
      <c r="E998" s="3" t="str">
        <f>vlookup(B998,customer!A:H,2)</f>
        <v>Kerianne Parris</v>
      </c>
      <c r="F998" s="3" t="str">
        <f t="shared" si="1"/>
        <v>Kerianne Parris</v>
      </c>
    </row>
    <row r="999" ht="15.75" customHeight="1">
      <c r="A999" s="4">
        <v>998.0</v>
      </c>
      <c r="B999" s="4">
        <v>407.0</v>
      </c>
      <c r="C999" s="4">
        <v>53308.0</v>
      </c>
      <c r="D999" s="5">
        <v>44352.0</v>
      </c>
      <c r="E999" s="3" t="str">
        <f>vlookup(B999,customer!A:H,2)</f>
        <v>Murdock Bulfit</v>
      </c>
      <c r="F999" s="3" t="str">
        <f t="shared" si="1"/>
        <v>Murdock Bulfit</v>
      </c>
    </row>
    <row r="1000" ht="15.75" customHeight="1">
      <c r="A1000" s="4">
        <v>999.0</v>
      </c>
      <c r="B1000" s="4">
        <v>428.0</v>
      </c>
      <c r="C1000" s="4">
        <v>31643.0</v>
      </c>
      <c r="D1000" s="5">
        <v>44340.0</v>
      </c>
      <c r="E1000" s="3" t="str">
        <f>vlookup(B1000,customer!A:H,2)</f>
        <v>Bay Kraut</v>
      </c>
      <c r="F1000" s="3" t="str">
        <f t="shared" si="1"/>
        <v>Bay Kraut</v>
      </c>
    </row>
    <row r="1001" ht="15.75" customHeight="1">
      <c r="A1001" s="4">
        <v>1000.0</v>
      </c>
      <c r="B1001" s="4">
        <v>896.0</v>
      </c>
      <c r="C1001" s="4">
        <v>27836.0</v>
      </c>
      <c r="D1001" s="5">
        <v>44342.0</v>
      </c>
      <c r="E1001" s="3" t="str">
        <f>vlookup(B1001,customer!A:H,2)</f>
        <v>Thoma Seaking</v>
      </c>
      <c r="F1001" s="3" t="str">
        <f t="shared" si="1"/>
        <v>Thoma Seaking</v>
      </c>
    </row>
    <row r="1002" ht="15.75" customHeight="1">
      <c r="A1002" s="4"/>
      <c r="B1002" s="1"/>
      <c r="C1002" s="7"/>
      <c r="D1002" s="1"/>
    </row>
    <row r="1003" ht="15.75" customHeight="1">
      <c r="A1003" s="4"/>
      <c r="B1003" s="1"/>
      <c r="C1003" s="7"/>
      <c r="D1003" s="1"/>
    </row>
    <row r="1004" ht="15.75" customHeight="1">
      <c r="A1004" s="4"/>
      <c r="B1004" s="1"/>
      <c r="C1004" s="7"/>
      <c r="D1004" s="1"/>
    </row>
    <row r="1005" ht="15.75" customHeight="1">
      <c r="A1005" s="4"/>
      <c r="B1005" s="1"/>
      <c r="C1005" s="7"/>
      <c r="D1005" s="1"/>
    </row>
    <row r="1006" ht="15.75" customHeight="1">
      <c r="A1006" s="4"/>
      <c r="B1006" s="1"/>
      <c r="C1006" s="7"/>
      <c r="D1006" s="1"/>
    </row>
    <row r="1007" ht="15.75" customHeight="1">
      <c r="A1007" s="4"/>
      <c r="B1007" s="1"/>
      <c r="C1007" s="7"/>
      <c r="D1007" s="1"/>
    </row>
    <row r="1008" ht="15.75" customHeight="1">
      <c r="A1008" s="4"/>
      <c r="B1008" s="1"/>
      <c r="C1008" s="7"/>
      <c r="D1008" s="1"/>
    </row>
    <row r="1009" ht="15.75" customHeight="1">
      <c r="A1009" s="4"/>
      <c r="B1009" s="1"/>
      <c r="C1009" s="7"/>
      <c r="D1009" s="1"/>
    </row>
    <row r="1010" ht="15.75" customHeight="1">
      <c r="A1010" s="4"/>
      <c r="B1010" s="1"/>
      <c r="C1010" s="7"/>
      <c r="D1010" s="1"/>
    </row>
    <row r="1011" ht="15.75" customHeight="1">
      <c r="A1011" s="4"/>
      <c r="B1011" s="1"/>
      <c r="C1011" s="7"/>
      <c r="D1011" s="1"/>
    </row>
    <row r="1012" ht="15.75" customHeight="1">
      <c r="A1012" s="4"/>
      <c r="B1012" s="1"/>
      <c r="C1012" s="7"/>
      <c r="D1012" s="1"/>
    </row>
    <row r="1013" ht="15.75" customHeight="1">
      <c r="A1013" s="4"/>
      <c r="B1013" s="1"/>
      <c r="C1013" s="7"/>
      <c r="D1013" s="1"/>
    </row>
    <row r="1014" ht="15.75" customHeight="1">
      <c r="A1014" s="4"/>
      <c r="B1014" s="1"/>
      <c r="C1014" s="7"/>
      <c r="D1014" s="1"/>
    </row>
    <row r="1015" ht="15.75" customHeight="1">
      <c r="A1015" s="4"/>
      <c r="B1015" s="1"/>
      <c r="C1015" s="7"/>
      <c r="D1015" s="1"/>
    </row>
    <row r="1016" ht="15.75" customHeight="1">
      <c r="A1016" s="4"/>
      <c r="B1016" s="1"/>
      <c r="C1016" s="7"/>
      <c r="D1016" s="1"/>
    </row>
    <row r="1017" ht="15.75" customHeight="1">
      <c r="A1017" s="4"/>
      <c r="B1017" s="1"/>
      <c r="C1017" s="7"/>
      <c r="D1017" s="1"/>
    </row>
    <row r="1018" ht="15.75" customHeight="1">
      <c r="A1018" s="4"/>
      <c r="B1018" s="1"/>
      <c r="C1018" s="7"/>
      <c r="D1018" s="1"/>
    </row>
    <row r="1019" ht="15.75" customHeight="1">
      <c r="A1019" s="4"/>
      <c r="B1019" s="1"/>
      <c r="C1019" s="7"/>
      <c r="D1019" s="1"/>
    </row>
    <row r="1020" ht="15.75" customHeight="1">
      <c r="A1020" s="4"/>
      <c r="B1020" s="1"/>
      <c r="C1020" s="7"/>
      <c r="D1020" s="1"/>
    </row>
    <row r="1021" ht="15.75" customHeight="1">
      <c r="A1021" s="4"/>
      <c r="B1021" s="1"/>
      <c r="C1021" s="7"/>
      <c r="D1021" s="1"/>
    </row>
    <row r="1022" ht="15.75" customHeight="1">
      <c r="A1022" s="4"/>
      <c r="B1022" s="1"/>
      <c r="C1022" s="7"/>
      <c r="D1022" s="1"/>
    </row>
    <row r="1023" ht="15.75" customHeight="1">
      <c r="A1023" s="4"/>
      <c r="B1023" s="1"/>
      <c r="C1023" s="7"/>
      <c r="D1023" s="1"/>
    </row>
    <row r="1024" ht="15.75" customHeight="1">
      <c r="A1024" s="4"/>
      <c r="B1024" s="1"/>
      <c r="C1024" s="7"/>
      <c r="D1024" s="1"/>
    </row>
    <row r="1025" ht="15.75" customHeight="1">
      <c r="A1025" s="4"/>
      <c r="B1025" s="1"/>
      <c r="C1025" s="7"/>
      <c r="D1025" s="1"/>
    </row>
    <row r="1026" ht="15.75" customHeight="1">
      <c r="A1026" s="4"/>
      <c r="B1026" s="1"/>
      <c r="C1026" s="7"/>
      <c r="D1026" s="1"/>
    </row>
    <row r="1027" ht="15.75" customHeight="1">
      <c r="A1027" s="4"/>
      <c r="B1027" s="1"/>
      <c r="C1027" s="7"/>
      <c r="D1027" s="1"/>
    </row>
    <row r="1028" ht="15.75" customHeight="1">
      <c r="A1028" s="4"/>
      <c r="B1028" s="1"/>
      <c r="C1028" s="7"/>
      <c r="D1028" s="1"/>
    </row>
    <row r="1029" ht="15.75" customHeight="1">
      <c r="A1029" s="4"/>
      <c r="B1029" s="1"/>
      <c r="C1029" s="7"/>
      <c r="D1029" s="1"/>
    </row>
    <row r="1030" ht="15.75" customHeight="1">
      <c r="A1030" s="4"/>
      <c r="B1030" s="1"/>
      <c r="C1030" s="7"/>
      <c r="D1030" s="1"/>
    </row>
    <row r="1031" ht="15.75" customHeight="1">
      <c r="A1031" s="4"/>
      <c r="B1031" s="1"/>
      <c r="C1031" s="7"/>
      <c r="D1031" s="1"/>
    </row>
    <row r="1032" ht="15.75" customHeight="1">
      <c r="A1032" s="4"/>
      <c r="B1032" s="1"/>
      <c r="C1032" s="7"/>
      <c r="D1032" s="1"/>
    </row>
    <row r="1033" ht="15.75" customHeight="1">
      <c r="A1033" s="4"/>
      <c r="B1033" s="1"/>
      <c r="C1033" s="7"/>
      <c r="D1033" s="1"/>
    </row>
    <row r="1034" ht="15.75" customHeight="1">
      <c r="A1034" s="4"/>
      <c r="B1034" s="1"/>
      <c r="C1034" s="7"/>
      <c r="D1034" s="1"/>
    </row>
    <row r="1035" ht="15.75" customHeight="1">
      <c r="A1035" s="4"/>
      <c r="B1035" s="1"/>
      <c r="C1035" s="7"/>
      <c r="D1035" s="1"/>
    </row>
    <row r="1036" ht="15.75" customHeight="1">
      <c r="A1036" s="4"/>
      <c r="B1036" s="1"/>
      <c r="C1036" s="7"/>
      <c r="D1036" s="1"/>
    </row>
    <row r="1037" ht="15.75" customHeight="1">
      <c r="A1037" s="4"/>
      <c r="B1037" s="1"/>
      <c r="C1037" s="7"/>
      <c r="D1037" s="1"/>
    </row>
    <row r="1038" ht="15.75" customHeight="1">
      <c r="A1038" s="4"/>
      <c r="B1038" s="1"/>
      <c r="C1038" s="7"/>
      <c r="D1038" s="1"/>
    </row>
    <row r="1039" ht="15.75" customHeight="1">
      <c r="A1039" s="4"/>
      <c r="B1039" s="1"/>
      <c r="C1039" s="7"/>
      <c r="D1039" s="1"/>
    </row>
    <row r="1040" ht="15.75" customHeight="1">
      <c r="A1040" s="4"/>
      <c r="B1040" s="1"/>
      <c r="C1040" s="7"/>
      <c r="D1040" s="1"/>
    </row>
    <row r="1041" ht="15.75" customHeight="1">
      <c r="A1041" s="4"/>
      <c r="B1041" s="1"/>
      <c r="C1041" s="7"/>
      <c r="D1041" s="1"/>
    </row>
    <row r="1042" ht="15.75" customHeight="1">
      <c r="A1042" s="4"/>
      <c r="B1042" s="1"/>
      <c r="C1042" s="7"/>
      <c r="D1042" s="1"/>
    </row>
    <row r="1043" ht="15.75" customHeight="1">
      <c r="A1043" s="4"/>
      <c r="B1043" s="1"/>
      <c r="C1043" s="7"/>
      <c r="D1043" s="1"/>
    </row>
    <row r="1044" ht="15.75" customHeight="1">
      <c r="A1044" s="4"/>
      <c r="B1044" s="1"/>
      <c r="C1044" s="7"/>
      <c r="D1044" s="1"/>
    </row>
    <row r="1045" ht="15.75" customHeight="1">
      <c r="A1045" s="4"/>
      <c r="B1045" s="1"/>
      <c r="C1045" s="7"/>
      <c r="D1045" s="1"/>
    </row>
    <row r="1046" ht="15.75" customHeight="1">
      <c r="A1046" s="4"/>
      <c r="B1046" s="1"/>
      <c r="C1046" s="7"/>
      <c r="D1046" s="1"/>
    </row>
    <row r="1047" ht="15.75" customHeight="1">
      <c r="A1047" s="4"/>
      <c r="B1047" s="1"/>
      <c r="C1047" s="7"/>
      <c r="D1047" s="1"/>
    </row>
    <row r="1048" ht="15.75" customHeight="1">
      <c r="A1048" s="4"/>
      <c r="B1048" s="1"/>
      <c r="C1048" s="7"/>
      <c r="D1048" s="1"/>
    </row>
    <row r="1049" ht="15.75" customHeight="1">
      <c r="A1049" s="4"/>
      <c r="B1049" s="1"/>
      <c r="C1049" s="7"/>
      <c r="D1049" s="1"/>
    </row>
    <row r="1050" ht="15.75" customHeight="1">
      <c r="A1050" s="4"/>
      <c r="B1050" s="1"/>
      <c r="C1050" s="7"/>
      <c r="D1050" s="1"/>
    </row>
    <row r="1051" ht="15.75" customHeight="1">
      <c r="A1051" s="4"/>
      <c r="B1051" s="1"/>
      <c r="C1051" s="7"/>
      <c r="D1051" s="1"/>
    </row>
    <row r="1052" ht="15.75" customHeight="1">
      <c r="A1052" s="4"/>
      <c r="B1052" s="1"/>
      <c r="C1052" s="7"/>
      <c r="D1052" s="1"/>
    </row>
    <row r="1053" ht="15.75" customHeight="1">
      <c r="A1053" s="4"/>
      <c r="B1053" s="1"/>
      <c r="C1053" s="7"/>
      <c r="D1053" s="1"/>
    </row>
    <row r="1054" ht="15.75" customHeight="1">
      <c r="A1054" s="4"/>
      <c r="B1054" s="1"/>
      <c r="C1054" s="7"/>
      <c r="D1054" s="1"/>
    </row>
    <row r="1055" ht="15.75" customHeight="1">
      <c r="A1055" s="4"/>
      <c r="B1055" s="1"/>
      <c r="C1055" s="7"/>
      <c r="D1055" s="1"/>
    </row>
    <row r="1056" ht="15.75" customHeight="1">
      <c r="A1056" s="4"/>
      <c r="B1056" s="1"/>
      <c r="C1056" s="7"/>
      <c r="D1056" s="1"/>
    </row>
    <row r="1057" ht="15.75" customHeight="1">
      <c r="A1057" s="4"/>
      <c r="B1057" s="1"/>
      <c r="C1057" s="7"/>
      <c r="D1057" s="1"/>
    </row>
    <row r="1058" ht="15.75" customHeight="1">
      <c r="A1058" s="4"/>
      <c r="B1058" s="1"/>
      <c r="C1058" s="7"/>
      <c r="D1058" s="1"/>
    </row>
    <row r="1059" ht="15.75" customHeight="1">
      <c r="A1059" s="4"/>
      <c r="B1059" s="1"/>
      <c r="C1059" s="7"/>
      <c r="D1059" s="1"/>
    </row>
    <row r="1060" ht="15.75" customHeight="1">
      <c r="A1060" s="4"/>
      <c r="B1060" s="1"/>
      <c r="C1060" s="7"/>
      <c r="D1060" s="1"/>
    </row>
    <row r="1061" ht="15.75" customHeight="1">
      <c r="A1061" s="4"/>
      <c r="B1061" s="1"/>
      <c r="C1061" s="7"/>
      <c r="D1061" s="1"/>
    </row>
    <row r="1062" ht="15.75" customHeight="1">
      <c r="A1062" s="4"/>
      <c r="B1062" s="1"/>
      <c r="C1062" s="7"/>
      <c r="D1062" s="1"/>
    </row>
    <row r="1063" ht="15.75" customHeight="1">
      <c r="A1063" s="4"/>
      <c r="B1063" s="1"/>
      <c r="C1063" s="7"/>
      <c r="D1063" s="1"/>
    </row>
    <row r="1064" ht="15.75" customHeight="1">
      <c r="A1064" s="4"/>
      <c r="B1064" s="1"/>
      <c r="C1064" s="7"/>
      <c r="D1064" s="1"/>
    </row>
    <row r="1065" ht="15.75" customHeight="1">
      <c r="A1065" s="4"/>
      <c r="B1065" s="1"/>
      <c r="C1065" s="7"/>
      <c r="D1065" s="1"/>
    </row>
    <row r="1066" ht="15.75" customHeight="1">
      <c r="A1066" s="4"/>
      <c r="B1066" s="1"/>
      <c r="C1066" s="7"/>
      <c r="D1066" s="1"/>
    </row>
    <row r="1067" ht="15.75" customHeight="1">
      <c r="A1067" s="4"/>
      <c r="B1067" s="1"/>
      <c r="C1067" s="7"/>
      <c r="D1067" s="1"/>
    </row>
    <row r="1068" ht="15.75" customHeight="1">
      <c r="A1068" s="4"/>
      <c r="B1068" s="1"/>
      <c r="C1068" s="7"/>
      <c r="D1068" s="1"/>
    </row>
    <row r="1069" ht="15.75" customHeight="1">
      <c r="A1069" s="4"/>
      <c r="B1069" s="1"/>
      <c r="C1069" s="7"/>
      <c r="D1069" s="1"/>
    </row>
    <row r="1070" ht="15.75" customHeight="1">
      <c r="A1070" s="4"/>
      <c r="B1070" s="1"/>
      <c r="C1070" s="7"/>
      <c r="D1070" s="1"/>
    </row>
    <row r="1071" ht="15.75" customHeight="1">
      <c r="A1071" s="4"/>
      <c r="B1071" s="1"/>
      <c r="C1071" s="7"/>
      <c r="D1071" s="1"/>
    </row>
    <row r="1072" ht="15.75" customHeight="1">
      <c r="A1072" s="4"/>
      <c r="B1072" s="1"/>
      <c r="C1072" s="7"/>
      <c r="D1072" s="1"/>
    </row>
    <row r="1073" ht="15.75" customHeight="1">
      <c r="A1073" s="4"/>
      <c r="B1073" s="1"/>
      <c r="C1073" s="7"/>
      <c r="D1073" s="1"/>
    </row>
    <row r="1074" ht="15.75" customHeight="1">
      <c r="A1074" s="4"/>
      <c r="B1074" s="1"/>
      <c r="C1074" s="7"/>
      <c r="D1074" s="1"/>
    </row>
    <row r="1075" ht="15.75" customHeight="1">
      <c r="A1075" s="4"/>
      <c r="B1075" s="1"/>
      <c r="C1075" s="7"/>
      <c r="D1075" s="1"/>
    </row>
    <row r="1076" ht="15.75" customHeight="1">
      <c r="A1076" s="4"/>
      <c r="B1076" s="1"/>
      <c r="C1076" s="7"/>
      <c r="D1076" s="1"/>
    </row>
    <row r="1077" ht="15.75" customHeight="1">
      <c r="A1077" s="4"/>
      <c r="B1077" s="1"/>
      <c r="C1077" s="7"/>
      <c r="D1077" s="1"/>
    </row>
    <row r="1078" ht="15.75" customHeight="1">
      <c r="A1078" s="4"/>
      <c r="B1078" s="1"/>
      <c r="C1078" s="7"/>
      <c r="D1078" s="1"/>
    </row>
    <row r="1079" ht="15.75" customHeight="1">
      <c r="A1079" s="4"/>
      <c r="B1079" s="1"/>
      <c r="C1079" s="7"/>
      <c r="D1079" s="1"/>
    </row>
    <row r="1080" ht="15.75" customHeight="1">
      <c r="A1080" s="4"/>
      <c r="B1080" s="1"/>
      <c r="C1080" s="7"/>
      <c r="D1080" s="1"/>
    </row>
    <row r="1081" ht="15.75" customHeight="1">
      <c r="A1081" s="4"/>
      <c r="B1081" s="1"/>
      <c r="C1081" s="7"/>
      <c r="D1081" s="1"/>
    </row>
    <row r="1082" ht="15.75" customHeight="1">
      <c r="A1082" s="4"/>
      <c r="B1082" s="1"/>
      <c r="C1082" s="7"/>
      <c r="D1082" s="1"/>
    </row>
    <row r="1083" ht="15.75" customHeight="1">
      <c r="A1083" s="4"/>
      <c r="B1083" s="1"/>
      <c r="C1083" s="7"/>
      <c r="D1083" s="1"/>
    </row>
    <row r="1084" ht="15.75" customHeight="1">
      <c r="A1084" s="4"/>
      <c r="B1084" s="1"/>
      <c r="C1084" s="7"/>
      <c r="D1084" s="1"/>
    </row>
    <row r="1085" ht="15.75" customHeight="1">
      <c r="A1085" s="4"/>
      <c r="B1085" s="1"/>
      <c r="C1085" s="7"/>
      <c r="D1085" s="1"/>
    </row>
    <row r="1086" ht="15.75" customHeight="1">
      <c r="A1086" s="4"/>
      <c r="B1086" s="1"/>
      <c r="C1086" s="7"/>
      <c r="D1086" s="1"/>
    </row>
    <row r="1087" ht="15.75" customHeight="1">
      <c r="A1087" s="4"/>
      <c r="B1087" s="1"/>
      <c r="C1087" s="7"/>
      <c r="D1087" s="1"/>
    </row>
    <row r="1088" ht="15.75" customHeight="1">
      <c r="A1088" s="4"/>
      <c r="B1088" s="1"/>
      <c r="C1088" s="7"/>
      <c r="D1088" s="1"/>
    </row>
    <row r="1089" ht="15.75" customHeight="1">
      <c r="A1089" s="4"/>
      <c r="B1089" s="1"/>
      <c r="C1089" s="7"/>
      <c r="D1089" s="1"/>
    </row>
    <row r="1090" ht="15.75" customHeight="1">
      <c r="A1090" s="4"/>
      <c r="B1090" s="1"/>
      <c r="C1090" s="7"/>
      <c r="D1090" s="1"/>
    </row>
    <row r="1091" ht="15.75" customHeight="1">
      <c r="A1091" s="4"/>
      <c r="B1091" s="1"/>
      <c r="C1091" s="7"/>
      <c r="D1091" s="1"/>
    </row>
    <row r="1092" ht="15.75" customHeight="1">
      <c r="A1092" s="4"/>
      <c r="B1092" s="1"/>
      <c r="C1092" s="7"/>
      <c r="D1092" s="1"/>
    </row>
    <row r="1093" ht="15.75" customHeight="1">
      <c r="A1093" s="4"/>
      <c r="B1093" s="1"/>
      <c r="C1093" s="7"/>
      <c r="D1093" s="1"/>
    </row>
    <row r="1094" ht="15.75" customHeight="1">
      <c r="A1094" s="4"/>
      <c r="B1094" s="1"/>
      <c r="C1094" s="7"/>
      <c r="D1094" s="1"/>
    </row>
    <row r="1095" ht="15.75" customHeight="1">
      <c r="A1095" s="4"/>
      <c r="B1095" s="1"/>
      <c r="C1095" s="7"/>
      <c r="D1095" s="1"/>
    </row>
    <row r="1096" ht="15.75" customHeight="1">
      <c r="A1096" s="4"/>
      <c r="B1096" s="1"/>
      <c r="C1096" s="7"/>
      <c r="D1096" s="1"/>
    </row>
    <row r="1097" ht="15.75" customHeight="1">
      <c r="A1097" s="4"/>
      <c r="B1097" s="1"/>
      <c r="C1097" s="7"/>
      <c r="D1097" s="1"/>
    </row>
    <row r="1098" ht="15.75" customHeight="1">
      <c r="A1098" s="4"/>
      <c r="B1098" s="1"/>
      <c r="C1098" s="7"/>
      <c r="D1098" s="1"/>
    </row>
    <row r="1099" ht="15.75" customHeight="1">
      <c r="A1099" s="4"/>
      <c r="B1099" s="1"/>
      <c r="C1099" s="7"/>
      <c r="D1099" s="1"/>
    </row>
    <row r="1100" ht="15.75" customHeight="1">
      <c r="A1100" s="4"/>
      <c r="B1100" s="1"/>
      <c r="C1100" s="7"/>
      <c r="D1100" s="1"/>
    </row>
    <row r="1101" ht="15.75" customHeight="1">
      <c r="A1101" s="4"/>
      <c r="B1101" s="1"/>
      <c r="C1101" s="7"/>
      <c r="D1101" s="1"/>
    </row>
    <row r="1102" ht="15.75" customHeight="1">
      <c r="A1102" s="4"/>
      <c r="B1102" s="1"/>
      <c r="C1102" s="7"/>
      <c r="D1102" s="1"/>
    </row>
    <row r="1103" ht="15.75" customHeight="1">
      <c r="A1103" s="4"/>
      <c r="B1103" s="1"/>
      <c r="C1103" s="7"/>
      <c r="D1103" s="1"/>
    </row>
    <row r="1104" ht="15.75" customHeight="1">
      <c r="A1104" s="4"/>
      <c r="B1104" s="1"/>
      <c r="C1104" s="7"/>
      <c r="D1104" s="1"/>
    </row>
    <row r="1105" ht="15.75" customHeight="1">
      <c r="A1105" s="4"/>
      <c r="B1105" s="1"/>
      <c r="C1105" s="7"/>
      <c r="D1105" s="1"/>
    </row>
    <row r="1106" ht="15.75" customHeight="1">
      <c r="A1106" s="4"/>
      <c r="B1106" s="1"/>
      <c r="C1106" s="7"/>
      <c r="D1106" s="1"/>
    </row>
    <row r="1107" ht="15.75" customHeight="1">
      <c r="A1107" s="4"/>
      <c r="B1107" s="1"/>
      <c r="C1107" s="7"/>
      <c r="D1107" s="1"/>
    </row>
    <row r="1108" ht="15.75" customHeight="1">
      <c r="A1108" s="4"/>
      <c r="B1108" s="1"/>
      <c r="C1108" s="7"/>
      <c r="D1108" s="1"/>
    </row>
    <row r="1109" ht="15.75" customHeight="1">
      <c r="A1109" s="4"/>
      <c r="B1109" s="1"/>
      <c r="C1109" s="7"/>
      <c r="D1109" s="1"/>
    </row>
    <row r="1110" ht="15.75" customHeight="1">
      <c r="A1110" s="4"/>
      <c r="B1110" s="1"/>
      <c r="C1110" s="7"/>
      <c r="D1110" s="1"/>
    </row>
    <row r="1111" ht="15.75" customHeight="1">
      <c r="A1111" s="4"/>
      <c r="B1111" s="1"/>
      <c r="C1111" s="7"/>
      <c r="D1111" s="1"/>
    </row>
    <row r="1112" ht="15.75" customHeight="1">
      <c r="A1112" s="4"/>
      <c r="B1112" s="1"/>
      <c r="C1112" s="7"/>
      <c r="D1112" s="1"/>
    </row>
    <row r="1113" ht="15.75" customHeight="1">
      <c r="A1113" s="4"/>
      <c r="B1113" s="1"/>
      <c r="C1113" s="7"/>
      <c r="D1113" s="1"/>
    </row>
    <row r="1114" ht="15.75" customHeight="1">
      <c r="A1114" s="4"/>
      <c r="B1114" s="1"/>
      <c r="C1114" s="7"/>
      <c r="D1114" s="1"/>
    </row>
    <row r="1115" ht="15.75" customHeight="1">
      <c r="A1115" s="4"/>
      <c r="B1115" s="1"/>
      <c r="C1115" s="7"/>
      <c r="D1115" s="1"/>
    </row>
    <row r="1116" ht="15.75" customHeight="1">
      <c r="A1116" s="4"/>
      <c r="B1116" s="1"/>
      <c r="C1116" s="7"/>
      <c r="D1116" s="1"/>
    </row>
    <row r="1117" ht="15.75" customHeight="1">
      <c r="A1117" s="4"/>
      <c r="B1117" s="1"/>
      <c r="C1117" s="7"/>
      <c r="D1117" s="1"/>
    </row>
    <row r="1118" ht="15.75" customHeight="1">
      <c r="A1118" s="4"/>
      <c r="B1118" s="1"/>
      <c r="C1118" s="7"/>
      <c r="D1118" s="1"/>
    </row>
    <row r="1119" ht="15.75" customHeight="1">
      <c r="A1119" s="4"/>
      <c r="B1119" s="1"/>
      <c r="C1119" s="7"/>
      <c r="D1119" s="1"/>
    </row>
    <row r="1120" ht="15.75" customHeight="1">
      <c r="A1120" s="4"/>
      <c r="B1120" s="1"/>
      <c r="C1120" s="7"/>
      <c r="D1120" s="1"/>
    </row>
    <row r="1121" ht="15.75" customHeight="1">
      <c r="A1121" s="4"/>
      <c r="B1121" s="1"/>
      <c r="C1121" s="7"/>
      <c r="D1121" s="1"/>
    </row>
    <row r="1122" ht="15.75" customHeight="1">
      <c r="A1122" s="4"/>
      <c r="B1122" s="1"/>
      <c r="C1122" s="7"/>
      <c r="D1122" s="1"/>
    </row>
    <row r="1123" ht="15.75" customHeight="1">
      <c r="A1123" s="4"/>
      <c r="B1123" s="1"/>
      <c r="C1123" s="7"/>
      <c r="D1123" s="1"/>
    </row>
    <row r="1124" ht="15.75" customHeight="1">
      <c r="A1124" s="4"/>
      <c r="B1124" s="1"/>
      <c r="C1124" s="7"/>
      <c r="D1124" s="1"/>
    </row>
    <row r="1125" ht="15.75" customHeight="1">
      <c r="A1125" s="4"/>
      <c r="B1125" s="1"/>
      <c r="C1125" s="7"/>
      <c r="D1125" s="1"/>
    </row>
    <row r="1126" ht="15.75" customHeight="1">
      <c r="A1126" s="4"/>
      <c r="B1126" s="1"/>
      <c r="C1126" s="7"/>
      <c r="D1126" s="1"/>
    </row>
    <row r="1127" ht="15.75" customHeight="1">
      <c r="A1127" s="4"/>
      <c r="B1127" s="1"/>
      <c r="C1127" s="7"/>
      <c r="D1127" s="1"/>
    </row>
    <row r="1128" ht="15.75" customHeight="1">
      <c r="A1128" s="4"/>
      <c r="B1128" s="1"/>
      <c r="C1128" s="7"/>
      <c r="D1128" s="1"/>
    </row>
    <row r="1129" ht="15.75" customHeight="1">
      <c r="A1129" s="4"/>
      <c r="B1129" s="1"/>
      <c r="C1129" s="7"/>
      <c r="D1129" s="1"/>
    </row>
    <row r="1130" ht="15.75" customHeight="1">
      <c r="A1130" s="4"/>
      <c r="B1130" s="1"/>
      <c r="C1130" s="7"/>
      <c r="D1130" s="1"/>
    </row>
    <row r="1131" ht="15.75" customHeight="1">
      <c r="A1131" s="4"/>
      <c r="B1131" s="1"/>
      <c r="C1131" s="7"/>
      <c r="D1131" s="1"/>
    </row>
    <row r="1132" ht="15.75" customHeight="1">
      <c r="A1132" s="4"/>
      <c r="B1132" s="1"/>
      <c r="C1132" s="7"/>
      <c r="D1132" s="1"/>
    </row>
    <row r="1133" ht="15.75" customHeight="1">
      <c r="A1133" s="4"/>
      <c r="B1133" s="1"/>
      <c r="C1133" s="7"/>
      <c r="D1133" s="1"/>
    </row>
    <row r="1134" ht="15.75" customHeight="1">
      <c r="A1134" s="4"/>
      <c r="B1134" s="1"/>
      <c r="C1134" s="7"/>
      <c r="D1134" s="1"/>
    </row>
  </sheetData>
  <autoFilter ref="$A$1:$Z$100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5" width="14.0"/>
    <col customWidth="1" min="9" max="9" width="1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4942</v>
      </c>
      <c r="F1" s="17" t="s">
        <v>4943</v>
      </c>
      <c r="G1" s="2" t="s">
        <v>4944</v>
      </c>
      <c r="H1" s="17"/>
      <c r="I1" s="2"/>
      <c r="J1" s="2" t="s">
        <v>4944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ht="15.75" customHeight="1">
      <c r="A2" s="4">
        <v>1.0</v>
      </c>
      <c r="B2" s="4">
        <v>64.0</v>
      </c>
      <c r="C2" s="4">
        <v>30811.0</v>
      </c>
      <c r="D2" s="5">
        <v>44463.0</v>
      </c>
      <c r="E2" s="18" t="str">
        <f t="shared" ref="E2:E1001" si="1">TEXT(D2,"dddd")</f>
        <v>Friday</v>
      </c>
      <c r="F2" s="12" t="str">
        <f t="shared" ref="F2:F1001" si="2">if(or(E2="friday",E2="saturday",E2="sunday"),"true","false")</f>
        <v>true</v>
      </c>
      <c r="G2" s="18" t="str">
        <f t="shared" ref="G2:G1001" si="3">CONCATENATE(year(D2),"W",IF(WEEKNUM(D2)&lt;10,CONCATENATE(0,WEEKNUM(D2)),WEEKNUM(D2)))
</f>
        <v>2021W39</v>
      </c>
      <c r="I2" s="3" t="s">
        <v>6</v>
      </c>
      <c r="J2" s="3" t="s">
        <v>4945</v>
      </c>
      <c r="K2" s="3" t="s">
        <v>4946</v>
      </c>
      <c r="L2" s="3" t="s">
        <v>4947</v>
      </c>
      <c r="M2" s="3" t="s">
        <v>4948</v>
      </c>
      <c r="N2" s="3" t="s">
        <v>4949</v>
      </c>
      <c r="O2" s="3" t="s">
        <v>4950</v>
      </c>
      <c r="P2" s="3" t="s">
        <v>4951</v>
      </c>
      <c r="Q2" s="3" t="s">
        <v>4952</v>
      </c>
      <c r="R2" s="3" t="s">
        <v>4953</v>
      </c>
      <c r="S2" s="3" t="s">
        <v>4954</v>
      </c>
      <c r="T2" s="3" t="s">
        <v>4955</v>
      </c>
      <c r="U2" s="3" t="s">
        <v>4956</v>
      </c>
      <c r="V2" s="3" t="s">
        <v>4957</v>
      </c>
      <c r="W2" s="3" t="s">
        <v>4958</v>
      </c>
      <c r="X2" s="3" t="s">
        <v>4959</v>
      </c>
      <c r="Y2" s="3" t="s">
        <v>4960</v>
      </c>
      <c r="Z2" s="3" t="s">
        <v>4961</v>
      </c>
      <c r="AA2" s="3" t="s">
        <v>4962</v>
      </c>
      <c r="AB2" s="3" t="s">
        <v>4963</v>
      </c>
      <c r="AC2" s="3" t="s">
        <v>4964</v>
      </c>
      <c r="AD2" s="3" t="s">
        <v>4965</v>
      </c>
      <c r="AE2" s="3" t="s">
        <v>4966</v>
      </c>
      <c r="AF2" s="3" t="s">
        <v>4967</v>
      </c>
      <c r="AG2" s="3" t="s">
        <v>4968</v>
      </c>
      <c r="AH2" s="3" t="s">
        <v>4969</v>
      </c>
      <c r="AI2" s="3" t="s">
        <v>4970</v>
      </c>
      <c r="AJ2" s="3" t="s">
        <v>4971</v>
      </c>
      <c r="AK2" s="3" t="s">
        <v>4972</v>
      </c>
      <c r="AL2" s="3" t="s">
        <v>4973</v>
      </c>
      <c r="AM2" s="3" t="s">
        <v>4974</v>
      </c>
      <c r="AN2" s="3" t="s">
        <v>4975</v>
      </c>
      <c r="AO2" s="3" t="s">
        <v>4976</v>
      </c>
      <c r="AP2" s="3" t="s">
        <v>4977</v>
      </c>
      <c r="AQ2" s="3" t="s">
        <v>4978</v>
      </c>
      <c r="AR2" s="3" t="s">
        <v>4979</v>
      </c>
      <c r="AS2" s="3" t="s">
        <v>4980</v>
      </c>
      <c r="AT2" s="3" t="s">
        <v>4981</v>
      </c>
      <c r="AU2" s="3" t="s">
        <v>4982</v>
      </c>
      <c r="AV2" s="3" t="s">
        <v>4983</v>
      </c>
      <c r="AW2" s="3" t="s">
        <v>4984</v>
      </c>
      <c r="AX2" s="3" t="s">
        <v>4985</v>
      </c>
      <c r="AY2" s="3" t="s">
        <v>4986</v>
      </c>
      <c r="AZ2" s="3" t="s">
        <v>4987</v>
      </c>
      <c r="BA2" s="3" t="s">
        <v>4988</v>
      </c>
      <c r="BB2" s="3" t="s">
        <v>4989</v>
      </c>
      <c r="BC2" s="3" t="s">
        <v>4990</v>
      </c>
      <c r="BD2" s="3" t="s">
        <v>4991</v>
      </c>
    </row>
    <row r="3" ht="15.75" customHeight="1">
      <c r="A3" s="4">
        <v>2.0</v>
      </c>
      <c r="B3" s="4">
        <v>473.0</v>
      </c>
      <c r="C3" s="4">
        <v>50490.0</v>
      </c>
      <c r="D3" s="5">
        <v>44240.0</v>
      </c>
      <c r="E3" s="18" t="str">
        <f t="shared" si="1"/>
        <v>Saturday</v>
      </c>
      <c r="F3" s="12" t="str">
        <f t="shared" si="2"/>
        <v>true</v>
      </c>
      <c r="G3" s="18" t="str">
        <f t="shared" si="3"/>
        <v>2021W07</v>
      </c>
      <c r="I3" s="3" t="s">
        <v>4992</v>
      </c>
      <c r="J3" s="3">
        <v>9.0</v>
      </c>
      <c r="K3" s="3">
        <v>8.0</v>
      </c>
      <c r="L3" s="3">
        <v>18.0</v>
      </c>
      <c r="M3" s="3">
        <v>23.0</v>
      </c>
      <c r="N3" s="3">
        <v>21.0</v>
      </c>
      <c r="O3" s="3">
        <v>29.0</v>
      </c>
      <c r="P3" s="3">
        <v>27.0</v>
      </c>
      <c r="Q3" s="3">
        <v>17.0</v>
      </c>
      <c r="R3" s="3">
        <v>18.0</v>
      </c>
      <c r="S3" s="3">
        <v>18.0</v>
      </c>
      <c r="T3" s="3">
        <v>25.0</v>
      </c>
      <c r="U3" s="3">
        <v>26.0</v>
      </c>
      <c r="V3" s="3">
        <v>30.0</v>
      </c>
      <c r="W3" s="3">
        <v>33.0</v>
      </c>
      <c r="X3" s="3">
        <v>25.0</v>
      </c>
      <c r="Y3" s="3">
        <v>25.0</v>
      </c>
      <c r="Z3" s="3">
        <v>17.0</v>
      </c>
      <c r="AA3" s="3">
        <v>30.0</v>
      </c>
      <c r="AB3" s="3">
        <v>14.0</v>
      </c>
      <c r="AC3" s="3">
        <v>25.0</v>
      </c>
      <c r="AD3" s="3">
        <v>27.0</v>
      </c>
      <c r="AE3" s="3">
        <v>12.0</v>
      </c>
      <c r="AF3" s="3">
        <v>14.0</v>
      </c>
      <c r="AG3" s="3">
        <v>18.0</v>
      </c>
      <c r="AH3" s="3">
        <v>18.0</v>
      </c>
      <c r="AI3" s="3">
        <v>27.0</v>
      </c>
      <c r="AJ3" s="3">
        <v>26.0</v>
      </c>
      <c r="AK3" s="3">
        <v>31.0</v>
      </c>
      <c r="AL3" s="3">
        <v>20.0</v>
      </c>
      <c r="AM3" s="3">
        <v>22.0</v>
      </c>
      <c r="AN3" s="3">
        <v>20.0</v>
      </c>
      <c r="AO3" s="3">
        <v>28.0</v>
      </c>
      <c r="AP3" s="3">
        <v>27.0</v>
      </c>
      <c r="AQ3" s="3">
        <v>14.0</v>
      </c>
      <c r="AR3" s="3">
        <v>20.0</v>
      </c>
      <c r="AS3" s="3">
        <v>29.0</v>
      </c>
      <c r="AT3" s="3">
        <v>29.0</v>
      </c>
      <c r="AU3" s="3">
        <v>18.0</v>
      </c>
      <c r="AV3" s="3">
        <v>16.0</v>
      </c>
      <c r="AW3" s="3">
        <v>22.0</v>
      </c>
      <c r="AX3" s="3">
        <v>27.0</v>
      </c>
      <c r="AY3" s="3">
        <v>23.0</v>
      </c>
      <c r="AZ3" s="3">
        <v>21.0</v>
      </c>
      <c r="BA3" s="3">
        <v>16.0</v>
      </c>
      <c r="BB3" s="3">
        <v>15.0</v>
      </c>
      <c r="BC3" s="3">
        <v>6.0</v>
      </c>
      <c r="BD3" s="3">
        <v>617.0</v>
      </c>
    </row>
    <row r="4" ht="15.75" customHeight="1">
      <c r="A4" s="4">
        <v>3.0</v>
      </c>
      <c r="B4" s="4">
        <v>774.0</v>
      </c>
      <c r="C4" s="4">
        <v>46763.0</v>
      </c>
      <c r="D4" s="5">
        <v>44503.0</v>
      </c>
      <c r="E4" s="18" t="str">
        <f t="shared" si="1"/>
        <v>Wednesday</v>
      </c>
      <c r="F4" s="12" t="str">
        <f t="shared" si="2"/>
        <v>false</v>
      </c>
      <c r="G4" s="18" t="str">
        <f t="shared" si="3"/>
        <v>2021W45</v>
      </c>
      <c r="I4" s="3" t="s">
        <v>4993</v>
      </c>
      <c r="J4" s="3">
        <v>9.0</v>
      </c>
      <c r="K4" s="3">
        <v>8.0</v>
      </c>
      <c r="L4" s="3">
        <v>19.0</v>
      </c>
      <c r="M4" s="3">
        <v>23.0</v>
      </c>
      <c r="N4" s="3">
        <v>22.0</v>
      </c>
      <c r="O4" s="3">
        <v>29.0</v>
      </c>
      <c r="P4" s="3">
        <v>29.0</v>
      </c>
      <c r="Q4" s="3">
        <v>18.0</v>
      </c>
      <c r="R4" s="3">
        <v>19.0</v>
      </c>
      <c r="S4" s="3">
        <v>18.0</v>
      </c>
      <c r="T4" s="3">
        <v>26.0</v>
      </c>
      <c r="U4" s="3">
        <v>26.0</v>
      </c>
      <c r="V4" s="3">
        <v>30.0</v>
      </c>
      <c r="W4" s="3">
        <v>33.0</v>
      </c>
      <c r="X4" s="3">
        <v>25.0</v>
      </c>
      <c r="Y4" s="3">
        <v>25.0</v>
      </c>
      <c r="Z4" s="3">
        <v>17.0</v>
      </c>
      <c r="AA4" s="3">
        <v>32.0</v>
      </c>
      <c r="AB4" s="3">
        <v>14.0</v>
      </c>
      <c r="AC4" s="3">
        <v>25.0</v>
      </c>
      <c r="AD4" s="3">
        <v>27.0</v>
      </c>
      <c r="AE4" s="3">
        <v>13.0</v>
      </c>
      <c r="AF4" s="3">
        <v>14.0</v>
      </c>
      <c r="AG4" s="3">
        <v>18.0</v>
      </c>
      <c r="AH4" s="3">
        <v>18.0</v>
      </c>
      <c r="AI4" s="3">
        <v>27.0</v>
      </c>
      <c r="AJ4" s="3">
        <v>28.0</v>
      </c>
      <c r="AK4" s="3">
        <v>32.0</v>
      </c>
      <c r="AL4" s="3">
        <v>20.0</v>
      </c>
      <c r="AM4" s="3">
        <v>24.0</v>
      </c>
      <c r="AN4" s="3">
        <v>20.0</v>
      </c>
      <c r="AO4" s="3">
        <v>28.0</v>
      </c>
      <c r="AP4" s="3">
        <v>27.0</v>
      </c>
      <c r="AQ4" s="3">
        <v>14.0</v>
      </c>
      <c r="AR4" s="3">
        <v>20.0</v>
      </c>
      <c r="AS4" s="3">
        <v>30.0</v>
      </c>
      <c r="AT4" s="3">
        <v>29.0</v>
      </c>
      <c r="AU4" s="3">
        <v>18.0</v>
      </c>
      <c r="AV4" s="3">
        <v>16.0</v>
      </c>
      <c r="AW4" s="3">
        <v>22.0</v>
      </c>
      <c r="AX4" s="3">
        <v>27.0</v>
      </c>
      <c r="AY4" s="3">
        <v>23.0</v>
      </c>
      <c r="AZ4" s="3">
        <v>21.0</v>
      </c>
      <c r="BA4" s="3">
        <v>16.0</v>
      </c>
      <c r="BB4" s="3">
        <v>15.0</v>
      </c>
      <c r="BC4" s="3">
        <v>6.0</v>
      </c>
      <c r="BD4" s="3">
        <v>1000.0</v>
      </c>
    </row>
    <row r="5" ht="15.75" customHeight="1">
      <c r="A5" s="4">
        <v>4.0</v>
      </c>
      <c r="B5" s="4">
        <v>433.0</v>
      </c>
      <c r="C5" s="4">
        <v>39782.0</v>
      </c>
      <c r="D5" s="5">
        <v>44335.0</v>
      </c>
      <c r="E5" s="18" t="str">
        <f t="shared" si="1"/>
        <v>Wednesday</v>
      </c>
      <c r="F5" s="12" t="str">
        <f t="shared" si="2"/>
        <v>false</v>
      </c>
      <c r="G5" s="18" t="str">
        <f t="shared" si="3"/>
        <v>2021W21</v>
      </c>
    </row>
    <row r="6" ht="15.75" customHeight="1">
      <c r="A6" s="4">
        <v>5.0</v>
      </c>
      <c r="B6" s="4">
        <v>441.0</v>
      </c>
      <c r="C6" s="4">
        <v>14719.0</v>
      </c>
      <c r="D6" s="5">
        <v>44279.0</v>
      </c>
      <c r="E6" s="18" t="str">
        <f t="shared" si="1"/>
        <v>Wednesday</v>
      </c>
      <c r="F6" s="12" t="str">
        <f t="shared" si="2"/>
        <v>false</v>
      </c>
      <c r="G6" s="18" t="str">
        <f t="shared" si="3"/>
        <v>2021W13</v>
      </c>
    </row>
    <row r="7" ht="15.75" customHeight="1">
      <c r="A7" s="4">
        <v>6.0</v>
      </c>
      <c r="B7" s="4">
        <v>800.0</v>
      </c>
      <c r="C7" s="4">
        <v>16197.0</v>
      </c>
      <c r="D7" s="5">
        <v>44474.0</v>
      </c>
      <c r="E7" s="18" t="str">
        <f t="shared" si="1"/>
        <v>Tuesday</v>
      </c>
      <c r="F7" s="12" t="str">
        <f t="shared" si="2"/>
        <v>false</v>
      </c>
      <c r="G7" s="18" t="str">
        <f t="shared" si="3"/>
        <v>2021W41</v>
      </c>
    </row>
    <row r="8" ht="15.75" customHeight="1">
      <c r="A8" s="4">
        <v>7.0</v>
      </c>
      <c r="B8" s="4">
        <v>626.0</v>
      </c>
      <c r="C8" s="4">
        <v>37666.0</v>
      </c>
      <c r="D8" s="5">
        <v>44297.0</v>
      </c>
      <c r="E8" s="18" t="str">
        <f t="shared" si="1"/>
        <v>Sunday</v>
      </c>
      <c r="F8" s="12" t="str">
        <f t="shared" si="2"/>
        <v>true</v>
      </c>
      <c r="G8" s="18" t="str">
        <f t="shared" si="3"/>
        <v>2021W16</v>
      </c>
    </row>
    <row r="9" ht="15.75" customHeight="1">
      <c r="A9" s="4">
        <v>8.0</v>
      </c>
      <c r="B9" s="4">
        <v>58.0</v>
      </c>
      <c r="C9" s="4">
        <v>28484.0</v>
      </c>
      <c r="D9" s="5">
        <v>44317.0</v>
      </c>
      <c r="E9" s="18" t="str">
        <f t="shared" si="1"/>
        <v>Saturday</v>
      </c>
      <c r="F9" s="12" t="str">
        <f t="shared" si="2"/>
        <v>true</v>
      </c>
      <c r="G9" s="18" t="str">
        <f t="shared" si="3"/>
        <v>2021W18</v>
      </c>
    </row>
    <row r="10" ht="15.75" customHeight="1">
      <c r="A10" s="4">
        <v>9.0</v>
      </c>
      <c r="B10" s="4">
        <v>852.0</v>
      </c>
      <c r="C10" s="4">
        <v>12896.0</v>
      </c>
      <c r="D10" s="5">
        <v>44327.0</v>
      </c>
      <c r="E10" s="18" t="str">
        <f t="shared" si="1"/>
        <v>Tuesday</v>
      </c>
      <c r="F10" s="12" t="str">
        <f t="shared" si="2"/>
        <v>false</v>
      </c>
      <c r="G10" s="18" t="str">
        <f t="shared" si="3"/>
        <v>2021W20</v>
      </c>
    </row>
    <row r="11" ht="15.75" customHeight="1">
      <c r="A11" s="4">
        <v>10.0</v>
      </c>
      <c r="B11" s="4">
        <v>659.0</v>
      </c>
      <c r="C11" s="4">
        <v>21922.0</v>
      </c>
      <c r="D11" s="5">
        <v>44485.0</v>
      </c>
      <c r="E11" s="18" t="str">
        <f t="shared" si="1"/>
        <v>Saturday</v>
      </c>
      <c r="F11" s="12" t="str">
        <f t="shared" si="2"/>
        <v>true</v>
      </c>
      <c r="G11" s="18" t="str">
        <f t="shared" si="3"/>
        <v>2021W42</v>
      </c>
    </row>
    <row r="12" ht="15.75" customHeight="1">
      <c r="A12" s="4">
        <v>11.0</v>
      </c>
      <c r="B12" s="4">
        <v>785.0</v>
      </c>
      <c r="C12" s="4">
        <v>36624.0</v>
      </c>
      <c r="D12" s="5">
        <v>44377.0</v>
      </c>
      <c r="E12" s="18" t="str">
        <f t="shared" si="1"/>
        <v>Wednesday</v>
      </c>
      <c r="F12" s="12" t="str">
        <f t="shared" si="2"/>
        <v>false</v>
      </c>
      <c r="G12" s="18" t="str">
        <f t="shared" si="3"/>
        <v>2021W27</v>
      </c>
    </row>
    <row r="13" ht="15.75" customHeight="1">
      <c r="A13" s="4">
        <v>12.0</v>
      </c>
      <c r="B13" s="4">
        <v>120.0</v>
      </c>
      <c r="C13" s="4">
        <v>55507.0</v>
      </c>
      <c r="D13" s="5">
        <v>44388.0</v>
      </c>
      <c r="E13" s="18" t="str">
        <f t="shared" si="1"/>
        <v>Sunday</v>
      </c>
      <c r="F13" s="12" t="str">
        <f t="shared" si="2"/>
        <v>true</v>
      </c>
      <c r="G13" s="18" t="str">
        <f t="shared" si="3"/>
        <v>2021W29</v>
      </c>
    </row>
    <row r="14" ht="15.75" customHeight="1">
      <c r="A14" s="4">
        <v>13.0</v>
      </c>
      <c r="B14" s="4">
        <v>204.0</v>
      </c>
      <c r="C14" s="4">
        <v>57810.0</v>
      </c>
      <c r="D14" s="5">
        <v>44500.0</v>
      </c>
      <c r="E14" s="18" t="str">
        <f t="shared" si="1"/>
        <v>Sunday</v>
      </c>
      <c r="F14" s="12" t="str">
        <f t="shared" si="2"/>
        <v>true</v>
      </c>
      <c r="G14" s="18" t="str">
        <f t="shared" si="3"/>
        <v>2021W45</v>
      </c>
    </row>
    <row r="15" ht="15.75" customHeight="1">
      <c r="A15" s="4">
        <v>14.0</v>
      </c>
      <c r="B15" s="4">
        <v>957.0</v>
      </c>
      <c r="C15" s="4">
        <v>21270.0</v>
      </c>
      <c r="D15" s="5">
        <v>44298.0</v>
      </c>
      <c r="E15" s="18" t="str">
        <f t="shared" si="1"/>
        <v>Monday</v>
      </c>
      <c r="F15" s="12" t="str">
        <f t="shared" si="2"/>
        <v>false</v>
      </c>
      <c r="G15" s="18" t="str">
        <f t="shared" si="3"/>
        <v>2021W16</v>
      </c>
    </row>
    <row r="16" ht="15.75" customHeight="1">
      <c r="A16" s="4">
        <v>15.0</v>
      </c>
      <c r="B16" s="4">
        <v>468.0</v>
      </c>
      <c r="C16" s="4">
        <v>15488.0</v>
      </c>
      <c r="D16" s="5">
        <v>44477.0</v>
      </c>
      <c r="E16" s="18" t="str">
        <f t="shared" si="1"/>
        <v>Friday</v>
      </c>
      <c r="F16" s="12" t="str">
        <f t="shared" si="2"/>
        <v>true</v>
      </c>
      <c r="G16" s="18" t="str">
        <f t="shared" si="3"/>
        <v>2021W41</v>
      </c>
    </row>
    <row r="17" ht="15.75" customHeight="1">
      <c r="A17" s="4">
        <v>16.0</v>
      </c>
      <c r="B17" s="4">
        <v>564.0</v>
      </c>
      <c r="C17" s="4">
        <v>36479.0</v>
      </c>
      <c r="D17" s="5">
        <v>44385.0</v>
      </c>
      <c r="E17" s="18" t="str">
        <f t="shared" si="1"/>
        <v>Thursday</v>
      </c>
      <c r="F17" s="12" t="str">
        <f t="shared" si="2"/>
        <v>false</v>
      </c>
      <c r="G17" s="18" t="str">
        <f t="shared" si="3"/>
        <v>2021W28</v>
      </c>
    </row>
    <row r="18" ht="15.75" customHeight="1">
      <c r="A18" s="4">
        <v>17.0</v>
      </c>
      <c r="B18" s="4">
        <v>614.0</v>
      </c>
      <c r="C18" s="4">
        <v>51822.0</v>
      </c>
      <c r="D18" s="5">
        <v>44238.0</v>
      </c>
      <c r="E18" s="18" t="str">
        <f t="shared" si="1"/>
        <v>Thursday</v>
      </c>
      <c r="F18" s="12" t="str">
        <f t="shared" si="2"/>
        <v>false</v>
      </c>
      <c r="G18" s="18" t="str">
        <f t="shared" si="3"/>
        <v>2021W07</v>
      </c>
    </row>
    <row r="19" ht="15.75" customHeight="1">
      <c r="A19" s="4">
        <v>18.0</v>
      </c>
      <c r="B19" s="4">
        <v>299.0</v>
      </c>
      <c r="C19" s="4">
        <v>22902.0</v>
      </c>
      <c r="D19" s="5">
        <v>44199.0</v>
      </c>
      <c r="E19" s="18" t="str">
        <f t="shared" si="1"/>
        <v>Sunday</v>
      </c>
      <c r="F19" s="12" t="str">
        <f t="shared" si="2"/>
        <v>true</v>
      </c>
      <c r="G19" s="18" t="str">
        <f t="shared" si="3"/>
        <v>2021W02</v>
      </c>
    </row>
    <row r="20" ht="15.75" customHeight="1">
      <c r="A20" s="4">
        <v>19.0</v>
      </c>
      <c r="B20" s="4">
        <v>513.0</v>
      </c>
      <c r="C20" s="4">
        <v>56754.0</v>
      </c>
      <c r="D20" s="5">
        <v>44449.0</v>
      </c>
      <c r="E20" s="18" t="str">
        <f t="shared" si="1"/>
        <v>Friday</v>
      </c>
      <c r="F20" s="12" t="str">
        <f t="shared" si="2"/>
        <v>true</v>
      </c>
      <c r="G20" s="18" t="str">
        <f t="shared" si="3"/>
        <v>2021W37</v>
      </c>
    </row>
    <row r="21" ht="15.75" customHeight="1">
      <c r="A21" s="4">
        <v>20.0</v>
      </c>
      <c r="B21" s="4">
        <v>789.0</v>
      </c>
      <c r="C21" s="4">
        <v>45129.0</v>
      </c>
      <c r="D21" s="5">
        <v>44216.0</v>
      </c>
      <c r="E21" s="18" t="str">
        <f t="shared" si="1"/>
        <v>Wednesday</v>
      </c>
      <c r="F21" s="12" t="str">
        <f t="shared" si="2"/>
        <v>false</v>
      </c>
      <c r="G21" s="18" t="str">
        <f t="shared" si="3"/>
        <v>2021W04</v>
      </c>
    </row>
    <row r="22" ht="15.75" customHeight="1">
      <c r="A22" s="4">
        <v>21.0</v>
      </c>
      <c r="B22" s="4">
        <v>124.0</v>
      </c>
      <c r="C22" s="4">
        <v>11261.0</v>
      </c>
      <c r="D22" s="5">
        <v>44303.0</v>
      </c>
      <c r="E22" s="18" t="str">
        <f t="shared" si="1"/>
        <v>Saturday</v>
      </c>
      <c r="F22" s="12" t="str">
        <f t="shared" si="2"/>
        <v>true</v>
      </c>
      <c r="G22" s="18" t="str">
        <f t="shared" si="3"/>
        <v>2021W16</v>
      </c>
    </row>
    <row r="23" ht="15.75" customHeight="1">
      <c r="A23" s="4">
        <v>22.0</v>
      </c>
      <c r="B23" s="4">
        <v>180.0</v>
      </c>
      <c r="C23" s="4">
        <v>36088.0</v>
      </c>
      <c r="D23" s="5">
        <v>44356.0</v>
      </c>
      <c r="E23" s="18" t="str">
        <f t="shared" si="1"/>
        <v>Wednesday</v>
      </c>
      <c r="F23" s="12" t="str">
        <f t="shared" si="2"/>
        <v>false</v>
      </c>
      <c r="G23" s="18" t="str">
        <f t="shared" si="3"/>
        <v>2021W24</v>
      </c>
    </row>
    <row r="24" ht="15.75" customHeight="1">
      <c r="A24" s="4">
        <v>23.0</v>
      </c>
      <c r="B24" s="4">
        <v>652.0</v>
      </c>
      <c r="C24" s="4">
        <v>45711.0</v>
      </c>
      <c r="D24" s="5">
        <v>44338.0</v>
      </c>
      <c r="E24" s="18" t="str">
        <f t="shared" si="1"/>
        <v>Saturday</v>
      </c>
      <c r="F24" s="12" t="str">
        <f t="shared" si="2"/>
        <v>true</v>
      </c>
      <c r="G24" s="18" t="str">
        <f t="shared" si="3"/>
        <v>2021W21</v>
      </c>
    </row>
    <row r="25" ht="15.75" customHeight="1">
      <c r="A25" s="4">
        <v>24.0</v>
      </c>
      <c r="B25" s="4">
        <v>469.0</v>
      </c>
      <c r="C25" s="4">
        <v>14566.0</v>
      </c>
      <c r="D25" s="5">
        <v>44459.0</v>
      </c>
      <c r="E25" s="18" t="str">
        <f t="shared" si="1"/>
        <v>Monday</v>
      </c>
      <c r="F25" s="12" t="str">
        <f t="shared" si="2"/>
        <v>false</v>
      </c>
      <c r="G25" s="18" t="str">
        <f t="shared" si="3"/>
        <v>2021W39</v>
      </c>
    </row>
    <row r="26" ht="15.75" customHeight="1">
      <c r="A26" s="4">
        <v>25.0</v>
      </c>
      <c r="B26" s="4">
        <v>562.0</v>
      </c>
      <c r="C26" s="4">
        <v>47075.0</v>
      </c>
      <c r="D26" s="5">
        <v>44385.0</v>
      </c>
      <c r="E26" s="18" t="str">
        <f t="shared" si="1"/>
        <v>Thursday</v>
      </c>
      <c r="F26" s="12" t="str">
        <f t="shared" si="2"/>
        <v>false</v>
      </c>
      <c r="G26" s="18" t="str">
        <f t="shared" si="3"/>
        <v>2021W28</v>
      </c>
    </row>
    <row r="27" ht="15.75" customHeight="1">
      <c r="A27" s="4">
        <v>26.0</v>
      </c>
      <c r="B27" s="4">
        <v>732.0</v>
      </c>
      <c r="C27" s="4">
        <v>15964.0</v>
      </c>
      <c r="D27" s="5">
        <v>44320.0</v>
      </c>
      <c r="E27" s="18" t="str">
        <f t="shared" si="1"/>
        <v>Tuesday</v>
      </c>
      <c r="F27" s="12" t="str">
        <f t="shared" si="2"/>
        <v>false</v>
      </c>
      <c r="G27" s="18" t="str">
        <f t="shared" si="3"/>
        <v>2021W19</v>
      </c>
    </row>
    <row r="28" ht="15.75" customHeight="1">
      <c r="A28" s="4">
        <v>27.0</v>
      </c>
      <c r="B28" s="4">
        <v>443.0</v>
      </c>
      <c r="C28" s="4">
        <v>35513.0</v>
      </c>
      <c r="D28" s="5">
        <v>44344.0</v>
      </c>
      <c r="E28" s="18" t="str">
        <f t="shared" si="1"/>
        <v>Friday</v>
      </c>
      <c r="F28" s="12" t="str">
        <f t="shared" si="2"/>
        <v>true</v>
      </c>
      <c r="G28" s="18" t="str">
        <f t="shared" si="3"/>
        <v>2021W22</v>
      </c>
    </row>
    <row r="29" ht="15.75" customHeight="1">
      <c r="A29" s="4">
        <v>28.0</v>
      </c>
      <c r="B29" s="4">
        <v>206.0</v>
      </c>
      <c r="C29" s="4">
        <v>29968.0</v>
      </c>
      <c r="D29" s="5">
        <v>44443.0</v>
      </c>
      <c r="E29" s="18" t="str">
        <f t="shared" si="1"/>
        <v>Saturday</v>
      </c>
      <c r="F29" s="12" t="str">
        <f t="shared" si="2"/>
        <v>true</v>
      </c>
      <c r="G29" s="18" t="str">
        <f t="shared" si="3"/>
        <v>2021W36</v>
      </c>
    </row>
    <row r="30" ht="15.75" customHeight="1">
      <c r="A30" s="4">
        <v>29.0</v>
      </c>
      <c r="B30" s="4">
        <v>993.0</v>
      </c>
      <c r="C30" s="4">
        <v>57645.0</v>
      </c>
      <c r="D30" s="5">
        <v>44283.0</v>
      </c>
      <c r="E30" s="18" t="str">
        <f t="shared" si="1"/>
        <v>Sunday</v>
      </c>
      <c r="F30" s="12" t="str">
        <f t="shared" si="2"/>
        <v>true</v>
      </c>
      <c r="G30" s="18" t="str">
        <f t="shared" si="3"/>
        <v>2021W14</v>
      </c>
    </row>
    <row r="31" ht="15.75" customHeight="1">
      <c r="A31" s="4">
        <v>30.0</v>
      </c>
      <c r="B31" s="4">
        <v>260.0</v>
      </c>
      <c r="C31" s="4">
        <v>59350.0</v>
      </c>
      <c r="D31" s="5">
        <v>44403.0</v>
      </c>
      <c r="E31" s="18" t="str">
        <f t="shared" si="1"/>
        <v>Monday</v>
      </c>
      <c r="F31" s="12" t="str">
        <f t="shared" si="2"/>
        <v>false</v>
      </c>
      <c r="G31" s="18" t="str">
        <f t="shared" si="3"/>
        <v>2021W31</v>
      </c>
    </row>
    <row r="32" ht="15.75" customHeight="1">
      <c r="A32" s="4">
        <v>31.0</v>
      </c>
      <c r="B32" s="4">
        <v>727.0</v>
      </c>
      <c r="C32" s="4">
        <v>15722.0</v>
      </c>
      <c r="D32" s="5">
        <v>44291.0</v>
      </c>
      <c r="E32" s="18" t="str">
        <f t="shared" si="1"/>
        <v>Monday</v>
      </c>
      <c r="F32" s="12" t="str">
        <f t="shared" si="2"/>
        <v>false</v>
      </c>
      <c r="G32" s="18" t="str">
        <f t="shared" si="3"/>
        <v>2021W15</v>
      </c>
    </row>
    <row r="33" ht="15.75" customHeight="1">
      <c r="A33" s="4">
        <v>32.0</v>
      </c>
      <c r="B33" s="4">
        <v>627.0</v>
      </c>
      <c r="C33" s="4">
        <v>24976.0</v>
      </c>
      <c r="D33" s="5">
        <v>44391.0</v>
      </c>
      <c r="E33" s="18" t="str">
        <f t="shared" si="1"/>
        <v>Wednesday</v>
      </c>
      <c r="F33" s="12" t="str">
        <f t="shared" si="2"/>
        <v>false</v>
      </c>
      <c r="G33" s="18" t="str">
        <f t="shared" si="3"/>
        <v>2021W29</v>
      </c>
    </row>
    <row r="34" ht="15.75" customHeight="1">
      <c r="A34" s="4">
        <v>33.0</v>
      </c>
      <c r="B34" s="4">
        <v>588.0</v>
      </c>
      <c r="C34" s="4">
        <v>52945.0</v>
      </c>
      <c r="D34" s="5">
        <v>44384.0</v>
      </c>
      <c r="E34" s="18" t="str">
        <f t="shared" si="1"/>
        <v>Wednesday</v>
      </c>
      <c r="F34" s="12" t="str">
        <f t="shared" si="2"/>
        <v>false</v>
      </c>
      <c r="G34" s="18" t="str">
        <f t="shared" si="3"/>
        <v>2021W28</v>
      </c>
    </row>
    <row r="35" ht="15.75" customHeight="1">
      <c r="A35" s="4">
        <v>34.0</v>
      </c>
      <c r="B35" s="4">
        <v>412.0</v>
      </c>
      <c r="C35" s="4">
        <v>36244.0</v>
      </c>
      <c r="D35" s="5">
        <v>44346.0</v>
      </c>
      <c r="E35" s="18" t="str">
        <f t="shared" si="1"/>
        <v>Sunday</v>
      </c>
      <c r="F35" s="12" t="str">
        <f t="shared" si="2"/>
        <v>true</v>
      </c>
      <c r="G35" s="18" t="str">
        <f t="shared" si="3"/>
        <v>2021W23</v>
      </c>
    </row>
    <row r="36" ht="15.75" customHeight="1">
      <c r="A36" s="4">
        <v>35.0</v>
      </c>
      <c r="B36" s="4">
        <v>358.0</v>
      </c>
      <c r="C36" s="4">
        <v>49665.0</v>
      </c>
      <c r="D36" s="5">
        <v>44446.0</v>
      </c>
      <c r="E36" s="18" t="str">
        <f t="shared" si="1"/>
        <v>Tuesday</v>
      </c>
      <c r="F36" s="12" t="str">
        <f t="shared" si="2"/>
        <v>false</v>
      </c>
      <c r="G36" s="18" t="str">
        <f t="shared" si="3"/>
        <v>2021W37</v>
      </c>
    </row>
    <row r="37" ht="15.75" customHeight="1">
      <c r="A37" s="4">
        <v>36.0</v>
      </c>
      <c r="B37" s="4">
        <v>51.0</v>
      </c>
      <c r="C37" s="4">
        <v>32494.0</v>
      </c>
      <c r="D37" s="5">
        <v>44443.0</v>
      </c>
      <c r="E37" s="18" t="str">
        <f t="shared" si="1"/>
        <v>Saturday</v>
      </c>
      <c r="F37" s="12" t="str">
        <f t="shared" si="2"/>
        <v>true</v>
      </c>
      <c r="G37" s="18" t="str">
        <f t="shared" si="3"/>
        <v>2021W36</v>
      </c>
    </row>
    <row r="38" ht="15.75" customHeight="1">
      <c r="A38" s="4">
        <v>37.0</v>
      </c>
      <c r="B38" s="4">
        <v>78.0</v>
      </c>
      <c r="C38" s="4">
        <v>53949.0</v>
      </c>
      <c r="D38" s="5">
        <v>44395.0</v>
      </c>
      <c r="E38" s="18" t="str">
        <f t="shared" si="1"/>
        <v>Sunday</v>
      </c>
      <c r="F38" s="12" t="str">
        <f t="shared" si="2"/>
        <v>true</v>
      </c>
      <c r="G38" s="18" t="str">
        <f t="shared" si="3"/>
        <v>2021W30</v>
      </c>
    </row>
    <row r="39" ht="15.75" customHeight="1">
      <c r="A39" s="4">
        <v>38.0</v>
      </c>
      <c r="B39" s="4">
        <v>809.0</v>
      </c>
      <c r="C39" s="4">
        <v>46219.0</v>
      </c>
      <c r="D39" s="5">
        <v>44246.0</v>
      </c>
      <c r="E39" s="18" t="str">
        <f t="shared" si="1"/>
        <v>Friday</v>
      </c>
      <c r="F39" s="12" t="str">
        <f t="shared" si="2"/>
        <v>true</v>
      </c>
      <c r="G39" s="18" t="str">
        <f t="shared" si="3"/>
        <v>2021W08</v>
      </c>
    </row>
    <row r="40" ht="15.75" customHeight="1">
      <c r="A40" s="4">
        <v>39.0</v>
      </c>
      <c r="B40" s="4">
        <v>466.0</v>
      </c>
      <c r="C40" s="4">
        <v>23990.0</v>
      </c>
      <c r="D40" s="5">
        <v>44275.0</v>
      </c>
      <c r="E40" s="18" t="str">
        <f t="shared" si="1"/>
        <v>Saturday</v>
      </c>
      <c r="F40" s="12" t="str">
        <f t="shared" si="2"/>
        <v>true</v>
      </c>
      <c r="G40" s="18" t="str">
        <f t="shared" si="3"/>
        <v>2021W12</v>
      </c>
    </row>
    <row r="41" ht="15.75" customHeight="1">
      <c r="A41" s="4">
        <v>40.0</v>
      </c>
      <c r="B41" s="4">
        <v>86.0</v>
      </c>
      <c r="C41" s="4">
        <v>56657.0</v>
      </c>
      <c r="D41" s="5">
        <v>44215.0</v>
      </c>
      <c r="E41" s="18" t="str">
        <f t="shared" si="1"/>
        <v>Tuesday</v>
      </c>
      <c r="F41" s="12" t="str">
        <f t="shared" si="2"/>
        <v>false</v>
      </c>
      <c r="G41" s="18" t="str">
        <f t="shared" si="3"/>
        <v>2021W04</v>
      </c>
    </row>
    <row r="42" ht="15.75" customHeight="1">
      <c r="A42" s="4">
        <v>41.0</v>
      </c>
      <c r="B42" s="4">
        <v>790.0</v>
      </c>
      <c r="C42" s="4">
        <v>53386.0</v>
      </c>
      <c r="D42" s="5">
        <v>44205.0</v>
      </c>
      <c r="E42" s="18" t="str">
        <f t="shared" si="1"/>
        <v>Saturday</v>
      </c>
      <c r="F42" s="12" t="str">
        <f t="shared" si="2"/>
        <v>true</v>
      </c>
      <c r="G42" s="18" t="str">
        <f t="shared" si="3"/>
        <v>2021W02</v>
      </c>
    </row>
    <row r="43" ht="15.75" customHeight="1">
      <c r="A43" s="4">
        <v>42.0</v>
      </c>
      <c r="B43" s="4">
        <v>690.0</v>
      </c>
      <c r="C43" s="4">
        <v>33993.0</v>
      </c>
      <c r="D43" s="5">
        <v>44410.0</v>
      </c>
      <c r="E43" s="18" t="str">
        <f t="shared" si="1"/>
        <v>Monday</v>
      </c>
      <c r="F43" s="12" t="str">
        <f t="shared" si="2"/>
        <v>false</v>
      </c>
      <c r="G43" s="18" t="str">
        <f t="shared" si="3"/>
        <v>2021W32</v>
      </c>
    </row>
    <row r="44" ht="15.75" customHeight="1">
      <c r="A44" s="4">
        <v>43.0</v>
      </c>
      <c r="B44" s="4">
        <v>570.0</v>
      </c>
      <c r="C44" s="4">
        <v>22839.0</v>
      </c>
      <c r="D44" s="5">
        <v>44411.0</v>
      </c>
      <c r="E44" s="18" t="str">
        <f t="shared" si="1"/>
        <v>Tuesday</v>
      </c>
      <c r="F44" s="12" t="str">
        <f t="shared" si="2"/>
        <v>false</v>
      </c>
      <c r="G44" s="18" t="str">
        <f t="shared" si="3"/>
        <v>2021W32</v>
      </c>
    </row>
    <row r="45" ht="15.75" customHeight="1">
      <c r="A45" s="4">
        <v>44.0</v>
      </c>
      <c r="B45" s="4">
        <v>849.0</v>
      </c>
      <c r="C45" s="4">
        <v>17071.0</v>
      </c>
      <c r="D45" s="5">
        <v>44461.0</v>
      </c>
      <c r="E45" s="18" t="str">
        <f t="shared" si="1"/>
        <v>Wednesday</v>
      </c>
      <c r="F45" s="12" t="str">
        <f t="shared" si="2"/>
        <v>false</v>
      </c>
      <c r="G45" s="18" t="str">
        <f t="shared" si="3"/>
        <v>2021W39</v>
      </c>
    </row>
    <row r="46" ht="15.75" customHeight="1">
      <c r="A46" s="4">
        <v>45.0</v>
      </c>
      <c r="B46" s="4">
        <v>571.0</v>
      </c>
      <c r="C46" s="4">
        <v>21738.0</v>
      </c>
      <c r="D46" s="5">
        <v>44368.0</v>
      </c>
      <c r="E46" s="18" t="str">
        <f t="shared" si="1"/>
        <v>Monday</v>
      </c>
      <c r="F46" s="12" t="str">
        <f t="shared" si="2"/>
        <v>false</v>
      </c>
      <c r="G46" s="18" t="str">
        <f t="shared" si="3"/>
        <v>2021W26</v>
      </c>
    </row>
    <row r="47" ht="15.75" customHeight="1">
      <c r="A47" s="4">
        <v>46.0</v>
      </c>
      <c r="B47" s="4">
        <v>922.0</v>
      </c>
      <c r="C47" s="4">
        <v>25378.0</v>
      </c>
      <c r="D47" s="5">
        <v>44381.0</v>
      </c>
      <c r="E47" s="18" t="str">
        <f t="shared" si="1"/>
        <v>Sunday</v>
      </c>
      <c r="F47" s="12" t="str">
        <f t="shared" si="2"/>
        <v>true</v>
      </c>
      <c r="G47" s="18" t="str">
        <f t="shared" si="3"/>
        <v>2021W28</v>
      </c>
    </row>
    <row r="48" ht="15.75" customHeight="1">
      <c r="A48" s="4">
        <v>47.0</v>
      </c>
      <c r="B48" s="4">
        <v>791.0</v>
      </c>
      <c r="C48" s="4">
        <v>35453.0</v>
      </c>
      <c r="D48" s="5">
        <v>44309.0</v>
      </c>
      <c r="E48" s="18" t="str">
        <f t="shared" si="1"/>
        <v>Friday</v>
      </c>
      <c r="F48" s="12" t="str">
        <f t="shared" si="2"/>
        <v>true</v>
      </c>
      <c r="G48" s="18" t="str">
        <f t="shared" si="3"/>
        <v>2021W17</v>
      </c>
    </row>
    <row r="49" ht="15.75" customHeight="1">
      <c r="A49" s="4">
        <v>48.0</v>
      </c>
      <c r="B49" s="4">
        <v>620.0</v>
      </c>
      <c r="C49" s="4">
        <v>31712.0</v>
      </c>
      <c r="D49" s="5">
        <v>44309.0</v>
      </c>
      <c r="E49" s="18" t="str">
        <f t="shared" si="1"/>
        <v>Friday</v>
      </c>
      <c r="F49" s="12" t="str">
        <f t="shared" si="2"/>
        <v>true</v>
      </c>
      <c r="G49" s="18" t="str">
        <f t="shared" si="3"/>
        <v>2021W17</v>
      </c>
    </row>
    <row r="50" ht="15.75" customHeight="1">
      <c r="A50" s="4">
        <v>49.0</v>
      </c>
      <c r="B50" s="4">
        <v>336.0</v>
      </c>
      <c r="C50" s="4">
        <v>24219.0</v>
      </c>
      <c r="D50" s="5">
        <v>44240.0</v>
      </c>
      <c r="E50" s="18" t="str">
        <f t="shared" si="1"/>
        <v>Saturday</v>
      </c>
      <c r="F50" s="12" t="str">
        <f t="shared" si="2"/>
        <v>true</v>
      </c>
      <c r="G50" s="18" t="str">
        <f t="shared" si="3"/>
        <v>2021W07</v>
      </c>
    </row>
    <row r="51" ht="15.75" customHeight="1">
      <c r="A51" s="4">
        <v>50.0</v>
      </c>
      <c r="B51" s="4">
        <v>454.0</v>
      </c>
      <c r="C51" s="4">
        <v>50310.0</v>
      </c>
      <c r="D51" s="5">
        <v>44457.0</v>
      </c>
      <c r="E51" s="18" t="str">
        <f t="shared" si="1"/>
        <v>Saturday</v>
      </c>
      <c r="F51" s="12" t="str">
        <f t="shared" si="2"/>
        <v>true</v>
      </c>
      <c r="G51" s="18" t="str">
        <f t="shared" si="3"/>
        <v>2021W38</v>
      </c>
    </row>
    <row r="52" ht="15.75" customHeight="1">
      <c r="A52" s="4">
        <v>51.0</v>
      </c>
      <c r="B52" s="4">
        <v>399.0</v>
      </c>
      <c r="C52" s="4">
        <v>18423.0</v>
      </c>
      <c r="D52" s="5">
        <v>44253.0</v>
      </c>
      <c r="E52" s="18" t="str">
        <f t="shared" si="1"/>
        <v>Friday</v>
      </c>
      <c r="F52" s="12" t="str">
        <f t="shared" si="2"/>
        <v>true</v>
      </c>
      <c r="G52" s="18" t="str">
        <f t="shared" si="3"/>
        <v>2021W09</v>
      </c>
    </row>
    <row r="53" ht="15.75" customHeight="1">
      <c r="A53" s="4">
        <v>52.0</v>
      </c>
      <c r="B53" s="4">
        <v>493.0</v>
      </c>
      <c r="C53" s="4">
        <v>32155.0</v>
      </c>
      <c r="D53" s="5">
        <v>44498.0</v>
      </c>
      <c r="E53" s="18" t="str">
        <f t="shared" si="1"/>
        <v>Friday</v>
      </c>
      <c r="F53" s="12" t="str">
        <f t="shared" si="2"/>
        <v>true</v>
      </c>
      <c r="G53" s="18" t="str">
        <f t="shared" si="3"/>
        <v>2021W44</v>
      </c>
    </row>
    <row r="54" ht="15.75" customHeight="1">
      <c r="A54" s="4">
        <v>53.0</v>
      </c>
      <c r="B54" s="4">
        <v>528.0</v>
      </c>
      <c r="C54" s="4">
        <v>10517.0</v>
      </c>
      <c r="D54" s="5">
        <v>44318.0</v>
      </c>
      <c r="E54" s="18" t="str">
        <f t="shared" si="1"/>
        <v>Sunday</v>
      </c>
      <c r="F54" s="12" t="str">
        <f t="shared" si="2"/>
        <v>true</v>
      </c>
      <c r="G54" s="18" t="str">
        <f t="shared" si="3"/>
        <v>2021W19</v>
      </c>
    </row>
    <row r="55" ht="15.75" customHeight="1">
      <c r="A55" s="4">
        <v>54.0</v>
      </c>
      <c r="B55" s="4">
        <v>195.0</v>
      </c>
      <c r="C55" s="4">
        <v>13681.0</v>
      </c>
      <c r="D55" s="5">
        <v>44333.0</v>
      </c>
      <c r="E55" s="18" t="str">
        <f t="shared" si="1"/>
        <v>Monday</v>
      </c>
      <c r="F55" s="12" t="str">
        <f t="shared" si="2"/>
        <v>false</v>
      </c>
      <c r="G55" s="18" t="str">
        <f t="shared" si="3"/>
        <v>2021W21</v>
      </c>
    </row>
    <row r="56" ht="15.75" customHeight="1">
      <c r="A56" s="4">
        <v>55.0</v>
      </c>
      <c r="B56" s="4">
        <v>873.0</v>
      </c>
      <c r="C56" s="4">
        <v>55650.0</v>
      </c>
      <c r="D56" s="5">
        <v>44311.0</v>
      </c>
      <c r="E56" s="18" t="str">
        <f t="shared" si="1"/>
        <v>Sunday</v>
      </c>
      <c r="F56" s="12" t="str">
        <f t="shared" si="2"/>
        <v>true</v>
      </c>
      <c r="G56" s="18" t="str">
        <f t="shared" si="3"/>
        <v>2021W18</v>
      </c>
    </row>
    <row r="57" ht="15.75" customHeight="1">
      <c r="A57" s="4">
        <v>56.0</v>
      </c>
      <c r="B57" s="4">
        <v>587.0</v>
      </c>
      <c r="C57" s="4">
        <v>17149.0</v>
      </c>
      <c r="D57" s="5">
        <v>44245.0</v>
      </c>
      <c r="E57" s="18" t="str">
        <f t="shared" si="1"/>
        <v>Thursday</v>
      </c>
      <c r="F57" s="12" t="str">
        <f t="shared" si="2"/>
        <v>false</v>
      </c>
      <c r="G57" s="18" t="str">
        <f t="shared" si="3"/>
        <v>2021W08</v>
      </c>
    </row>
    <row r="58" ht="15.75" customHeight="1">
      <c r="A58" s="4">
        <v>57.0</v>
      </c>
      <c r="B58" s="4">
        <v>163.0</v>
      </c>
      <c r="C58" s="4">
        <v>41495.0</v>
      </c>
      <c r="D58" s="5">
        <v>44268.0</v>
      </c>
      <c r="E58" s="18" t="str">
        <f t="shared" si="1"/>
        <v>Saturday</v>
      </c>
      <c r="F58" s="12" t="str">
        <f t="shared" si="2"/>
        <v>true</v>
      </c>
      <c r="G58" s="18" t="str">
        <f t="shared" si="3"/>
        <v>2021W11</v>
      </c>
    </row>
    <row r="59" ht="15.75" customHeight="1">
      <c r="A59" s="4">
        <v>58.0</v>
      </c>
      <c r="B59" s="4">
        <v>332.0</v>
      </c>
      <c r="C59" s="4">
        <v>42861.0</v>
      </c>
      <c r="D59" s="5">
        <v>44237.0</v>
      </c>
      <c r="E59" s="18" t="str">
        <f t="shared" si="1"/>
        <v>Wednesday</v>
      </c>
      <c r="F59" s="12" t="str">
        <f t="shared" si="2"/>
        <v>false</v>
      </c>
      <c r="G59" s="18" t="str">
        <f t="shared" si="3"/>
        <v>2021W07</v>
      </c>
    </row>
    <row r="60" ht="15.75" customHeight="1">
      <c r="A60" s="4">
        <v>59.0</v>
      </c>
      <c r="B60" s="4">
        <v>843.0</v>
      </c>
      <c r="C60" s="4">
        <v>21858.0</v>
      </c>
      <c r="D60" s="5">
        <v>44254.0</v>
      </c>
      <c r="E60" s="18" t="str">
        <f t="shared" si="1"/>
        <v>Saturday</v>
      </c>
      <c r="F60" s="12" t="str">
        <f t="shared" si="2"/>
        <v>true</v>
      </c>
      <c r="G60" s="18" t="str">
        <f t="shared" si="3"/>
        <v>2021W09</v>
      </c>
    </row>
    <row r="61" ht="15.75" customHeight="1">
      <c r="A61" s="4">
        <v>60.0</v>
      </c>
      <c r="B61" s="4">
        <v>301.0</v>
      </c>
      <c r="C61" s="4">
        <v>31491.0</v>
      </c>
      <c r="D61" s="5">
        <v>44255.0</v>
      </c>
      <c r="E61" s="18" t="str">
        <f t="shared" si="1"/>
        <v>Sunday</v>
      </c>
      <c r="F61" s="12" t="str">
        <f t="shared" si="2"/>
        <v>true</v>
      </c>
      <c r="G61" s="18" t="str">
        <f t="shared" si="3"/>
        <v>2021W10</v>
      </c>
    </row>
    <row r="62" ht="15.75" customHeight="1">
      <c r="A62" s="4">
        <v>61.0</v>
      </c>
      <c r="B62" s="4">
        <v>158.0</v>
      </c>
      <c r="C62" s="4">
        <v>42290.0</v>
      </c>
      <c r="D62" s="5">
        <v>44314.0</v>
      </c>
      <c r="E62" s="18" t="str">
        <f t="shared" si="1"/>
        <v>Wednesday</v>
      </c>
      <c r="F62" s="12" t="str">
        <f t="shared" si="2"/>
        <v>false</v>
      </c>
      <c r="G62" s="18" t="str">
        <f t="shared" si="3"/>
        <v>2021W18</v>
      </c>
    </row>
    <row r="63" ht="15.75" customHeight="1">
      <c r="A63" s="4">
        <v>62.0</v>
      </c>
      <c r="B63" s="4">
        <v>93.0</v>
      </c>
      <c r="C63" s="4">
        <v>37952.0</v>
      </c>
      <c r="D63" s="5">
        <v>44421.0</v>
      </c>
      <c r="E63" s="18" t="str">
        <f t="shared" si="1"/>
        <v>Friday</v>
      </c>
      <c r="F63" s="12" t="str">
        <f t="shared" si="2"/>
        <v>true</v>
      </c>
      <c r="G63" s="18" t="str">
        <f t="shared" si="3"/>
        <v>2021W33</v>
      </c>
    </row>
    <row r="64" ht="15.75" customHeight="1">
      <c r="A64" s="4">
        <v>63.0</v>
      </c>
      <c r="B64" s="4">
        <v>556.0</v>
      </c>
      <c r="C64" s="4">
        <v>27577.0</v>
      </c>
      <c r="D64" s="5">
        <v>44263.0</v>
      </c>
      <c r="E64" s="18" t="str">
        <f t="shared" si="1"/>
        <v>Monday</v>
      </c>
      <c r="F64" s="12" t="str">
        <f t="shared" si="2"/>
        <v>false</v>
      </c>
      <c r="G64" s="18" t="str">
        <f t="shared" si="3"/>
        <v>2021W11</v>
      </c>
    </row>
    <row r="65" ht="15.75" customHeight="1">
      <c r="A65" s="4">
        <v>64.0</v>
      </c>
      <c r="B65" s="4">
        <v>167.0</v>
      </c>
      <c r="C65" s="4">
        <v>23668.0</v>
      </c>
      <c r="D65" s="5">
        <v>44242.0</v>
      </c>
      <c r="E65" s="18" t="str">
        <f t="shared" si="1"/>
        <v>Monday</v>
      </c>
      <c r="F65" s="12" t="str">
        <f t="shared" si="2"/>
        <v>false</v>
      </c>
      <c r="G65" s="18" t="str">
        <f t="shared" si="3"/>
        <v>2021W08</v>
      </c>
    </row>
    <row r="66" ht="15.75" customHeight="1">
      <c r="A66" s="4">
        <v>65.0</v>
      </c>
      <c r="B66" s="4">
        <v>388.0</v>
      </c>
      <c r="C66" s="4">
        <v>22051.0</v>
      </c>
      <c r="D66" s="5">
        <v>44399.0</v>
      </c>
      <c r="E66" s="18" t="str">
        <f t="shared" si="1"/>
        <v>Thursday</v>
      </c>
      <c r="F66" s="12" t="str">
        <f t="shared" si="2"/>
        <v>false</v>
      </c>
      <c r="G66" s="18" t="str">
        <f t="shared" si="3"/>
        <v>2021W30</v>
      </c>
    </row>
    <row r="67" ht="15.75" customHeight="1">
      <c r="A67" s="4">
        <v>66.0</v>
      </c>
      <c r="B67" s="4">
        <v>631.0</v>
      </c>
      <c r="C67" s="4">
        <v>42774.0</v>
      </c>
      <c r="D67" s="5">
        <v>44430.0</v>
      </c>
      <c r="E67" s="18" t="str">
        <f t="shared" si="1"/>
        <v>Sunday</v>
      </c>
      <c r="F67" s="12" t="str">
        <f t="shared" si="2"/>
        <v>true</v>
      </c>
      <c r="G67" s="18" t="str">
        <f t="shared" si="3"/>
        <v>2021W35</v>
      </c>
    </row>
    <row r="68" ht="15.75" customHeight="1">
      <c r="A68" s="4">
        <v>67.0</v>
      </c>
      <c r="B68" s="4">
        <v>504.0</v>
      </c>
      <c r="C68" s="4">
        <v>52694.0</v>
      </c>
      <c r="D68" s="5">
        <v>44364.0</v>
      </c>
      <c r="E68" s="18" t="str">
        <f t="shared" si="1"/>
        <v>Thursday</v>
      </c>
      <c r="F68" s="12" t="str">
        <f t="shared" si="2"/>
        <v>false</v>
      </c>
      <c r="G68" s="18" t="str">
        <f t="shared" si="3"/>
        <v>2021W25</v>
      </c>
    </row>
    <row r="69" ht="15.75" customHeight="1">
      <c r="A69" s="4">
        <v>68.0</v>
      </c>
      <c r="B69" s="4">
        <v>180.0</v>
      </c>
      <c r="C69" s="4">
        <v>20552.0</v>
      </c>
      <c r="D69" s="5">
        <v>44245.0</v>
      </c>
      <c r="E69" s="18" t="str">
        <f t="shared" si="1"/>
        <v>Thursday</v>
      </c>
      <c r="F69" s="12" t="str">
        <f t="shared" si="2"/>
        <v>false</v>
      </c>
      <c r="G69" s="18" t="str">
        <f t="shared" si="3"/>
        <v>2021W08</v>
      </c>
    </row>
    <row r="70" ht="15.75" customHeight="1">
      <c r="A70" s="4">
        <v>69.0</v>
      </c>
      <c r="B70" s="4">
        <v>96.0</v>
      </c>
      <c r="C70" s="4">
        <v>40619.0</v>
      </c>
      <c r="D70" s="5">
        <v>44283.0</v>
      </c>
      <c r="E70" s="18" t="str">
        <f t="shared" si="1"/>
        <v>Sunday</v>
      </c>
      <c r="F70" s="12" t="str">
        <f t="shared" si="2"/>
        <v>true</v>
      </c>
      <c r="G70" s="18" t="str">
        <f t="shared" si="3"/>
        <v>2021W14</v>
      </c>
    </row>
    <row r="71" ht="15.75" customHeight="1">
      <c r="A71" s="4">
        <v>70.0</v>
      </c>
      <c r="B71" s="4">
        <v>802.0</v>
      </c>
      <c r="C71" s="4">
        <v>11279.0</v>
      </c>
      <c r="D71" s="5">
        <v>44342.0</v>
      </c>
      <c r="E71" s="18" t="str">
        <f t="shared" si="1"/>
        <v>Wednesday</v>
      </c>
      <c r="F71" s="12" t="str">
        <f t="shared" si="2"/>
        <v>false</v>
      </c>
      <c r="G71" s="18" t="str">
        <f t="shared" si="3"/>
        <v>2021W22</v>
      </c>
    </row>
    <row r="72" ht="15.75" customHeight="1">
      <c r="A72" s="4">
        <v>71.0</v>
      </c>
      <c r="B72" s="4">
        <v>795.0</v>
      </c>
      <c r="C72" s="4">
        <v>20283.0</v>
      </c>
      <c r="D72" s="5">
        <v>44243.0</v>
      </c>
      <c r="E72" s="18" t="str">
        <f t="shared" si="1"/>
        <v>Tuesday</v>
      </c>
      <c r="F72" s="12" t="str">
        <f t="shared" si="2"/>
        <v>false</v>
      </c>
      <c r="G72" s="18" t="str">
        <f t="shared" si="3"/>
        <v>2021W08</v>
      </c>
    </row>
    <row r="73" ht="15.75" customHeight="1">
      <c r="A73" s="4">
        <v>72.0</v>
      </c>
      <c r="B73" s="4">
        <v>610.0</v>
      </c>
      <c r="C73" s="4">
        <v>40072.0</v>
      </c>
      <c r="D73" s="5">
        <v>44271.0</v>
      </c>
      <c r="E73" s="18" t="str">
        <f t="shared" si="1"/>
        <v>Tuesday</v>
      </c>
      <c r="F73" s="12" t="str">
        <f t="shared" si="2"/>
        <v>false</v>
      </c>
      <c r="G73" s="18" t="str">
        <f t="shared" si="3"/>
        <v>2021W12</v>
      </c>
    </row>
    <row r="74" ht="15.75" customHeight="1">
      <c r="A74" s="4">
        <v>73.0</v>
      </c>
      <c r="B74" s="4">
        <v>965.0</v>
      </c>
      <c r="C74" s="4">
        <v>16715.0</v>
      </c>
      <c r="D74" s="5">
        <v>44427.0</v>
      </c>
      <c r="E74" s="18" t="str">
        <f t="shared" si="1"/>
        <v>Thursday</v>
      </c>
      <c r="F74" s="12" t="str">
        <f t="shared" si="2"/>
        <v>false</v>
      </c>
      <c r="G74" s="18" t="str">
        <f t="shared" si="3"/>
        <v>2021W34</v>
      </c>
    </row>
    <row r="75" ht="15.75" customHeight="1">
      <c r="A75" s="4">
        <v>74.0</v>
      </c>
      <c r="B75" s="4">
        <v>391.0</v>
      </c>
      <c r="C75" s="4">
        <v>39655.0</v>
      </c>
      <c r="D75" s="5">
        <v>44254.0</v>
      </c>
      <c r="E75" s="18" t="str">
        <f t="shared" si="1"/>
        <v>Saturday</v>
      </c>
      <c r="F75" s="12" t="str">
        <f t="shared" si="2"/>
        <v>true</v>
      </c>
      <c r="G75" s="18" t="str">
        <f t="shared" si="3"/>
        <v>2021W09</v>
      </c>
    </row>
    <row r="76" ht="15.75" customHeight="1">
      <c r="A76" s="4">
        <v>75.0</v>
      </c>
      <c r="B76" s="4">
        <v>68.0</v>
      </c>
      <c r="C76" s="4">
        <v>16667.0</v>
      </c>
      <c r="D76" s="5">
        <v>44454.0</v>
      </c>
      <c r="E76" s="18" t="str">
        <f t="shared" si="1"/>
        <v>Wednesday</v>
      </c>
      <c r="F76" s="12" t="str">
        <f t="shared" si="2"/>
        <v>false</v>
      </c>
      <c r="G76" s="18" t="str">
        <f t="shared" si="3"/>
        <v>2021W38</v>
      </c>
    </row>
    <row r="77" ht="15.75" customHeight="1">
      <c r="A77" s="4">
        <v>76.0</v>
      </c>
      <c r="B77" s="4">
        <v>470.0</v>
      </c>
      <c r="C77" s="4">
        <v>22762.0</v>
      </c>
      <c r="D77" s="5">
        <v>44373.0</v>
      </c>
      <c r="E77" s="18" t="str">
        <f t="shared" si="1"/>
        <v>Saturday</v>
      </c>
      <c r="F77" s="12" t="str">
        <f t="shared" si="2"/>
        <v>true</v>
      </c>
      <c r="G77" s="18" t="str">
        <f t="shared" si="3"/>
        <v>2021W26</v>
      </c>
    </row>
    <row r="78" ht="15.75" customHeight="1">
      <c r="A78" s="4">
        <v>77.0</v>
      </c>
      <c r="B78" s="4">
        <v>680.0</v>
      </c>
      <c r="C78" s="4">
        <v>56675.0</v>
      </c>
      <c r="D78" s="5">
        <v>44315.0</v>
      </c>
      <c r="E78" s="18" t="str">
        <f t="shared" si="1"/>
        <v>Thursday</v>
      </c>
      <c r="F78" s="12" t="str">
        <f t="shared" si="2"/>
        <v>false</v>
      </c>
      <c r="G78" s="18" t="str">
        <f t="shared" si="3"/>
        <v>2021W18</v>
      </c>
    </row>
    <row r="79" ht="15.75" customHeight="1">
      <c r="A79" s="4">
        <v>78.0</v>
      </c>
      <c r="B79" s="4">
        <v>681.0</v>
      </c>
      <c r="C79" s="4">
        <v>58179.0</v>
      </c>
      <c r="D79" s="5">
        <v>44345.0</v>
      </c>
      <c r="E79" s="18" t="str">
        <f t="shared" si="1"/>
        <v>Saturday</v>
      </c>
      <c r="F79" s="12" t="str">
        <f t="shared" si="2"/>
        <v>true</v>
      </c>
      <c r="G79" s="18" t="str">
        <f t="shared" si="3"/>
        <v>2021W22</v>
      </c>
    </row>
    <row r="80" ht="15.75" customHeight="1">
      <c r="A80" s="4">
        <v>79.0</v>
      </c>
      <c r="B80" s="4">
        <v>236.0</v>
      </c>
      <c r="C80" s="4">
        <v>54340.0</v>
      </c>
      <c r="D80" s="5">
        <v>44280.0</v>
      </c>
      <c r="E80" s="18" t="str">
        <f t="shared" si="1"/>
        <v>Thursday</v>
      </c>
      <c r="F80" s="12" t="str">
        <f t="shared" si="2"/>
        <v>false</v>
      </c>
      <c r="G80" s="18" t="str">
        <f t="shared" si="3"/>
        <v>2021W13</v>
      </c>
    </row>
    <row r="81" ht="15.75" customHeight="1">
      <c r="A81" s="4">
        <v>80.0</v>
      </c>
      <c r="B81" s="4">
        <v>872.0</v>
      </c>
      <c r="C81" s="4">
        <v>59554.0</v>
      </c>
      <c r="D81" s="5">
        <v>44336.0</v>
      </c>
      <c r="E81" s="18" t="str">
        <f t="shared" si="1"/>
        <v>Thursday</v>
      </c>
      <c r="F81" s="12" t="str">
        <f t="shared" si="2"/>
        <v>false</v>
      </c>
      <c r="G81" s="18" t="str">
        <f t="shared" si="3"/>
        <v>2021W21</v>
      </c>
    </row>
    <row r="82" ht="15.75" customHeight="1">
      <c r="A82" s="4">
        <v>81.0</v>
      </c>
      <c r="B82" s="4">
        <v>736.0</v>
      </c>
      <c r="C82" s="4">
        <v>30150.0</v>
      </c>
      <c r="D82" s="5">
        <v>44362.0</v>
      </c>
      <c r="E82" s="18" t="str">
        <f t="shared" si="1"/>
        <v>Tuesday</v>
      </c>
      <c r="F82" s="12" t="str">
        <f t="shared" si="2"/>
        <v>false</v>
      </c>
      <c r="G82" s="18" t="str">
        <f t="shared" si="3"/>
        <v>2021W25</v>
      </c>
    </row>
    <row r="83" ht="15.75" customHeight="1">
      <c r="A83" s="4">
        <v>82.0</v>
      </c>
      <c r="B83" s="4">
        <v>927.0</v>
      </c>
      <c r="C83" s="4">
        <v>32502.0</v>
      </c>
      <c r="D83" s="5">
        <v>44254.0</v>
      </c>
      <c r="E83" s="18" t="str">
        <f t="shared" si="1"/>
        <v>Saturday</v>
      </c>
      <c r="F83" s="12" t="str">
        <f t="shared" si="2"/>
        <v>true</v>
      </c>
      <c r="G83" s="18" t="str">
        <f t="shared" si="3"/>
        <v>2021W09</v>
      </c>
    </row>
    <row r="84" ht="15.75" customHeight="1">
      <c r="A84" s="4">
        <v>83.0</v>
      </c>
      <c r="B84" s="4">
        <v>537.0</v>
      </c>
      <c r="C84" s="4">
        <v>39729.0</v>
      </c>
      <c r="D84" s="5">
        <v>44378.0</v>
      </c>
      <c r="E84" s="18" t="str">
        <f t="shared" si="1"/>
        <v>Thursday</v>
      </c>
      <c r="F84" s="12" t="str">
        <f t="shared" si="2"/>
        <v>false</v>
      </c>
      <c r="G84" s="18" t="str">
        <f t="shared" si="3"/>
        <v>2021W27</v>
      </c>
    </row>
    <row r="85" ht="15.75" customHeight="1">
      <c r="A85" s="4">
        <v>84.0</v>
      </c>
      <c r="B85" s="4">
        <v>181.0</v>
      </c>
      <c r="C85" s="4">
        <v>43438.0</v>
      </c>
      <c r="D85" s="5">
        <v>44459.0</v>
      </c>
      <c r="E85" s="18" t="str">
        <f t="shared" si="1"/>
        <v>Monday</v>
      </c>
      <c r="F85" s="12" t="str">
        <f t="shared" si="2"/>
        <v>false</v>
      </c>
      <c r="G85" s="18" t="str">
        <f t="shared" si="3"/>
        <v>2021W39</v>
      </c>
    </row>
    <row r="86" ht="15.75" customHeight="1">
      <c r="A86" s="4">
        <v>85.0</v>
      </c>
      <c r="B86" s="4">
        <v>251.0</v>
      </c>
      <c r="C86" s="4">
        <v>43533.0</v>
      </c>
      <c r="D86" s="5">
        <v>44277.0</v>
      </c>
      <c r="E86" s="18" t="str">
        <f t="shared" si="1"/>
        <v>Monday</v>
      </c>
      <c r="F86" s="12" t="str">
        <f t="shared" si="2"/>
        <v>false</v>
      </c>
      <c r="G86" s="18" t="str">
        <f t="shared" si="3"/>
        <v>2021W13</v>
      </c>
    </row>
    <row r="87" ht="15.75" customHeight="1">
      <c r="A87" s="4">
        <v>86.0</v>
      </c>
      <c r="B87" s="4">
        <v>874.0</v>
      </c>
      <c r="C87" s="4">
        <v>27045.0</v>
      </c>
      <c r="D87" s="5">
        <v>44419.0</v>
      </c>
      <c r="E87" s="18" t="str">
        <f t="shared" si="1"/>
        <v>Wednesday</v>
      </c>
      <c r="F87" s="12" t="str">
        <f t="shared" si="2"/>
        <v>false</v>
      </c>
      <c r="G87" s="18" t="str">
        <f t="shared" si="3"/>
        <v>2021W33</v>
      </c>
    </row>
    <row r="88" ht="15.75" customHeight="1">
      <c r="A88" s="4">
        <v>87.0</v>
      </c>
      <c r="B88" s="4">
        <v>325.0</v>
      </c>
      <c r="C88" s="4">
        <v>32961.0</v>
      </c>
      <c r="D88" s="5">
        <v>44393.0</v>
      </c>
      <c r="E88" s="18" t="str">
        <f t="shared" si="1"/>
        <v>Friday</v>
      </c>
      <c r="F88" s="12" t="str">
        <f t="shared" si="2"/>
        <v>true</v>
      </c>
      <c r="G88" s="18" t="str">
        <f t="shared" si="3"/>
        <v>2021W29</v>
      </c>
    </row>
    <row r="89" ht="15.75" customHeight="1">
      <c r="A89" s="4">
        <v>88.0</v>
      </c>
      <c r="B89" s="4">
        <v>567.0</v>
      </c>
      <c r="C89" s="4">
        <v>10904.0</v>
      </c>
      <c r="D89" s="5">
        <v>44423.0</v>
      </c>
      <c r="E89" s="18" t="str">
        <f t="shared" si="1"/>
        <v>Sunday</v>
      </c>
      <c r="F89" s="12" t="str">
        <f t="shared" si="2"/>
        <v>true</v>
      </c>
      <c r="G89" s="18" t="str">
        <f t="shared" si="3"/>
        <v>2021W34</v>
      </c>
    </row>
    <row r="90" ht="15.75" customHeight="1">
      <c r="A90" s="4">
        <v>89.0</v>
      </c>
      <c r="B90" s="4">
        <v>448.0</v>
      </c>
      <c r="C90" s="4">
        <v>29268.0</v>
      </c>
      <c r="D90" s="5">
        <v>44516.0</v>
      </c>
      <c r="E90" s="18" t="str">
        <f t="shared" si="1"/>
        <v>Tuesday</v>
      </c>
      <c r="F90" s="12" t="str">
        <f t="shared" si="2"/>
        <v>false</v>
      </c>
      <c r="G90" s="18" t="str">
        <f t="shared" si="3"/>
        <v>2021W47</v>
      </c>
    </row>
    <row r="91" ht="15.75" customHeight="1">
      <c r="A91" s="4">
        <v>90.0</v>
      </c>
      <c r="B91" s="4">
        <v>809.0</v>
      </c>
      <c r="C91" s="4">
        <v>11475.0</v>
      </c>
      <c r="D91" s="5">
        <v>44384.0</v>
      </c>
      <c r="E91" s="18" t="str">
        <f t="shared" si="1"/>
        <v>Wednesday</v>
      </c>
      <c r="F91" s="12" t="str">
        <f t="shared" si="2"/>
        <v>false</v>
      </c>
      <c r="G91" s="18" t="str">
        <f t="shared" si="3"/>
        <v>2021W28</v>
      </c>
    </row>
    <row r="92" ht="15.75" customHeight="1">
      <c r="A92" s="4">
        <v>91.0</v>
      </c>
      <c r="B92" s="4">
        <v>803.0</v>
      </c>
      <c r="C92" s="4">
        <v>16601.0</v>
      </c>
      <c r="D92" s="5">
        <v>44454.0</v>
      </c>
      <c r="E92" s="18" t="str">
        <f t="shared" si="1"/>
        <v>Wednesday</v>
      </c>
      <c r="F92" s="12" t="str">
        <f t="shared" si="2"/>
        <v>false</v>
      </c>
      <c r="G92" s="18" t="str">
        <f t="shared" si="3"/>
        <v>2021W38</v>
      </c>
    </row>
    <row r="93" ht="15.75" customHeight="1">
      <c r="A93" s="4">
        <v>92.0</v>
      </c>
      <c r="B93" s="4">
        <v>273.0</v>
      </c>
      <c r="C93" s="4">
        <v>37239.0</v>
      </c>
      <c r="D93" s="5">
        <v>44226.0</v>
      </c>
      <c r="E93" s="18" t="str">
        <f t="shared" si="1"/>
        <v>Saturday</v>
      </c>
      <c r="F93" s="12" t="str">
        <f t="shared" si="2"/>
        <v>true</v>
      </c>
      <c r="G93" s="18" t="str">
        <f t="shared" si="3"/>
        <v>2021W05</v>
      </c>
    </row>
    <row r="94" ht="15.75" customHeight="1">
      <c r="A94" s="4">
        <v>93.0</v>
      </c>
      <c r="B94" s="4">
        <v>908.0</v>
      </c>
      <c r="C94" s="4">
        <v>52379.0</v>
      </c>
      <c r="D94" s="5">
        <v>44511.0</v>
      </c>
      <c r="E94" s="18" t="str">
        <f t="shared" si="1"/>
        <v>Thursday</v>
      </c>
      <c r="F94" s="12" t="str">
        <f t="shared" si="2"/>
        <v>false</v>
      </c>
      <c r="G94" s="18" t="str">
        <f t="shared" si="3"/>
        <v>2021W46</v>
      </c>
    </row>
    <row r="95" ht="15.75" customHeight="1">
      <c r="A95" s="4">
        <v>94.0</v>
      </c>
      <c r="B95" s="4">
        <v>629.0</v>
      </c>
      <c r="C95" s="4">
        <v>47031.0</v>
      </c>
      <c r="D95" s="5">
        <v>44281.0</v>
      </c>
      <c r="E95" s="18" t="str">
        <f t="shared" si="1"/>
        <v>Friday</v>
      </c>
      <c r="F95" s="12" t="str">
        <f t="shared" si="2"/>
        <v>true</v>
      </c>
      <c r="G95" s="18" t="str">
        <f t="shared" si="3"/>
        <v>2021W13</v>
      </c>
    </row>
    <row r="96" ht="15.75" customHeight="1">
      <c r="A96" s="4">
        <v>95.0</v>
      </c>
      <c r="B96" s="4">
        <v>413.0</v>
      </c>
      <c r="C96" s="4">
        <v>52416.0</v>
      </c>
      <c r="D96" s="5">
        <v>44232.0</v>
      </c>
      <c r="E96" s="18" t="str">
        <f t="shared" si="1"/>
        <v>Friday</v>
      </c>
      <c r="F96" s="12" t="str">
        <f t="shared" si="2"/>
        <v>true</v>
      </c>
      <c r="G96" s="18" t="str">
        <f t="shared" si="3"/>
        <v>2021W06</v>
      </c>
    </row>
    <row r="97" ht="15.75" customHeight="1">
      <c r="A97" s="4">
        <v>96.0</v>
      </c>
      <c r="B97" s="4">
        <v>415.0</v>
      </c>
      <c r="C97" s="4">
        <v>12119.0</v>
      </c>
      <c r="D97" s="5">
        <v>44377.0</v>
      </c>
      <c r="E97" s="18" t="str">
        <f t="shared" si="1"/>
        <v>Wednesday</v>
      </c>
      <c r="F97" s="12" t="str">
        <f t="shared" si="2"/>
        <v>false</v>
      </c>
      <c r="G97" s="18" t="str">
        <f t="shared" si="3"/>
        <v>2021W27</v>
      </c>
    </row>
    <row r="98" ht="15.75" customHeight="1">
      <c r="A98" s="4">
        <v>97.0</v>
      </c>
      <c r="B98" s="4">
        <v>106.0</v>
      </c>
      <c r="C98" s="4">
        <v>17772.0</v>
      </c>
      <c r="D98" s="5">
        <v>44286.0</v>
      </c>
      <c r="E98" s="18" t="str">
        <f t="shared" si="1"/>
        <v>Wednesday</v>
      </c>
      <c r="F98" s="12" t="str">
        <f t="shared" si="2"/>
        <v>false</v>
      </c>
      <c r="G98" s="18" t="str">
        <f t="shared" si="3"/>
        <v>2021W14</v>
      </c>
    </row>
    <row r="99" ht="15.75" customHeight="1">
      <c r="A99" s="4">
        <v>98.0</v>
      </c>
      <c r="B99" s="4">
        <v>257.0</v>
      </c>
      <c r="C99" s="4">
        <v>44700.0</v>
      </c>
      <c r="D99" s="5">
        <v>44324.0</v>
      </c>
      <c r="E99" s="18" t="str">
        <f t="shared" si="1"/>
        <v>Saturday</v>
      </c>
      <c r="F99" s="12" t="str">
        <f t="shared" si="2"/>
        <v>true</v>
      </c>
      <c r="G99" s="18" t="str">
        <f t="shared" si="3"/>
        <v>2021W19</v>
      </c>
    </row>
    <row r="100" ht="15.75" customHeight="1">
      <c r="A100" s="4">
        <v>99.0</v>
      </c>
      <c r="B100" s="4">
        <v>291.0</v>
      </c>
      <c r="C100" s="4">
        <v>26787.0</v>
      </c>
      <c r="D100" s="5">
        <v>44464.0</v>
      </c>
      <c r="E100" s="18" t="str">
        <f t="shared" si="1"/>
        <v>Saturday</v>
      </c>
      <c r="F100" s="12" t="str">
        <f t="shared" si="2"/>
        <v>true</v>
      </c>
      <c r="G100" s="18" t="str">
        <f t="shared" si="3"/>
        <v>2021W39</v>
      </c>
    </row>
    <row r="101" ht="15.75" customHeight="1">
      <c r="A101" s="4">
        <v>100.0</v>
      </c>
      <c r="B101" s="4">
        <v>817.0</v>
      </c>
      <c r="C101" s="4">
        <v>57063.0</v>
      </c>
      <c r="D101" s="5">
        <v>44302.0</v>
      </c>
      <c r="E101" s="18" t="str">
        <f t="shared" si="1"/>
        <v>Friday</v>
      </c>
      <c r="F101" s="12" t="str">
        <f t="shared" si="2"/>
        <v>true</v>
      </c>
      <c r="G101" s="18" t="str">
        <f t="shared" si="3"/>
        <v>2021W16</v>
      </c>
    </row>
    <row r="102" ht="15.75" customHeight="1">
      <c r="A102" s="4">
        <v>101.0</v>
      </c>
      <c r="B102" s="4">
        <v>807.0</v>
      </c>
      <c r="C102" s="4">
        <v>25174.0</v>
      </c>
      <c r="D102" s="5">
        <v>44254.0</v>
      </c>
      <c r="E102" s="18" t="str">
        <f t="shared" si="1"/>
        <v>Saturday</v>
      </c>
      <c r="F102" s="12" t="str">
        <f t="shared" si="2"/>
        <v>true</v>
      </c>
      <c r="G102" s="18" t="str">
        <f t="shared" si="3"/>
        <v>2021W09</v>
      </c>
    </row>
    <row r="103" ht="15.75" customHeight="1">
      <c r="A103" s="4">
        <v>102.0</v>
      </c>
      <c r="B103" s="4">
        <v>846.0</v>
      </c>
      <c r="C103" s="4">
        <v>41382.0</v>
      </c>
      <c r="D103" s="5">
        <v>44342.0</v>
      </c>
      <c r="E103" s="18" t="str">
        <f t="shared" si="1"/>
        <v>Wednesday</v>
      </c>
      <c r="F103" s="12" t="str">
        <f t="shared" si="2"/>
        <v>false</v>
      </c>
      <c r="G103" s="18" t="str">
        <f t="shared" si="3"/>
        <v>2021W22</v>
      </c>
    </row>
    <row r="104" ht="15.75" customHeight="1">
      <c r="A104" s="4">
        <v>103.0</v>
      </c>
      <c r="B104" s="4">
        <v>209.0</v>
      </c>
      <c r="C104" s="4">
        <v>49852.0</v>
      </c>
      <c r="D104" s="5">
        <v>44371.0</v>
      </c>
      <c r="E104" s="18" t="str">
        <f t="shared" si="1"/>
        <v>Thursday</v>
      </c>
      <c r="F104" s="12" t="str">
        <f t="shared" si="2"/>
        <v>false</v>
      </c>
      <c r="G104" s="18" t="str">
        <f t="shared" si="3"/>
        <v>2021W26</v>
      </c>
    </row>
    <row r="105" ht="15.75" customHeight="1">
      <c r="A105" s="4">
        <v>104.0</v>
      </c>
      <c r="B105" s="4">
        <v>366.0</v>
      </c>
      <c r="C105" s="4">
        <v>11454.0</v>
      </c>
      <c r="D105" s="5">
        <v>44370.0</v>
      </c>
      <c r="E105" s="18" t="str">
        <f t="shared" si="1"/>
        <v>Wednesday</v>
      </c>
      <c r="F105" s="12" t="str">
        <f t="shared" si="2"/>
        <v>false</v>
      </c>
      <c r="G105" s="18" t="str">
        <f t="shared" si="3"/>
        <v>2021W26</v>
      </c>
    </row>
    <row r="106" ht="15.75" customHeight="1">
      <c r="A106" s="4">
        <v>105.0</v>
      </c>
      <c r="B106" s="4">
        <v>456.0</v>
      </c>
      <c r="C106" s="4">
        <v>46013.0</v>
      </c>
      <c r="D106" s="5">
        <v>44391.0</v>
      </c>
      <c r="E106" s="18" t="str">
        <f t="shared" si="1"/>
        <v>Wednesday</v>
      </c>
      <c r="F106" s="12" t="str">
        <f t="shared" si="2"/>
        <v>false</v>
      </c>
      <c r="G106" s="18" t="str">
        <f t="shared" si="3"/>
        <v>2021W29</v>
      </c>
    </row>
    <row r="107" ht="15.75" customHeight="1">
      <c r="A107" s="4">
        <v>106.0</v>
      </c>
      <c r="B107" s="4">
        <v>573.0</v>
      </c>
      <c r="C107" s="4">
        <v>12033.0</v>
      </c>
      <c r="D107" s="5">
        <v>44283.0</v>
      </c>
      <c r="E107" s="18" t="str">
        <f t="shared" si="1"/>
        <v>Sunday</v>
      </c>
      <c r="F107" s="12" t="str">
        <f t="shared" si="2"/>
        <v>true</v>
      </c>
      <c r="G107" s="18" t="str">
        <f t="shared" si="3"/>
        <v>2021W14</v>
      </c>
    </row>
    <row r="108" ht="15.75" customHeight="1">
      <c r="A108" s="4">
        <v>107.0</v>
      </c>
      <c r="B108" s="4">
        <v>127.0</v>
      </c>
      <c r="C108" s="4">
        <v>58760.0</v>
      </c>
      <c r="D108" s="5">
        <v>44230.0</v>
      </c>
      <c r="E108" s="18" t="str">
        <f t="shared" si="1"/>
        <v>Wednesday</v>
      </c>
      <c r="F108" s="12" t="str">
        <f t="shared" si="2"/>
        <v>false</v>
      </c>
      <c r="G108" s="18" t="str">
        <f t="shared" si="3"/>
        <v>2021W06</v>
      </c>
    </row>
    <row r="109" ht="15.75" customHeight="1">
      <c r="A109" s="4">
        <v>108.0</v>
      </c>
      <c r="B109" s="4">
        <v>935.0</v>
      </c>
      <c r="C109" s="4">
        <v>52439.0</v>
      </c>
      <c r="D109" s="5">
        <v>44283.0</v>
      </c>
      <c r="E109" s="18" t="str">
        <f t="shared" si="1"/>
        <v>Sunday</v>
      </c>
      <c r="F109" s="12" t="str">
        <f t="shared" si="2"/>
        <v>true</v>
      </c>
      <c r="G109" s="18" t="str">
        <f t="shared" si="3"/>
        <v>2021W14</v>
      </c>
    </row>
    <row r="110" ht="15.75" customHeight="1">
      <c r="A110" s="4">
        <v>109.0</v>
      </c>
      <c r="B110" s="4">
        <v>554.0</v>
      </c>
      <c r="C110" s="4">
        <v>12707.0</v>
      </c>
      <c r="D110" s="5">
        <v>44315.0</v>
      </c>
      <c r="E110" s="18" t="str">
        <f t="shared" si="1"/>
        <v>Thursday</v>
      </c>
      <c r="F110" s="12" t="str">
        <f t="shared" si="2"/>
        <v>false</v>
      </c>
      <c r="G110" s="18" t="str">
        <f t="shared" si="3"/>
        <v>2021W18</v>
      </c>
    </row>
    <row r="111" ht="15.75" customHeight="1">
      <c r="A111" s="4">
        <v>110.0</v>
      </c>
      <c r="B111" s="4">
        <v>607.0</v>
      </c>
      <c r="C111" s="4">
        <v>15385.0</v>
      </c>
      <c r="D111" s="5">
        <v>44445.0</v>
      </c>
      <c r="E111" s="18" t="str">
        <f t="shared" si="1"/>
        <v>Monday</v>
      </c>
      <c r="F111" s="12" t="str">
        <f t="shared" si="2"/>
        <v>false</v>
      </c>
      <c r="G111" s="18" t="str">
        <f t="shared" si="3"/>
        <v>2021W37</v>
      </c>
    </row>
    <row r="112" ht="15.75" customHeight="1">
      <c r="A112" s="4">
        <v>111.0</v>
      </c>
      <c r="B112" s="4">
        <v>794.0</v>
      </c>
      <c r="C112" s="4">
        <v>34096.0</v>
      </c>
      <c r="D112" s="5">
        <v>44300.0</v>
      </c>
      <c r="E112" s="18" t="str">
        <f t="shared" si="1"/>
        <v>Wednesday</v>
      </c>
      <c r="F112" s="12" t="str">
        <f t="shared" si="2"/>
        <v>false</v>
      </c>
      <c r="G112" s="18" t="str">
        <f t="shared" si="3"/>
        <v>2021W16</v>
      </c>
    </row>
    <row r="113" ht="15.75" customHeight="1">
      <c r="A113" s="4">
        <v>112.0</v>
      </c>
      <c r="B113" s="4">
        <v>75.0</v>
      </c>
      <c r="C113" s="4">
        <v>46956.0</v>
      </c>
      <c r="D113" s="5">
        <v>44244.0</v>
      </c>
      <c r="E113" s="18" t="str">
        <f t="shared" si="1"/>
        <v>Wednesday</v>
      </c>
      <c r="F113" s="12" t="str">
        <f t="shared" si="2"/>
        <v>false</v>
      </c>
      <c r="G113" s="18" t="str">
        <f t="shared" si="3"/>
        <v>2021W08</v>
      </c>
    </row>
    <row r="114" ht="15.75" customHeight="1">
      <c r="A114" s="4">
        <v>113.0</v>
      </c>
      <c r="B114" s="4">
        <v>565.0</v>
      </c>
      <c r="C114" s="4">
        <v>49592.0</v>
      </c>
      <c r="D114" s="5">
        <v>44294.0</v>
      </c>
      <c r="E114" s="18" t="str">
        <f t="shared" si="1"/>
        <v>Thursday</v>
      </c>
      <c r="F114" s="12" t="str">
        <f t="shared" si="2"/>
        <v>false</v>
      </c>
      <c r="G114" s="18" t="str">
        <f t="shared" si="3"/>
        <v>2021W15</v>
      </c>
    </row>
    <row r="115" ht="15.75" customHeight="1">
      <c r="A115" s="4">
        <v>114.0</v>
      </c>
      <c r="B115" s="4">
        <v>160.0</v>
      </c>
      <c r="C115" s="4">
        <v>49686.0</v>
      </c>
      <c r="D115" s="5">
        <v>44441.0</v>
      </c>
      <c r="E115" s="18" t="str">
        <f t="shared" si="1"/>
        <v>Thursday</v>
      </c>
      <c r="F115" s="12" t="str">
        <f t="shared" si="2"/>
        <v>false</v>
      </c>
      <c r="G115" s="18" t="str">
        <f t="shared" si="3"/>
        <v>2021W36</v>
      </c>
    </row>
    <row r="116" ht="15.75" customHeight="1">
      <c r="A116" s="4">
        <v>115.0</v>
      </c>
      <c r="B116" s="4">
        <v>492.0</v>
      </c>
      <c r="C116" s="4">
        <v>12685.0</v>
      </c>
      <c r="D116" s="5">
        <v>44308.0</v>
      </c>
      <c r="E116" s="18" t="str">
        <f t="shared" si="1"/>
        <v>Thursday</v>
      </c>
      <c r="F116" s="12" t="str">
        <f t="shared" si="2"/>
        <v>false</v>
      </c>
      <c r="G116" s="18" t="str">
        <f t="shared" si="3"/>
        <v>2021W17</v>
      </c>
    </row>
    <row r="117" ht="15.75" customHeight="1">
      <c r="A117" s="4">
        <v>116.0</v>
      </c>
      <c r="B117" s="4">
        <v>510.0</v>
      </c>
      <c r="C117" s="4">
        <v>15397.0</v>
      </c>
      <c r="D117" s="5">
        <v>44336.0</v>
      </c>
      <c r="E117" s="18" t="str">
        <f t="shared" si="1"/>
        <v>Thursday</v>
      </c>
      <c r="F117" s="12" t="str">
        <f t="shared" si="2"/>
        <v>false</v>
      </c>
      <c r="G117" s="18" t="str">
        <f t="shared" si="3"/>
        <v>2021W21</v>
      </c>
    </row>
    <row r="118" ht="15.75" customHeight="1">
      <c r="A118" s="4">
        <v>117.0</v>
      </c>
      <c r="B118" s="4">
        <v>971.0</v>
      </c>
      <c r="C118" s="4">
        <v>58134.0</v>
      </c>
      <c r="D118" s="5">
        <v>44219.0</v>
      </c>
      <c r="E118" s="18" t="str">
        <f t="shared" si="1"/>
        <v>Saturday</v>
      </c>
      <c r="F118" s="12" t="str">
        <f t="shared" si="2"/>
        <v>true</v>
      </c>
      <c r="G118" s="18" t="str">
        <f t="shared" si="3"/>
        <v>2021W04</v>
      </c>
    </row>
    <row r="119" ht="15.75" customHeight="1">
      <c r="A119" s="4">
        <v>118.0</v>
      </c>
      <c r="B119" s="4">
        <v>639.0</v>
      </c>
      <c r="C119" s="4">
        <v>37950.0</v>
      </c>
      <c r="D119" s="5">
        <v>44249.0</v>
      </c>
      <c r="E119" s="18" t="str">
        <f t="shared" si="1"/>
        <v>Monday</v>
      </c>
      <c r="F119" s="12" t="str">
        <f t="shared" si="2"/>
        <v>false</v>
      </c>
      <c r="G119" s="18" t="str">
        <f t="shared" si="3"/>
        <v>2021W09</v>
      </c>
    </row>
    <row r="120" ht="15.75" customHeight="1">
      <c r="A120" s="4">
        <v>119.0</v>
      </c>
      <c r="B120" s="4">
        <v>545.0</v>
      </c>
      <c r="C120" s="4">
        <v>19955.0</v>
      </c>
      <c r="D120" s="5">
        <v>44322.0</v>
      </c>
      <c r="E120" s="18" t="str">
        <f t="shared" si="1"/>
        <v>Thursday</v>
      </c>
      <c r="F120" s="12" t="str">
        <f t="shared" si="2"/>
        <v>false</v>
      </c>
      <c r="G120" s="18" t="str">
        <f t="shared" si="3"/>
        <v>2021W19</v>
      </c>
    </row>
    <row r="121" ht="15.75" customHeight="1">
      <c r="A121" s="4">
        <v>120.0</v>
      </c>
      <c r="B121" s="4">
        <v>585.0</v>
      </c>
      <c r="C121" s="4">
        <v>53001.0</v>
      </c>
      <c r="D121" s="5">
        <v>44361.0</v>
      </c>
      <c r="E121" s="18" t="str">
        <f t="shared" si="1"/>
        <v>Monday</v>
      </c>
      <c r="F121" s="12" t="str">
        <f t="shared" si="2"/>
        <v>false</v>
      </c>
      <c r="G121" s="18" t="str">
        <f t="shared" si="3"/>
        <v>2021W25</v>
      </c>
    </row>
    <row r="122" ht="15.75" customHeight="1">
      <c r="A122" s="4">
        <v>121.0</v>
      </c>
      <c r="B122" s="4">
        <v>549.0</v>
      </c>
      <c r="C122" s="4">
        <v>27436.0</v>
      </c>
      <c r="D122" s="5">
        <v>44309.0</v>
      </c>
      <c r="E122" s="18" t="str">
        <f t="shared" si="1"/>
        <v>Friday</v>
      </c>
      <c r="F122" s="12" t="str">
        <f t="shared" si="2"/>
        <v>true</v>
      </c>
      <c r="G122" s="18" t="str">
        <f t="shared" si="3"/>
        <v>2021W17</v>
      </c>
    </row>
    <row r="123" ht="15.75" customHeight="1">
      <c r="A123" s="4">
        <v>122.0</v>
      </c>
      <c r="B123" s="4">
        <v>732.0</v>
      </c>
      <c r="C123" s="4">
        <v>29226.0</v>
      </c>
      <c r="D123" s="5">
        <v>44320.0</v>
      </c>
      <c r="E123" s="18" t="str">
        <f t="shared" si="1"/>
        <v>Tuesday</v>
      </c>
      <c r="F123" s="12" t="str">
        <f t="shared" si="2"/>
        <v>false</v>
      </c>
      <c r="G123" s="18" t="str">
        <f t="shared" si="3"/>
        <v>2021W19</v>
      </c>
    </row>
    <row r="124" ht="15.75" customHeight="1">
      <c r="A124" s="4">
        <v>123.0</v>
      </c>
      <c r="B124" s="4">
        <v>471.0</v>
      </c>
      <c r="C124" s="4">
        <v>17133.0</v>
      </c>
      <c r="D124" s="5">
        <v>44277.0</v>
      </c>
      <c r="E124" s="18" t="str">
        <f t="shared" si="1"/>
        <v>Monday</v>
      </c>
      <c r="F124" s="12" t="str">
        <f t="shared" si="2"/>
        <v>false</v>
      </c>
      <c r="G124" s="18" t="str">
        <f t="shared" si="3"/>
        <v>2021W13</v>
      </c>
    </row>
    <row r="125" ht="15.75" customHeight="1">
      <c r="A125" s="4">
        <v>124.0</v>
      </c>
      <c r="B125" s="4">
        <v>776.0</v>
      </c>
      <c r="C125" s="4">
        <v>43888.0</v>
      </c>
      <c r="D125" s="5">
        <v>44392.0</v>
      </c>
      <c r="E125" s="18" t="str">
        <f t="shared" si="1"/>
        <v>Thursday</v>
      </c>
      <c r="F125" s="12" t="str">
        <f t="shared" si="2"/>
        <v>false</v>
      </c>
      <c r="G125" s="18" t="str">
        <f t="shared" si="3"/>
        <v>2021W29</v>
      </c>
    </row>
    <row r="126" ht="15.75" customHeight="1">
      <c r="A126" s="4">
        <v>125.0</v>
      </c>
      <c r="B126" s="4">
        <v>321.0</v>
      </c>
      <c r="C126" s="4">
        <v>29600.0</v>
      </c>
      <c r="D126" s="5">
        <v>44503.0</v>
      </c>
      <c r="E126" s="18" t="str">
        <f t="shared" si="1"/>
        <v>Wednesday</v>
      </c>
      <c r="F126" s="12" t="str">
        <f t="shared" si="2"/>
        <v>false</v>
      </c>
      <c r="G126" s="18" t="str">
        <f t="shared" si="3"/>
        <v>2021W45</v>
      </c>
    </row>
    <row r="127" ht="15.75" customHeight="1">
      <c r="A127" s="4">
        <v>126.0</v>
      </c>
      <c r="B127" s="4">
        <v>326.0</v>
      </c>
      <c r="C127" s="4">
        <v>29536.0</v>
      </c>
      <c r="D127" s="5">
        <v>44247.0</v>
      </c>
      <c r="E127" s="18" t="str">
        <f t="shared" si="1"/>
        <v>Saturday</v>
      </c>
      <c r="F127" s="12" t="str">
        <f t="shared" si="2"/>
        <v>true</v>
      </c>
      <c r="G127" s="18" t="str">
        <f t="shared" si="3"/>
        <v>2021W08</v>
      </c>
    </row>
    <row r="128" ht="15.75" customHeight="1">
      <c r="A128" s="4">
        <v>127.0</v>
      </c>
      <c r="B128" s="4">
        <v>51.0</v>
      </c>
      <c r="C128" s="4">
        <v>43262.0</v>
      </c>
      <c r="D128" s="5">
        <v>44297.0</v>
      </c>
      <c r="E128" s="18" t="str">
        <f t="shared" si="1"/>
        <v>Sunday</v>
      </c>
      <c r="F128" s="12" t="str">
        <f t="shared" si="2"/>
        <v>true</v>
      </c>
      <c r="G128" s="18" t="str">
        <f t="shared" si="3"/>
        <v>2021W16</v>
      </c>
    </row>
    <row r="129" ht="15.75" customHeight="1">
      <c r="A129" s="4">
        <v>128.0</v>
      </c>
      <c r="B129" s="4">
        <v>936.0</v>
      </c>
      <c r="C129" s="4">
        <v>17661.0</v>
      </c>
      <c r="D129" s="5">
        <v>44509.0</v>
      </c>
      <c r="E129" s="18" t="str">
        <f t="shared" si="1"/>
        <v>Tuesday</v>
      </c>
      <c r="F129" s="12" t="str">
        <f t="shared" si="2"/>
        <v>false</v>
      </c>
      <c r="G129" s="18" t="str">
        <f t="shared" si="3"/>
        <v>2021W46</v>
      </c>
    </row>
    <row r="130" ht="15.75" customHeight="1">
      <c r="A130" s="4">
        <v>129.0</v>
      </c>
      <c r="B130" s="4">
        <v>428.0</v>
      </c>
      <c r="C130" s="4">
        <v>42185.0</v>
      </c>
      <c r="D130" s="5">
        <v>44343.0</v>
      </c>
      <c r="E130" s="18" t="str">
        <f t="shared" si="1"/>
        <v>Thursday</v>
      </c>
      <c r="F130" s="12" t="str">
        <f t="shared" si="2"/>
        <v>false</v>
      </c>
      <c r="G130" s="18" t="str">
        <f t="shared" si="3"/>
        <v>2021W22</v>
      </c>
    </row>
    <row r="131" ht="15.75" customHeight="1">
      <c r="A131" s="4">
        <v>130.0</v>
      </c>
      <c r="B131" s="4">
        <v>439.0</v>
      </c>
      <c r="C131" s="4">
        <v>12827.0</v>
      </c>
      <c r="D131" s="5">
        <v>44392.0</v>
      </c>
      <c r="E131" s="18" t="str">
        <f t="shared" si="1"/>
        <v>Thursday</v>
      </c>
      <c r="F131" s="12" t="str">
        <f t="shared" si="2"/>
        <v>false</v>
      </c>
      <c r="G131" s="18" t="str">
        <f t="shared" si="3"/>
        <v>2021W29</v>
      </c>
    </row>
    <row r="132" ht="15.75" customHeight="1">
      <c r="A132" s="4">
        <v>131.0</v>
      </c>
      <c r="B132" s="4">
        <v>629.0</v>
      </c>
      <c r="C132" s="4">
        <v>52850.0</v>
      </c>
      <c r="D132" s="5">
        <v>44463.0</v>
      </c>
      <c r="E132" s="18" t="str">
        <f t="shared" si="1"/>
        <v>Friday</v>
      </c>
      <c r="F132" s="12" t="str">
        <f t="shared" si="2"/>
        <v>true</v>
      </c>
      <c r="G132" s="18" t="str">
        <f t="shared" si="3"/>
        <v>2021W39</v>
      </c>
    </row>
    <row r="133" ht="15.75" customHeight="1">
      <c r="A133" s="4">
        <v>132.0</v>
      </c>
      <c r="B133" s="4">
        <v>562.0</v>
      </c>
      <c r="C133" s="4">
        <v>10396.0</v>
      </c>
      <c r="D133" s="5">
        <v>44317.0</v>
      </c>
      <c r="E133" s="18" t="str">
        <f t="shared" si="1"/>
        <v>Saturday</v>
      </c>
      <c r="F133" s="12" t="str">
        <f t="shared" si="2"/>
        <v>true</v>
      </c>
      <c r="G133" s="18" t="str">
        <f t="shared" si="3"/>
        <v>2021W18</v>
      </c>
    </row>
    <row r="134" ht="15.75" customHeight="1">
      <c r="A134" s="4">
        <v>133.0</v>
      </c>
      <c r="B134" s="4">
        <v>878.0</v>
      </c>
      <c r="C134" s="4">
        <v>43759.0</v>
      </c>
      <c r="D134" s="5">
        <v>44394.0</v>
      </c>
      <c r="E134" s="18" t="str">
        <f t="shared" si="1"/>
        <v>Saturday</v>
      </c>
      <c r="F134" s="12" t="str">
        <f t="shared" si="2"/>
        <v>true</v>
      </c>
      <c r="G134" s="18" t="str">
        <f t="shared" si="3"/>
        <v>2021W29</v>
      </c>
    </row>
    <row r="135" ht="15.75" customHeight="1">
      <c r="A135" s="4">
        <v>134.0</v>
      </c>
      <c r="B135" s="4">
        <v>12.0</v>
      </c>
      <c r="C135" s="4">
        <v>39451.0</v>
      </c>
      <c r="D135" s="5">
        <v>44378.0</v>
      </c>
      <c r="E135" s="18" t="str">
        <f t="shared" si="1"/>
        <v>Thursday</v>
      </c>
      <c r="F135" s="12" t="str">
        <f t="shared" si="2"/>
        <v>false</v>
      </c>
      <c r="G135" s="18" t="str">
        <f t="shared" si="3"/>
        <v>2021W27</v>
      </c>
    </row>
    <row r="136" ht="15.75" customHeight="1">
      <c r="A136" s="4">
        <v>135.0</v>
      </c>
      <c r="B136" s="4">
        <v>942.0</v>
      </c>
      <c r="C136" s="4">
        <v>53723.0</v>
      </c>
      <c r="D136" s="5">
        <v>44349.0</v>
      </c>
      <c r="E136" s="18" t="str">
        <f t="shared" si="1"/>
        <v>Wednesday</v>
      </c>
      <c r="F136" s="12" t="str">
        <f t="shared" si="2"/>
        <v>false</v>
      </c>
      <c r="G136" s="18" t="str">
        <f t="shared" si="3"/>
        <v>2021W23</v>
      </c>
    </row>
    <row r="137" ht="15.75" customHeight="1">
      <c r="A137" s="4">
        <v>136.0</v>
      </c>
      <c r="B137" s="4">
        <v>539.0</v>
      </c>
      <c r="C137" s="4">
        <v>35331.0</v>
      </c>
      <c r="D137" s="5">
        <v>44447.0</v>
      </c>
      <c r="E137" s="18" t="str">
        <f t="shared" si="1"/>
        <v>Wednesday</v>
      </c>
      <c r="F137" s="12" t="str">
        <f t="shared" si="2"/>
        <v>false</v>
      </c>
      <c r="G137" s="18" t="str">
        <f t="shared" si="3"/>
        <v>2021W37</v>
      </c>
    </row>
    <row r="138" ht="15.75" customHeight="1">
      <c r="A138" s="4">
        <v>137.0</v>
      </c>
      <c r="B138" s="4">
        <v>298.0</v>
      </c>
      <c r="C138" s="4">
        <v>58875.0</v>
      </c>
      <c r="D138" s="5">
        <v>44489.0</v>
      </c>
      <c r="E138" s="18" t="str">
        <f t="shared" si="1"/>
        <v>Wednesday</v>
      </c>
      <c r="F138" s="12" t="str">
        <f t="shared" si="2"/>
        <v>false</v>
      </c>
      <c r="G138" s="18" t="str">
        <f t="shared" si="3"/>
        <v>2021W43</v>
      </c>
    </row>
    <row r="139" ht="15.75" customHeight="1">
      <c r="A139" s="4">
        <v>138.0</v>
      </c>
      <c r="B139" s="4">
        <v>331.0</v>
      </c>
      <c r="C139" s="4">
        <v>50666.0</v>
      </c>
      <c r="D139" s="5">
        <v>44237.0</v>
      </c>
      <c r="E139" s="18" t="str">
        <f t="shared" si="1"/>
        <v>Wednesday</v>
      </c>
      <c r="F139" s="12" t="str">
        <f t="shared" si="2"/>
        <v>false</v>
      </c>
      <c r="G139" s="18" t="str">
        <f t="shared" si="3"/>
        <v>2021W07</v>
      </c>
    </row>
    <row r="140" ht="15.75" customHeight="1">
      <c r="A140" s="4">
        <v>139.0</v>
      </c>
      <c r="B140" s="4">
        <v>871.0</v>
      </c>
      <c r="C140" s="4">
        <v>11224.0</v>
      </c>
      <c r="D140" s="5">
        <v>44375.0</v>
      </c>
      <c r="E140" s="18" t="str">
        <f t="shared" si="1"/>
        <v>Monday</v>
      </c>
      <c r="F140" s="12" t="str">
        <f t="shared" si="2"/>
        <v>false</v>
      </c>
      <c r="G140" s="18" t="str">
        <f t="shared" si="3"/>
        <v>2021W27</v>
      </c>
    </row>
    <row r="141" ht="15.75" customHeight="1">
      <c r="A141" s="4">
        <v>140.0</v>
      </c>
      <c r="B141" s="4">
        <v>539.0</v>
      </c>
      <c r="C141" s="4">
        <v>35025.0</v>
      </c>
      <c r="D141" s="5">
        <v>44299.0</v>
      </c>
      <c r="E141" s="18" t="str">
        <f t="shared" si="1"/>
        <v>Tuesday</v>
      </c>
      <c r="F141" s="12" t="str">
        <f t="shared" si="2"/>
        <v>false</v>
      </c>
      <c r="G141" s="18" t="str">
        <f t="shared" si="3"/>
        <v>2021W16</v>
      </c>
    </row>
    <row r="142" ht="15.75" customHeight="1">
      <c r="A142" s="4">
        <v>141.0</v>
      </c>
      <c r="B142" s="4">
        <v>528.0</v>
      </c>
      <c r="C142" s="4">
        <v>40203.0</v>
      </c>
      <c r="D142" s="5">
        <v>44452.0</v>
      </c>
      <c r="E142" s="18" t="str">
        <f t="shared" si="1"/>
        <v>Monday</v>
      </c>
      <c r="F142" s="12" t="str">
        <f t="shared" si="2"/>
        <v>false</v>
      </c>
      <c r="G142" s="18" t="str">
        <f t="shared" si="3"/>
        <v>2021W38</v>
      </c>
    </row>
    <row r="143" ht="15.75" customHeight="1">
      <c r="A143" s="4">
        <v>142.0</v>
      </c>
      <c r="B143" s="4">
        <v>237.0</v>
      </c>
      <c r="C143" s="4">
        <v>53165.0</v>
      </c>
      <c r="D143" s="5">
        <v>44389.0</v>
      </c>
      <c r="E143" s="18" t="str">
        <f t="shared" si="1"/>
        <v>Monday</v>
      </c>
      <c r="F143" s="12" t="str">
        <f t="shared" si="2"/>
        <v>false</v>
      </c>
      <c r="G143" s="18" t="str">
        <f t="shared" si="3"/>
        <v>2021W29</v>
      </c>
    </row>
    <row r="144" ht="15.75" customHeight="1">
      <c r="A144" s="4">
        <v>143.0</v>
      </c>
      <c r="B144" s="4">
        <v>828.0</v>
      </c>
      <c r="C144" s="4">
        <v>37187.0</v>
      </c>
      <c r="D144" s="5">
        <v>44238.0</v>
      </c>
      <c r="E144" s="18" t="str">
        <f t="shared" si="1"/>
        <v>Thursday</v>
      </c>
      <c r="F144" s="12" t="str">
        <f t="shared" si="2"/>
        <v>false</v>
      </c>
      <c r="G144" s="18" t="str">
        <f t="shared" si="3"/>
        <v>2021W07</v>
      </c>
    </row>
    <row r="145" ht="15.75" customHeight="1">
      <c r="A145" s="4">
        <v>144.0</v>
      </c>
      <c r="B145" s="4">
        <v>928.0</v>
      </c>
      <c r="C145" s="4">
        <v>15762.0</v>
      </c>
      <c r="D145" s="5">
        <v>44344.0</v>
      </c>
      <c r="E145" s="18" t="str">
        <f t="shared" si="1"/>
        <v>Friday</v>
      </c>
      <c r="F145" s="12" t="str">
        <f t="shared" si="2"/>
        <v>true</v>
      </c>
      <c r="G145" s="18" t="str">
        <f t="shared" si="3"/>
        <v>2021W22</v>
      </c>
    </row>
    <row r="146" ht="15.75" customHeight="1">
      <c r="A146" s="4">
        <v>145.0</v>
      </c>
      <c r="B146" s="4">
        <v>871.0</v>
      </c>
      <c r="C146" s="4">
        <v>26358.0</v>
      </c>
      <c r="D146" s="5">
        <v>44237.0</v>
      </c>
      <c r="E146" s="18" t="str">
        <f t="shared" si="1"/>
        <v>Wednesday</v>
      </c>
      <c r="F146" s="12" t="str">
        <f t="shared" si="2"/>
        <v>false</v>
      </c>
      <c r="G146" s="18" t="str">
        <f t="shared" si="3"/>
        <v>2021W07</v>
      </c>
    </row>
    <row r="147" ht="15.75" customHeight="1">
      <c r="A147" s="4">
        <v>146.0</v>
      </c>
      <c r="B147" s="4">
        <v>912.0</v>
      </c>
      <c r="C147" s="4">
        <v>22750.0</v>
      </c>
      <c r="D147" s="5">
        <v>44465.0</v>
      </c>
      <c r="E147" s="18" t="str">
        <f t="shared" si="1"/>
        <v>Sunday</v>
      </c>
      <c r="F147" s="12" t="str">
        <f t="shared" si="2"/>
        <v>true</v>
      </c>
      <c r="G147" s="18" t="str">
        <f t="shared" si="3"/>
        <v>2021W40</v>
      </c>
    </row>
    <row r="148" ht="15.75" customHeight="1">
      <c r="A148" s="4">
        <v>147.0</v>
      </c>
      <c r="B148" s="4">
        <v>818.0</v>
      </c>
      <c r="C148" s="4">
        <v>20690.0</v>
      </c>
      <c r="D148" s="5">
        <v>44485.0</v>
      </c>
      <c r="E148" s="18" t="str">
        <f t="shared" si="1"/>
        <v>Saturday</v>
      </c>
      <c r="F148" s="12" t="str">
        <f t="shared" si="2"/>
        <v>true</v>
      </c>
      <c r="G148" s="18" t="str">
        <f t="shared" si="3"/>
        <v>2021W42</v>
      </c>
    </row>
    <row r="149" ht="15.75" customHeight="1">
      <c r="A149" s="4">
        <v>148.0</v>
      </c>
      <c r="B149" s="4">
        <v>573.0</v>
      </c>
      <c r="C149" s="4">
        <v>14073.0</v>
      </c>
      <c r="D149" s="5">
        <v>44220.0</v>
      </c>
      <c r="E149" s="18" t="str">
        <f t="shared" si="1"/>
        <v>Sunday</v>
      </c>
      <c r="F149" s="12" t="str">
        <f t="shared" si="2"/>
        <v>true</v>
      </c>
      <c r="G149" s="18" t="str">
        <f t="shared" si="3"/>
        <v>2021W05</v>
      </c>
    </row>
    <row r="150" ht="15.75" customHeight="1">
      <c r="A150" s="4">
        <v>149.0</v>
      </c>
      <c r="B150" s="4">
        <v>500.0</v>
      </c>
      <c r="C150" s="4">
        <v>31490.0</v>
      </c>
      <c r="D150" s="5">
        <v>44269.0</v>
      </c>
      <c r="E150" s="18" t="str">
        <f t="shared" si="1"/>
        <v>Sunday</v>
      </c>
      <c r="F150" s="12" t="str">
        <f t="shared" si="2"/>
        <v>true</v>
      </c>
      <c r="G150" s="18" t="str">
        <f t="shared" si="3"/>
        <v>2021W12</v>
      </c>
    </row>
    <row r="151" ht="15.75" customHeight="1">
      <c r="A151" s="4">
        <v>150.0</v>
      </c>
      <c r="B151" s="4">
        <v>462.0</v>
      </c>
      <c r="C151" s="4">
        <v>34428.0</v>
      </c>
      <c r="D151" s="5">
        <v>44374.0</v>
      </c>
      <c r="E151" s="18" t="str">
        <f t="shared" si="1"/>
        <v>Sunday</v>
      </c>
      <c r="F151" s="12" t="str">
        <f t="shared" si="2"/>
        <v>true</v>
      </c>
      <c r="G151" s="18" t="str">
        <f t="shared" si="3"/>
        <v>2021W27</v>
      </c>
    </row>
    <row r="152" ht="15.75" customHeight="1">
      <c r="A152" s="4">
        <v>151.0</v>
      </c>
      <c r="B152" s="4">
        <v>357.0</v>
      </c>
      <c r="C152" s="4">
        <v>24626.0</v>
      </c>
      <c r="D152" s="5">
        <v>44440.0</v>
      </c>
      <c r="E152" s="18" t="str">
        <f t="shared" si="1"/>
        <v>Wednesday</v>
      </c>
      <c r="F152" s="12" t="str">
        <f t="shared" si="2"/>
        <v>false</v>
      </c>
      <c r="G152" s="18" t="str">
        <f t="shared" si="3"/>
        <v>2021W36</v>
      </c>
    </row>
    <row r="153" ht="15.75" customHeight="1">
      <c r="A153" s="4">
        <v>152.0</v>
      </c>
      <c r="B153" s="4">
        <v>320.0</v>
      </c>
      <c r="C153" s="4">
        <v>24866.0</v>
      </c>
      <c r="D153" s="5">
        <v>44267.0</v>
      </c>
      <c r="E153" s="18" t="str">
        <f t="shared" si="1"/>
        <v>Friday</v>
      </c>
      <c r="F153" s="12" t="str">
        <f t="shared" si="2"/>
        <v>true</v>
      </c>
      <c r="G153" s="18" t="str">
        <f t="shared" si="3"/>
        <v>2021W11</v>
      </c>
    </row>
    <row r="154" ht="15.75" customHeight="1">
      <c r="A154" s="4">
        <v>153.0</v>
      </c>
      <c r="B154" s="4">
        <v>727.0</v>
      </c>
      <c r="C154" s="4">
        <v>49677.0</v>
      </c>
      <c r="D154" s="5">
        <v>44517.0</v>
      </c>
      <c r="E154" s="18" t="str">
        <f t="shared" si="1"/>
        <v>Wednesday</v>
      </c>
      <c r="F154" s="12" t="str">
        <f t="shared" si="2"/>
        <v>false</v>
      </c>
      <c r="G154" s="18" t="str">
        <f t="shared" si="3"/>
        <v>2021W47</v>
      </c>
    </row>
    <row r="155" ht="15.75" customHeight="1">
      <c r="A155" s="4">
        <v>154.0</v>
      </c>
      <c r="B155" s="4">
        <v>674.0</v>
      </c>
      <c r="C155" s="4">
        <v>49994.0</v>
      </c>
      <c r="D155" s="5">
        <v>44507.0</v>
      </c>
      <c r="E155" s="18" t="str">
        <f t="shared" si="1"/>
        <v>Sunday</v>
      </c>
      <c r="F155" s="12" t="str">
        <f t="shared" si="2"/>
        <v>true</v>
      </c>
      <c r="G155" s="18" t="str">
        <f t="shared" si="3"/>
        <v>2021W46</v>
      </c>
    </row>
    <row r="156" ht="15.75" customHeight="1">
      <c r="A156" s="4">
        <v>155.0</v>
      </c>
      <c r="B156" s="4">
        <v>834.0</v>
      </c>
      <c r="C156" s="4">
        <v>11166.0</v>
      </c>
      <c r="D156" s="5">
        <v>44395.0</v>
      </c>
      <c r="E156" s="18" t="str">
        <f t="shared" si="1"/>
        <v>Sunday</v>
      </c>
      <c r="F156" s="12" t="str">
        <f t="shared" si="2"/>
        <v>true</v>
      </c>
      <c r="G156" s="18" t="str">
        <f t="shared" si="3"/>
        <v>2021W30</v>
      </c>
    </row>
    <row r="157" ht="15.75" customHeight="1">
      <c r="A157" s="4">
        <v>156.0</v>
      </c>
      <c r="B157" s="4">
        <v>727.0</v>
      </c>
      <c r="C157" s="4">
        <v>37878.0</v>
      </c>
      <c r="D157" s="5">
        <v>44406.0</v>
      </c>
      <c r="E157" s="18" t="str">
        <f t="shared" si="1"/>
        <v>Thursday</v>
      </c>
      <c r="F157" s="12" t="str">
        <f t="shared" si="2"/>
        <v>false</v>
      </c>
      <c r="G157" s="18" t="str">
        <f t="shared" si="3"/>
        <v>2021W31</v>
      </c>
    </row>
    <row r="158" ht="15.75" customHeight="1">
      <c r="A158" s="4">
        <v>157.0</v>
      </c>
      <c r="B158" s="4">
        <v>909.0</v>
      </c>
      <c r="C158" s="4">
        <v>17955.0</v>
      </c>
      <c r="D158" s="5">
        <v>44303.0</v>
      </c>
      <c r="E158" s="18" t="str">
        <f t="shared" si="1"/>
        <v>Saturday</v>
      </c>
      <c r="F158" s="12" t="str">
        <f t="shared" si="2"/>
        <v>true</v>
      </c>
      <c r="G158" s="18" t="str">
        <f t="shared" si="3"/>
        <v>2021W16</v>
      </c>
    </row>
    <row r="159" ht="15.75" customHeight="1">
      <c r="A159" s="4">
        <v>158.0</v>
      </c>
      <c r="B159" s="4">
        <v>828.0</v>
      </c>
      <c r="C159" s="4">
        <v>14010.0</v>
      </c>
      <c r="D159" s="5">
        <v>44412.0</v>
      </c>
      <c r="E159" s="18" t="str">
        <f t="shared" si="1"/>
        <v>Wednesday</v>
      </c>
      <c r="F159" s="12" t="str">
        <f t="shared" si="2"/>
        <v>false</v>
      </c>
      <c r="G159" s="18" t="str">
        <f t="shared" si="3"/>
        <v>2021W32</v>
      </c>
    </row>
    <row r="160" ht="15.75" customHeight="1">
      <c r="A160" s="4">
        <v>159.0</v>
      </c>
      <c r="B160" s="4">
        <v>208.0</v>
      </c>
      <c r="C160" s="4">
        <v>12449.0</v>
      </c>
      <c r="D160" s="5">
        <v>44452.0</v>
      </c>
      <c r="E160" s="18" t="str">
        <f t="shared" si="1"/>
        <v>Monday</v>
      </c>
      <c r="F160" s="12" t="str">
        <f t="shared" si="2"/>
        <v>false</v>
      </c>
      <c r="G160" s="18" t="str">
        <f t="shared" si="3"/>
        <v>2021W38</v>
      </c>
    </row>
    <row r="161" ht="15.75" customHeight="1">
      <c r="A161" s="4">
        <v>160.0</v>
      </c>
      <c r="B161" s="4">
        <v>725.0</v>
      </c>
      <c r="C161" s="4">
        <v>41442.0</v>
      </c>
      <c r="D161" s="5">
        <v>44414.0</v>
      </c>
      <c r="E161" s="18" t="str">
        <f t="shared" si="1"/>
        <v>Friday</v>
      </c>
      <c r="F161" s="12" t="str">
        <f t="shared" si="2"/>
        <v>true</v>
      </c>
      <c r="G161" s="18" t="str">
        <f t="shared" si="3"/>
        <v>2021W32</v>
      </c>
    </row>
    <row r="162" ht="15.75" customHeight="1">
      <c r="A162" s="4">
        <v>161.0</v>
      </c>
      <c r="B162" s="4">
        <v>566.0</v>
      </c>
      <c r="C162" s="4">
        <v>45840.0</v>
      </c>
      <c r="D162" s="5">
        <v>44297.0</v>
      </c>
      <c r="E162" s="18" t="str">
        <f t="shared" si="1"/>
        <v>Sunday</v>
      </c>
      <c r="F162" s="12" t="str">
        <f t="shared" si="2"/>
        <v>true</v>
      </c>
      <c r="G162" s="18" t="str">
        <f t="shared" si="3"/>
        <v>2021W16</v>
      </c>
    </row>
    <row r="163" ht="15.75" customHeight="1">
      <c r="A163" s="4">
        <v>162.0</v>
      </c>
      <c r="B163" s="4">
        <v>431.0</v>
      </c>
      <c r="C163" s="4">
        <v>20238.0</v>
      </c>
      <c r="D163" s="5">
        <v>44321.0</v>
      </c>
      <c r="E163" s="18" t="str">
        <f t="shared" si="1"/>
        <v>Wednesday</v>
      </c>
      <c r="F163" s="12" t="str">
        <f t="shared" si="2"/>
        <v>false</v>
      </c>
      <c r="G163" s="18" t="str">
        <f t="shared" si="3"/>
        <v>2021W19</v>
      </c>
    </row>
    <row r="164" ht="15.75" customHeight="1">
      <c r="A164" s="4">
        <v>163.0</v>
      </c>
      <c r="B164" s="4">
        <v>84.0</v>
      </c>
      <c r="C164" s="4">
        <v>11473.0</v>
      </c>
      <c r="D164" s="5">
        <v>44364.0</v>
      </c>
      <c r="E164" s="18" t="str">
        <f t="shared" si="1"/>
        <v>Thursday</v>
      </c>
      <c r="F164" s="12" t="str">
        <f t="shared" si="2"/>
        <v>false</v>
      </c>
      <c r="G164" s="18" t="str">
        <f t="shared" si="3"/>
        <v>2021W25</v>
      </c>
    </row>
    <row r="165" ht="15.75" customHeight="1">
      <c r="A165" s="4">
        <v>164.0</v>
      </c>
      <c r="B165" s="4">
        <v>412.0</v>
      </c>
      <c r="C165" s="4">
        <v>26249.0</v>
      </c>
      <c r="D165" s="5">
        <v>44350.0</v>
      </c>
      <c r="E165" s="18" t="str">
        <f t="shared" si="1"/>
        <v>Thursday</v>
      </c>
      <c r="F165" s="12" t="str">
        <f t="shared" si="2"/>
        <v>false</v>
      </c>
      <c r="G165" s="18" t="str">
        <f t="shared" si="3"/>
        <v>2021W23</v>
      </c>
    </row>
    <row r="166" ht="15.75" customHeight="1">
      <c r="A166" s="4">
        <v>165.0</v>
      </c>
      <c r="B166" s="4">
        <v>389.0</v>
      </c>
      <c r="C166" s="4">
        <v>28345.0</v>
      </c>
      <c r="D166" s="5">
        <v>44397.0</v>
      </c>
      <c r="E166" s="18" t="str">
        <f t="shared" si="1"/>
        <v>Tuesday</v>
      </c>
      <c r="F166" s="12" t="str">
        <f t="shared" si="2"/>
        <v>false</v>
      </c>
      <c r="G166" s="18" t="str">
        <f t="shared" si="3"/>
        <v>2021W30</v>
      </c>
    </row>
    <row r="167" ht="15.75" customHeight="1">
      <c r="A167" s="4">
        <v>166.0</v>
      </c>
      <c r="B167" s="4">
        <v>113.0</v>
      </c>
      <c r="C167" s="4">
        <v>11914.0</v>
      </c>
      <c r="D167" s="5">
        <v>44391.0</v>
      </c>
      <c r="E167" s="18" t="str">
        <f t="shared" si="1"/>
        <v>Wednesday</v>
      </c>
      <c r="F167" s="12" t="str">
        <f t="shared" si="2"/>
        <v>false</v>
      </c>
      <c r="G167" s="18" t="str">
        <f t="shared" si="3"/>
        <v>2021W29</v>
      </c>
    </row>
    <row r="168" ht="15.75" customHeight="1">
      <c r="A168" s="4">
        <v>167.0</v>
      </c>
      <c r="B168" s="4">
        <v>595.0</v>
      </c>
      <c r="C168" s="4">
        <v>44269.0</v>
      </c>
      <c r="D168" s="5">
        <v>44395.0</v>
      </c>
      <c r="E168" s="18" t="str">
        <f t="shared" si="1"/>
        <v>Sunday</v>
      </c>
      <c r="F168" s="12" t="str">
        <f t="shared" si="2"/>
        <v>true</v>
      </c>
      <c r="G168" s="18" t="str">
        <f t="shared" si="3"/>
        <v>2021W30</v>
      </c>
    </row>
    <row r="169" ht="15.75" customHeight="1">
      <c r="A169" s="4">
        <v>168.0</v>
      </c>
      <c r="B169" s="4">
        <v>664.0</v>
      </c>
      <c r="C169" s="4">
        <v>51244.0</v>
      </c>
      <c r="D169" s="5">
        <v>44223.0</v>
      </c>
      <c r="E169" s="18" t="str">
        <f t="shared" si="1"/>
        <v>Wednesday</v>
      </c>
      <c r="F169" s="12" t="str">
        <f t="shared" si="2"/>
        <v>false</v>
      </c>
      <c r="G169" s="18" t="str">
        <f t="shared" si="3"/>
        <v>2021W05</v>
      </c>
    </row>
    <row r="170" ht="15.75" customHeight="1">
      <c r="A170" s="4">
        <v>169.0</v>
      </c>
      <c r="B170" s="4">
        <v>996.0</v>
      </c>
      <c r="C170" s="4">
        <v>22089.0</v>
      </c>
      <c r="D170" s="5">
        <v>44267.0</v>
      </c>
      <c r="E170" s="18" t="str">
        <f t="shared" si="1"/>
        <v>Friday</v>
      </c>
      <c r="F170" s="12" t="str">
        <f t="shared" si="2"/>
        <v>true</v>
      </c>
      <c r="G170" s="18" t="str">
        <f t="shared" si="3"/>
        <v>2021W11</v>
      </c>
    </row>
    <row r="171" ht="15.75" customHeight="1">
      <c r="A171" s="4">
        <v>170.0</v>
      </c>
      <c r="B171" s="4">
        <v>867.0</v>
      </c>
      <c r="C171" s="4">
        <v>28597.0</v>
      </c>
      <c r="D171" s="5">
        <v>44442.0</v>
      </c>
      <c r="E171" s="18" t="str">
        <f t="shared" si="1"/>
        <v>Friday</v>
      </c>
      <c r="F171" s="12" t="str">
        <f t="shared" si="2"/>
        <v>true</v>
      </c>
      <c r="G171" s="18" t="str">
        <f t="shared" si="3"/>
        <v>2021W36</v>
      </c>
    </row>
    <row r="172" ht="15.75" customHeight="1">
      <c r="A172" s="4">
        <v>171.0</v>
      </c>
      <c r="B172" s="4">
        <v>443.0</v>
      </c>
      <c r="C172" s="4">
        <v>19467.0</v>
      </c>
      <c r="D172" s="5">
        <v>44455.0</v>
      </c>
      <c r="E172" s="18" t="str">
        <f t="shared" si="1"/>
        <v>Thursday</v>
      </c>
      <c r="F172" s="12" t="str">
        <f t="shared" si="2"/>
        <v>false</v>
      </c>
      <c r="G172" s="18" t="str">
        <f t="shared" si="3"/>
        <v>2021W38</v>
      </c>
    </row>
    <row r="173" ht="15.75" customHeight="1">
      <c r="A173" s="4">
        <v>172.0</v>
      </c>
      <c r="B173" s="4">
        <v>224.0</v>
      </c>
      <c r="C173" s="4">
        <v>47514.0</v>
      </c>
      <c r="D173" s="5">
        <v>44223.0</v>
      </c>
      <c r="E173" s="18" t="str">
        <f t="shared" si="1"/>
        <v>Wednesday</v>
      </c>
      <c r="F173" s="12" t="str">
        <f t="shared" si="2"/>
        <v>false</v>
      </c>
      <c r="G173" s="18" t="str">
        <f t="shared" si="3"/>
        <v>2021W05</v>
      </c>
    </row>
    <row r="174" ht="15.75" customHeight="1">
      <c r="A174" s="4">
        <v>173.0</v>
      </c>
      <c r="B174" s="4">
        <v>435.0</v>
      </c>
      <c r="C174" s="4">
        <v>30001.0</v>
      </c>
      <c r="D174" s="5">
        <v>44378.0</v>
      </c>
      <c r="E174" s="18" t="str">
        <f t="shared" si="1"/>
        <v>Thursday</v>
      </c>
      <c r="F174" s="12" t="str">
        <f t="shared" si="2"/>
        <v>false</v>
      </c>
      <c r="G174" s="18" t="str">
        <f t="shared" si="3"/>
        <v>2021W27</v>
      </c>
    </row>
    <row r="175" ht="15.75" customHeight="1">
      <c r="A175" s="4">
        <v>174.0</v>
      </c>
      <c r="B175" s="4">
        <v>497.0</v>
      </c>
      <c r="C175" s="4">
        <v>46769.0</v>
      </c>
      <c r="D175" s="5">
        <v>44272.0</v>
      </c>
      <c r="E175" s="18" t="str">
        <f t="shared" si="1"/>
        <v>Wednesday</v>
      </c>
      <c r="F175" s="12" t="str">
        <f t="shared" si="2"/>
        <v>false</v>
      </c>
      <c r="G175" s="18" t="str">
        <f t="shared" si="3"/>
        <v>2021W12</v>
      </c>
    </row>
    <row r="176" ht="15.75" customHeight="1">
      <c r="A176" s="4">
        <v>175.0</v>
      </c>
      <c r="B176" s="4">
        <v>309.0</v>
      </c>
      <c r="C176" s="4">
        <v>57197.0</v>
      </c>
      <c r="D176" s="5">
        <v>44302.0</v>
      </c>
      <c r="E176" s="18" t="str">
        <f t="shared" si="1"/>
        <v>Friday</v>
      </c>
      <c r="F176" s="12" t="str">
        <f t="shared" si="2"/>
        <v>true</v>
      </c>
      <c r="G176" s="18" t="str">
        <f t="shared" si="3"/>
        <v>2021W16</v>
      </c>
    </row>
    <row r="177" ht="15.75" customHeight="1">
      <c r="A177" s="4">
        <v>176.0</v>
      </c>
      <c r="B177" s="4">
        <v>574.0</v>
      </c>
      <c r="C177" s="4">
        <v>28185.0</v>
      </c>
      <c r="D177" s="5">
        <v>44473.0</v>
      </c>
      <c r="E177" s="18" t="str">
        <f t="shared" si="1"/>
        <v>Monday</v>
      </c>
      <c r="F177" s="12" t="str">
        <f t="shared" si="2"/>
        <v>false</v>
      </c>
      <c r="G177" s="18" t="str">
        <f t="shared" si="3"/>
        <v>2021W41</v>
      </c>
    </row>
    <row r="178" ht="15.75" customHeight="1">
      <c r="A178" s="4">
        <v>177.0</v>
      </c>
      <c r="B178" s="4">
        <v>315.0</v>
      </c>
      <c r="C178" s="4">
        <v>11314.0</v>
      </c>
      <c r="D178" s="5">
        <v>44440.0</v>
      </c>
      <c r="E178" s="18" t="str">
        <f t="shared" si="1"/>
        <v>Wednesday</v>
      </c>
      <c r="F178" s="12" t="str">
        <f t="shared" si="2"/>
        <v>false</v>
      </c>
      <c r="G178" s="18" t="str">
        <f t="shared" si="3"/>
        <v>2021W36</v>
      </c>
    </row>
    <row r="179" ht="15.75" customHeight="1">
      <c r="A179" s="4">
        <v>178.0</v>
      </c>
      <c r="B179" s="4">
        <v>236.0</v>
      </c>
      <c r="C179" s="4">
        <v>31542.0</v>
      </c>
      <c r="D179" s="5">
        <v>44235.0</v>
      </c>
      <c r="E179" s="18" t="str">
        <f t="shared" si="1"/>
        <v>Monday</v>
      </c>
      <c r="F179" s="12" t="str">
        <f t="shared" si="2"/>
        <v>false</v>
      </c>
      <c r="G179" s="18" t="str">
        <f t="shared" si="3"/>
        <v>2021W07</v>
      </c>
    </row>
    <row r="180" ht="15.75" customHeight="1">
      <c r="A180" s="4">
        <v>179.0</v>
      </c>
      <c r="B180" s="4">
        <v>161.0</v>
      </c>
      <c r="C180" s="4">
        <v>52081.0</v>
      </c>
      <c r="D180" s="5">
        <v>44374.0</v>
      </c>
      <c r="E180" s="18" t="str">
        <f t="shared" si="1"/>
        <v>Sunday</v>
      </c>
      <c r="F180" s="12" t="str">
        <f t="shared" si="2"/>
        <v>true</v>
      </c>
      <c r="G180" s="18" t="str">
        <f t="shared" si="3"/>
        <v>2021W27</v>
      </c>
    </row>
    <row r="181" ht="15.75" customHeight="1">
      <c r="A181" s="4">
        <v>180.0</v>
      </c>
      <c r="B181" s="4">
        <v>469.0</v>
      </c>
      <c r="C181" s="4">
        <v>14617.0</v>
      </c>
      <c r="D181" s="5">
        <v>44369.0</v>
      </c>
      <c r="E181" s="18" t="str">
        <f t="shared" si="1"/>
        <v>Tuesday</v>
      </c>
      <c r="F181" s="12" t="str">
        <f t="shared" si="2"/>
        <v>false</v>
      </c>
      <c r="G181" s="18" t="str">
        <f t="shared" si="3"/>
        <v>2021W26</v>
      </c>
    </row>
    <row r="182" ht="15.75" customHeight="1">
      <c r="A182" s="4">
        <v>181.0</v>
      </c>
      <c r="B182" s="4">
        <v>241.0</v>
      </c>
      <c r="C182" s="4">
        <v>23142.0</v>
      </c>
      <c r="D182" s="5">
        <v>44240.0</v>
      </c>
      <c r="E182" s="18" t="str">
        <f t="shared" si="1"/>
        <v>Saturday</v>
      </c>
      <c r="F182" s="12" t="str">
        <f t="shared" si="2"/>
        <v>true</v>
      </c>
      <c r="G182" s="18" t="str">
        <f t="shared" si="3"/>
        <v>2021W07</v>
      </c>
    </row>
    <row r="183" ht="15.75" customHeight="1">
      <c r="A183" s="4">
        <v>182.0</v>
      </c>
      <c r="B183" s="4">
        <v>461.0</v>
      </c>
      <c r="C183" s="4">
        <v>33720.0</v>
      </c>
      <c r="D183" s="5">
        <v>44259.0</v>
      </c>
      <c r="E183" s="18" t="str">
        <f t="shared" si="1"/>
        <v>Thursday</v>
      </c>
      <c r="F183" s="12" t="str">
        <f t="shared" si="2"/>
        <v>false</v>
      </c>
      <c r="G183" s="18" t="str">
        <f t="shared" si="3"/>
        <v>2021W10</v>
      </c>
    </row>
    <row r="184" ht="15.75" customHeight="1">
      <c r="A184" s="4">
        <v>183.0</v>
      </c>
      <c r="B184" s="4">
        <v>715.0</v>
      </c>
      <c r="C184" s="4">
        <v>51587.0</v>
      </c>
      <c r="D184" s="5">
        <v>44481.0</v>
      </c>
      <c r="E184" s="18" t="str">
        <f t="shared" si="1"/>
        <v>Tuesday</v>
      </c>
      <c r="F184" s="12" t="str">
        <f t="shared" si="2"/>
        <v>false</v>
      </c>
      <c r="G184" s="18" t="str">
        <f t="shared" si="3"/>
        <v>2021W42</v>
      </c>
    </row>
    <row r="185" ht="15.75" customHeight="1">
      <c r="A185" s="4">
        <v>184.0</v>
      </c>
      <c r="B185" s="4">
        <v>240.0</v>
      </c>
      <c r="C185" s="4">
        <v>48997.0</v>
      </c>
      <c r="D185" s="5">
        <v>44468.0</v>
      </c>
      <c r="E185" s="18" t="str">
        <f t="shared" si="1"/>
        <v>Wednesday</v>
      </c>
      <c r="F185" s="12" t="str">
        <f t="shared" si="2"/>
        <v>false</v>
      </c>
      <c r="G185" s="18" t="str">
        <f t="shared" si="3"/>
        <v>2021W40</v>
      </c>
    </row>
    <row r="186" ht="15.75" customHeight="1">
      <c r="A186" s="4">
        <v>185.0</v>
      </c>
      <c r="B186" s="4">
        <v>945.0</v>
      </c>
      <c r="C186" s="4">
        <v>46608.0</v>
      </c>
      <c r="D186" s="5">
        <v>44306.0</v>
      </c>
      <c r="E186" s="18" t="str">
        <f t="shared" si="1"/>
        <v>Tuesday</v>
      </c>
      <c r="F186" s="12" t="str">
        <f t="shared" si="2"/>
        <v>false</v>
      </c>
      <c r="G186" s="18" t="str">
        <f t="shared" si="3"/>
        <v>2021W17</v>
      </c>
    </row>
    <row r="187" ht="15.75" customHeight="1">
      <c r="A187" s="4">
        <v>186.0</v>
      </c>
      <c r="B187" s="4">
        <v>833.0</v>
      </c>
      <c r="C187" s="4">
        <v>24061.0</v>
      </c>
      <c r="D187" s="5">
        <v>44483.0</v>
      </c>
      <c r="E187" s="18" t="str">
        <f t="shared" si="1"/>
        <v>Thursday</v>
      </c>
      <c r="F187" s="12" t="str">
        <f t="shared" si="2"/>
        <v>false</v>
      </c>
      <c r="G187" s="18" t="str">
        <f t="shared" si="3"/>
        <v>2021W42</v>
      </c>
    </row>
    <row r="188" ht="15.75" customHeight="1">
      <c r="A188" s="4">
        <v>187.0</v>
      </c>
      <c r="B188" s="4">
        <v>401.0</v>
      </c>
      <c r="C188" s="4">
        <v>15167.0</v>
      </c>
      <c r="D188" s="5">
        <v>44215.0</v>
      </c>
      <c r="E188" s="18" t="str">
        <f t="shared" si="1"/>
        <v>Tuesday</v>
      </c>
      <c r="F188" s="12" t="str">
        <f t="shared" si="2"/>
        <v>false</v>
      </c>
      <c r="G188" s="18" t="str">
        <f t="shared" si="3"/>
        <v>2021W04</v>
      </c>
    </row>
    <row r="189" ht="15.75" customHeight="1">
      <c r="A189" s="4">
        <v>188.0</v>
      </c>
      <c r="B189" s="4">
        <v>571.0</v>
      </c>
      <c r="C189" s="4">
        <v>41180.0</v>
      </c>
      <c r="D189" s="5">
        <v>44308.0</v>
      </c>
      <c r="E189" s="18" t="str">
        <f t="shared" si="1"/>
        <v>Thursday</v>
      </c>
      <c r="F189" s="12" t="str">
        <f t="shared" si="2"/>
        <v>false</v>
      </c>
      <c r="G189" s="18" t="str">
        <f t="shared" si="3"/>
        <v>2021W17</v>
      </c>
    </row>
    <row r="190" ht="15.75" customHeight="1">
      <c r="A190" s="4">
        <v>189.0</v>
      </c>
      <c r="B190" s="4">
        <v>586.0</v>
      </c>
      <c r="C190" s="4">
        <v>41543.0</v>
      </c>
      <c r="D190" s="5">
        <v>44416.0</v>
      </c>
      <c r="E190" s="18" t="str">
        <f t="shared" si="1"/>
        <v>Sunday</v>
      </c>
      <c r="F190" s="12" t="str">
        <f t="shared" si="2"/>
        <v>true</v>
      </c>
      <c r="G190" s="18" t="str">
        <f t="shared" si="3"/>
        <v>2021W33</v>
      </c>
    </row>
    <row r="191" ht="15.75" customHeight="1">
      <c r="A191" s="4">
        <v>190.0</v>
      </c>
      <c r="B191" s="4">
        <v>421.0</v>
      </c>
      <c r="C191" s="4">
        <v>28420.0</v>
      </c>
      <c r="D191" s="5">
        <v>44244.0</v>
      </c>
      <c r="E191" s="18" t="str">
        <f t="shared" si="1"/>
        <v>Wednesday</v>
      </c>
      <c r="F191" s="12" t="str">
        <f t="shared" si="2"/>
        <v>false</v>
      </c>
      <c r="G191" s="18" t="str">
        <f t="shared" si="3"/>
        <v>2021W08</v>
      </c>
    </row>
    <row r="192" ht="15.75" customHeight="1">
      <c r="A192" s="4">
        <v>191.0</v>
      </c>
      <c r="B192" s="4">
        <v>18.0</v>
      </c>
      <c r="C192" s="4">
        <v>31002.0</v>
      </c>
      <c r="D192" s="5">
        <v>44242.0</v>
      </c>
      <c r="E192" s="18" t="str">
        <f t="shared" si="1"/>
        <v>Monday</v>
      </c>
      <c r="F192" s="12" t="str">
        <f t="shared" si="2"/>
        <v>false</v>
      </c>
      <c r="G192" s="18" t="str">
        <f t="shared" si="3"/>
        <v>2021W08</v>
      </c>
    </row>
    <row r="193" ht="15.75" customHeight="1">
      <c r="A193" s="4">
        <v>192.0</v>
      </c>
      <c r="B193" s="4">
        <v>842.0</v>
      </c>
      <c r="C193" s="4">
        <v>30614.0</v>
      </c>
      <c r="D193" s="5">
        <v>44246.0</v>
      </c>
      <c r="E193" s="18" t="str">
        <f t="shared" si="1"/>
        <v>Friday</v>
      </c>
      <c r="F193" s="12" t="str">
        <f t="shared" si="2"/>
        <v>true</v>
      </c>
      <c r="G193" s="18" t="str">
        <f t="shared" si="3"/>
        <v>2021W08</v>
      </c>
    </row>
    <row r="194" ht="15.75" customHeight="1">
      <c r="A194" s="4">
        <v>193.0</v>
      </c>
      <c r="B194" s="4">
        <v>846.0</v>
      </c>
      <c r="C194" s="4">
        <v>54256.0</v>
      </c>
      <c r="D194" s="5">
        <v>44354.0</v>
      </c>
      <c r="E194" s="18" t="str">
        <f t="shared" si="1"/>
        <v>Monday</v>
      </c>
      <c r="F194" s="12" t="str">
        <f t="shared" si="2"/>
        <v>false</v>
      </c>
      <c r="G194" s="18" t="str">
        <f t="shared" si="3"/>
        <v>2021W24</v>
      </c>
    </row>
    <row r="195" ht="15.75" customHeight="1">
      <c r="A195" s="4">
        <v>194.0</v>
      </c>
      <c r="B195" s="4">
        <v>415.0</v>
      </c>
      <c r="C195" s="4">
        <v>21994.0</v>
      </c>
      <c r="D195" s="5">
        <v>44503.0</v>
      </c>
      <c r="E195" s="18" t="str">
        <f t="shared" si="1"/>
        <v>Wednesday</v>
      </c>
      <c r="F195" s="12" t="str">
        <f t="shared" si="2"/>
        <v>false</v>
      </c>
      <c r="G195" s="18" t="str">
        <f t="shared" si="3"/>
        <v>2021W45</v>
      </c>
    </row>
    <row r="196" ht="15.75" customHeight="1">
      <c r="A196" s="4">
        <v>195.0</v>
      </c>
      <c r="B196" s="4">
        <v>92.0</v>
      </c>
      <c r="C196" s="4">
        <v>41725.0</v>
      </c>
      <c r="D196" s="5">
        <v>44303.0</v>
      </c>
      <c r="E196" s="18" t="str">
        <f t="shared" si="1"/>
        <v>Saturday</v>
      </c>
      <c r="F196" s="12" t="str">
        <f t="shared" si="2"/>
        <v>true</v>
      </c>
      <c r="G196" s="18" t="str">
        <f t="shared" si="3"/>
        <v>2021W16</v>
      </c>
    </row>
    <row r="197" ht="15.75" customHeight="1">
      <c r="A197" s="4">
        <v>196.0</v>
      </c>
      <c r="B197" s="4">
        <v>630.0</v>
      </c>
      <c r="C197" s="4">
        <v>48990.0</v>
      </c>
      <c r="D197" s="5">
        <v>44516.0</v>
      </c>
      <c r="E197" s="18" t="str">
        <f t="shared" si="1"/>
        <v>Tuesday</v>
      </c>
      <c r="F197" s="12" t="str">
        <f t="shared" si="2"/>
        <v>false</v>
      </c>
      <c r="G197" s="18" t="str">
        <f t="shared" si="3"/>
        <v>2021W47</v>
      </c>
    </row>
    <row r="198" ht="15.75" customHeight="1">
      <c r="A198" s="4">
        <v>197.0</v>
      </c>
      <c r="B198" s="4">
        <v>110.0</v>
      </c>
      <c r="C198" s="4">
        <v>23619.0</v>
      </c>
      <c r="D198" s="5">
        <v>44317.0</v>
      </c>
      <c r="E198" s="18" t="str">
        <f t="shared" si="1"/>
        <v>Saturday</v>
      </c>
      <c r="F198" s="12" t="str">
        <f t="shared" si="2"/>
        <v>true</v>
      </c>
      <c r="G198" s="18" t="str">
        <f t="shared" si="3"/>
        <v>2021W18</v>
      </c>
    </row>
    <row r="199" ht="15.75" customHeight="1">
      <c r="A199" s="4">
        <v>198.0</v>
      </c>
      <c r="B199" s="4">
        <v>640.0</v>
      </c>
      <c r="C199" s="4">
        <v>29627.0</v>
      </c>
      <c r="D199" s="5">
        <v>44452.0</v>
      </c>
      <c r="E199" s="18" t="str">
        <f t="shared" si="1"/>
        <v>Monday</v>
      </c>
      <c r="F199" s="12" t="str">
        <f t="shared" si="2"/>
        <v>false</v>
      </c>
      <c r="G199" s="18" t="str">
        <f t="shared" si="3"/>
        <v>2021W38</v>
      </c>
    </row>
    <row r="200" ht="15.75" customHeight="1">
      <c r="A200" s="4">
        <v>199.0</v>
      </c>
      <c r="B200" s="4">
        <v>206.0</v>
      </c>
      <c r="C200" s="4">
        <v>58054.0</v>
      </c>
      <c r="D200" s="5">
        <v>44334.0</v>
      </c>
      <c r="E200" s="18" t="str">
        <f t="shared" si="1"/>
        <v>Tuesday</v>
      </c>
      <c r="F200" s="12" t="str">
        <f t="shared" si="2"/>
        <v>false</v>
      </c>
      <c r="G200" s="18" t="str">
        <f t="shared" si="3"/>
        <v>2021W21</v>
      </c>
    </row>
    <row r="201" ht="15.75" customHeight="1">
      <c r="A201" s="4">
        <v>200.0</v>
      </c>
      <c r="B201" s="4">
        <v>15.0</v>
      </c>
      <c r="C201" s="4">
        <v>50335.0</v>
      </c>
      <c r="D201" s="5">
        <v>44446.0</v>
      </c>
      <c r="E201" s="18" t="str">
        <f t="shared" si="1"/>
        <v>Tuesday</v>
      </c>
      <c r="F201" s="12" t="str">
        <f t="shared" si="2"/>
        <v>false</v>
      </c>
      <c r="G201" s="18" t="str">
        <f t="shared" si="3"/>
        <v>2021W37</v>
      </c>
    </row>
    <row r="202" ht="15.75" customHeight="1">
      <c r="A202" s="4">
        <v>201.0</v>
      </c>
      <c r="B202" s="4">
        <v>325.0</v>
      </c>
      <c r="C202" s="4">
        <v>56321.0</v>
      </c>
      <c r="D202" s="5">
        <v>44365.0</v>
      </c>
      <c r="E202" s="18" t="str">
        <f t="shared" si="1"/>
        <v>Friday</v>
      </c>
      <c r="F202" s="12" t="str">
        <f t="shared" si="2"/>
        <v>true</v>
      </c>
      <c r="G202" s="18" t="str">
        <f t="shared" si="3"/>
        <v>2021W25</v>
      </c>
    </row>
    <row r="203" ht="15.75" customHeight="1">
      <c r="A203" s="4">
        <v>202.0</v>
      </c>
      <c r="B203" s="4">
        <v>129.0</v>
      </c>
      <c r="C203" s="4">
        <v>49559.0</v>
      </c>
      <c r="D203" s="5">
        <v>44308.0</v>
      </c>
      <c r="E203" s="18" t="str">
        <f t="shared" si="1"/>
        <v>Thursday</v>
      </c>
      <c r="F203" s="12" t="str">
        <f t="shared" si="2"/>
        <v>false</v>
      </c>
      <c r="G203" s="18" t="str">
        <f t="shared" si="3"/>
        <v>2021W17</v>
      </c>
    </row>
    <row r="204" ht="15.75" customHeight="1">
      <c r="A204" s="4">
        <v>203.0</v>
      </c>
      <c r="B204" s="4">
        <v>369.0</v>
      </c>
      <c r="C204" s="4">
        <v>40129.0</v>
      </c>
      <c r="D204" s="5">
        <v>44388.0</v>
      </c>
      <c r="E204" s="18" t="str">
        <f t="shared" si="1"/>
        <v>Sunday</v>
      </c>
      <c r="F204" s="12" t="str">
        <f t="shared" si="2"/>
        <v>true</v>
      </c>
      <c r="G204" s="18" t="str">
        <f t="shared" si="3"/>
        <v>2021W29</v>
      </c>
    </row>
    <row r="205" ht="15.75" customHeight="1">
      <c r="A205" s="4">
        <v>204.0</v>
      </c>
      <c r="B205" s="4">
        <v>568.0</v>
      </c>
      <c r="C205" s="4">
        <v>35005.0</v>
      </c>
      <c r="D205" s="5">
        <v>44479.0</v>
      </c>
      <c r="E205" s="18" t="str">
        <f t="shared" si="1"/>
        <v>Sunday</v>
      </c>
      <c r="F205" s="12" t="str">
        <f t="shared" si="2"/>
        <v>true</v>
      </c>
      <c r="G205" s="18" t="str">
        <f t="shared" si="3"/>
        <v>2021W42</v>
      </c>
    </row>
    <row r="206" ht="15.75" customHeight="1">
      <c r="A206" s="4">
        <v>205.0</v>
      </c>
      <c r="B206" s="4">
        <v>267.0</v>
      </c>
      <c r="C206" s="4">
        <v>23779.0</v>
      </c>
      <c r="D206" s="5">
        <v>44231.0</v>
      </c>
      <c r="E206" s="18" t="str">
        <f t="shared" si="1"/>
        <v>Thursday</v>
      </c>
      <c r="F206" s="12" t="str">
        <f t="shared" si="2"/>
        <v>false</v>
      </c>
      <c r="G206" s="18" t="str">
        <f t="shared" si="3"/>
        <v>2021W06</v>
      </c>
    </row>
    <row r="207" ht="15.75" customHeight="1">
      <c r="A207" s="4">
        <v>206.0</v>
      </c>
      <c r="B207" s="4">
        <v>654.0</v>
      </c>
      <c r="C207" s="4">
        <v>24189.0</v>
      </c>
      <c r="D207" s="5">
        <v>44363.0</v>
      </c>
      <c r="E207" s="18" t="str">
        <f t="shared" si="1"/>
        <v>Wednesday</v>
      </c>
      <c r="F207" s="12" t="str">
        <f t="shared" si="2"/>
        <v>false</v>
      </c>
      <c r="G207" s="18" t="str">
        <f t="shared" si="3"/>
        <v>2021W25</v>
      </c>
    </row>
    <row r="208" ht="15.75" customHeight="1">
      <c r="A208" s="4">
        <v>207.0</v>
      </c>
      <c r="B208" s="4">
        <v>644.0</v>
      </c>
      <c r="C208" s="4">
        <v>57755.0</v>
      </c>
      <c r="D208" s="5">
        <v>44467.0</v>
      </c>
      <c r="E208" s="18" t="str">
        <f t="shared" si="1"/>
        <v>Tuesday</v>
      </c>
      <c r="F208" s="12" t="str">
        <f t="shared" si="2"/>
        <v>false</v>
      </c>
      <c r="G208" s="18" t="str">
        <f t="shared" si="3"/>
        <v>2021W40</v>
      </c>
    </row>
    <row r="209" ht="15.75" customHeight="1">
      <c r="A209" s="4">
        <v>208.0</v>
      </c>
      <c r="B209" s="4">
        <v>28.0</v>
      </c>
      <c r="C209" s="4">
        <v>39533.0</v>
      </c>
      <c r="D209" s="5">
        <v>44484.0</v>
      </c>
      <c r="E209" s="18" t="str">
        <f t="shared" si="1"/>
        <v>Friday</v>
      </c>
      <c r="F209" s="12" t="str">
        <f t="shared" si="2"/>
        <v>true</v>
      </c>
      <c r="G209" s="18" t="str">
        <f t="shared" si="3"/>
        <v>2021W42</v>
      </c>
    </row>
    <row r="210" ht="15.75" customHeight="1">
      <c r="A210" s="4">
        <v>209.0</v>
      </c>
      <c r="B210" s="4">
        <v>292.0</v>
      </c>
      <c r="C210" s="4">
        <v>36341.0</v>
      </c>
      <c r="D210" s="5">
        <v>44336.0</v>
      </c>
      <c r="E210" s="18" t="str">
        <f t="shared" si="1"/>
        <v>Thursday</v>
      </c>
      <c r="F210" s="12" t="str">
        <f t="shared" si="2"/>
        <v>false</v>
      </c>
      <c r="G210" s="18" t="str">
        <f t="shared" si="3"/>
        <v>2021W21</v>
      </c>
    </row>
    <row r="211" ht="15.75" customHeight="1">
      <c r="A211" s="4">
        <v>210.0</v>
      </c>
      <c r="B211" s="4">
        <v>723.0</v>
      </c>
      <c r="C211" s="4">
        <v>21903.0</v>
      </c>
      <c r="D211" s="5">
        <v>44426.0</v>
      </c>
      <c r="E211" s="18" t="str">
        <f t="shared" si="1"/>
        <v>Wednesday</v>
      </c>
      <c r="F211" s="12" t="str">
        <f t="shared" si="2"/>
        <v>false</v>
      </c>
      <c r="G211" s="18" t="str">
        <f t="shared" si="3"/>
        <v>2021W34</v>
      </c>
    </row>
    <row r="212" ht="15.75" customHeight="1">
      <c r="A212" s="4">
        <v>211.0</v>
      </c>
      <c r="B212" s="4">
        <v>515.0</v>
      </c>
      <c r="C212" s="4">
        <v>37122.0</v>
      </c>
      <c r="D212" s="5">
        <v>44333.0</v>
      </c>
      <c r="E212" s="18" t="str">
        <f t="shared" si="1"/>
        <v>Monday</v>
      </c>
      <c r="F212" s="12" t="str">
        <f t="shared" si="2"/>
        <v>false</v>
      </c>
      <c r="G212" s="18" t="str">
        <f t="shared" si="3"/>
        <v>2021W21</v>
      </c>
    </row>
    <row r="213" ht="15.75" customHeight="1">
      <c r="A213" s="4">
        <v>212.0</v>
      </c>
      <c r="B213" s="4">
        <v>62.0</v>
      </c>
      <c r="C213" s="4">
        <v>29887.0</v>
      </c>
      <c r="D213" s="5">
        <v>44508.0</v>
      </c>
      <c r="E213" s="18" t="str">
        <f t="shared" si="1"/>
        <v>Monday</v>
      </c>
      <c r="F213" s="12" t="str">
        <f t="shared" si="2"/>
        <v>false</v>
      </c>
      <c r="G213" s="18" t="str">
        <f t="shared" si="3"/>
        <v>2021W46</v>
      </c>
    </row>
    <row r="214" ht="15.75" customHeight="1">
      <c r="A214" s="4">
        <v>213.0</v>
      </c>
      <c r="B214" s="4">
        <v>678.0</v>
      </c>
      <c r="C214" s="4">
        <v>37684.0</v>
      </c>
      <c r="D214" s="5">
        <v>44466.0</v>
      </c>
      <c r="E214" s="18" t="str">
        <f t="shared" si="1"/>
        <v>Monday</v>
      </c>
      <c r="F214" s="12" t="str">
        <f t="shared" si="2"/>
        <v>false</v>
      </c>
      <c r="G214" s="18" t="str">
        <f t="shared" si="3"/>
        <v>2021W40</v>
      </c>
    </row>
    <row r="215" ht="15.75" customHeight="1">
      <c r="A215" s="4">
        <v>214.0</v>
      </c>
      <c r="B215" s="4">
        <v>288.0</v>
      </c>
      <c r="C215" s="4">
        <v>25179.0</v>
      </c>
      <c r="D215" s="5">
        <v>44386.0</v>
      </c>
      <c r="E215" s="18" t="str">
        <f t="shared" si="1"/>
        <v>Friday</v>
      </c>
      <c r="F215" s="12" t="str">
        <f t="shared" si="2"/>
        <v>true</v>
      </c>
      <c r="G215" s="18" t="str">
        <f t="shared" si="3"/>
        <v>2021W28</v>
      </c>
    </row>
    <row r="216" ht="15.75" customHeight="1">
      <c r="A216" s="4">
        <v>215.0</v>
      </c>
      <c r="B216" s="4">
        <v>526.0</v>
      </c>
      <c r="C216" s="4">
        <v>27531.0</v>
      </c>
      <c r="D216" s="5">
        <v>44428.0</v>
      </c>
      <c r="E216" s="18" t="str">
        <f t="shared" si="1"/>
        <v>Friday</v>
      </c>
      <c r="F216" s="12" t="str">
        <f t="shared" si="2"/>
        <v>true</v>
      </c>
      <c r="G216" s="18" t="str">
        <f t="shared" si="3"/>
        <v>2021W34</v>
      </c>
    </row>
    <row r="217" ht="15.75" customHeight="1">
      <c r="A217" s="4">
        <v>216.0</v>
      </c>
      <c r="B217" s="4">
        <v>865.0</v>
      </c>
      <c r="C217" s="4">
        <v>56745.0</v>
      </c>
      <c r="D217" s="5">
        <v>44320.0</v>
      </c>
      <c r="E217" s="18" t="str">
        <f t="shared" si="1"/>
        <v>Tuesday</v>
      </c>
      <c r="F217" s="12" t="str">
        <f t="shared" si="2"/>
        <v>false</v>
      </c>
      <c r="G217" s="18" t="str">
        <f t="shared" si="3"/>
        <v>2021W19</v>
      </c>
    </row>
    <row r="218" ht="15.75" customHeight="1">
      <c r="A218" s="4">
        <v>217.0</v>
      </c>
      <c r="B218" s="4">
        <v>234.0</v>
      </c>
      <c r="C218" s="4">
        <v>47120.0</v>
      </c>
      <c r="D218" s="5">
        <v>44408.0</v>
      </c>
      <c r="E218" s="18" t="str">
        <f t="shared" si="1"/>
        <v>Saturday</v>
      </c>
      <c r="F218" s="12" t="str">
        <f t="shared" si="2"/>
        <v>true</v>
      </c>
      <c r="G218" s="18" t="str">
        <f t="shared" si="3"/>
        <v>2021W31</v>
      </c>
    </row>
    <row r="219" ht="15.75" customHeight="1">
      <c r="A219" s="4">
        <v>218.0</v>
      </c>
      <c r="B219" s="4">
        <v>606.0</v>
      </c>
      <c r="C219" s="4">
        <v>22309.0</v>
      </c>
      <c r="D219" s="5">
        <v>44397.0</v>
      </c>
      <c r="E219" s="18" t="str">
        <f t="shared" si="1"/>
        <v>Tuesday</v>
      </c>
      <c r="F219" s="12" t="str">
        <f t="shared" si="2"/>
        <v>false</v>
      </c>
      <c r="G219" s="18" t="str">
        <f t="shared" si="3"/>
        <v>2021W30</v>
      </c>
    </row>
    <row r="220" ht="15.75" customHeight="1">
      <c r="A220" s="4">
        <v>219.0</v>
      </c>
      <c r="B220" s="4">
        <v>667.0</v>
      </c>
      <c r="C220" s="4">
        <v>14137.0</v>
      </c>
      <c r="D220" s="5">
        <v>44206.0</v>
      </c>
      <c r="E220" s="18" t="str">
        <f t="shared" si="1"/>
        <v>Sunday</v>
      </c>
      <c r="F220" s="12" t="str">
        <f t="shared" si="2"/>
        <v>true</v>
      </c>
      <c r="G220" s="18" t="str">
        <f t="shared" si="3"/>
        <v>2021W03</v>
      </c>
    </row>
    <row r="221" ht="15.75" customHeight="1">
      <c r="A221" s="4">
        <v>220.0</v>
      </c>
      <c r="B221" s="4">
        <v>555.0</v>
      </c>
      <c r="C221" s="4">
        <v>23957.0</v>
      </c>
      <c r="D221" s="5">
        <v>44494.0</v>
      </c>
      <c r="E221" s="18" t="str">
        <f t="shared" si="1"/>
        <v>Monday</v>
      </c>
      <c r="F221" s="12" t="str">
        <f t="shared" si="2"/>
        <v>false</v>
      </c>
      <c r="G221" s="18" t="str">
        <f t="shared" si="3"/>
        <v>2021W44</v>
      </c>
    </row>
    <row r="222" ht="15.75" customHeight="1">
      <c r="A222" s="4">
        <v>221.0</v>
      </c>
      <c r="B222" s="4">
        <v>473.0</v>
      </c>
      <c r="C222" s="4">
        <v>49366.0</v>
      </c>
      <c r="D222" s="5">
        <v>44425.0</v>
      </c>
      <c r="E222" s="18" t="str">
        <f t="shared" si="1"/>
        <v>Tuesday</v>
      </c>
      <c r="F222" s="12" t="str">
        <f t="shared" si="2"/>
        <v>false</v>
      </c>
      <c r="G222" s="18" t="str">
        <f t="shared" si="3"/>
        <v>2021W34</v>
      </c>
    </row>
    <row r="223" ht="15.75" customHeight="1">
      <c r="A223" s="4">
        <v>222.0</v>
      </c>
      <c r="B223" s="4">
        <v>368.0</v>
      </c>
      <c r="C223" s="4">
        <v>28754.0</v>
      </c>
      <c r="D223" s="5">
        <v>44474.0</v>
      </c>
      <c r="E223" s="18" t="str">
        <f t="shared" si="1"/>
        <v>Tuesday</v>
      </c>
      <c r="F223" s="12" t="str">
        <f t="shared" si="2"/>
        <v>false</v>
      </c>
      <c r="G223" s="18" t="str">
        <f t="shared" si="3"/>
        <v>2021W41</v>
      </c>
    </row>
    <row r="224" ht="15.75" customHeight="1">
      <c r="A224" s="4">
        <v>223.0</v>
      </c>
      <c r="B224" s="4">
        <v>657.0</v>
      </c>
      <c r="C224" s="4">
        <v>13441.0</v>
      </c>
      <c r="D224" s="5">
        <v>44285.0</v>
      </c>
      <c r="E224" s="18" t="str">
        <f t="shared" si="1"/>
        <v>Tuesday</v>
      </c>
      <c r="F224" s="12" t="str">
        <f t="shared" si="2"/>
        <v>false</v>
      </c>
      <c r="G224" s="18" t="str">
        <f t="shared" si="3"/>
        <v>2021W14</v>
      </c>
    </row>
    <row r="225" ht="15.75" customHeight="1">
      <c r="A225" s="4">
        <v>224.0</v>
      </c>
      <c r="B225" s="4">
        <v>628.0</v>
      </c>
      <c r="C225" s="4">
        <v>20293.0</v>
      </c>
      <c r="D225" s="5">
        <v>44410.0</v>
      </c>
      <c r="E225" s="18" t="str">
        <f t="shared" si="1"/>
        <v>Monday</v>
      </c>
      <c r="F225" s="12" t="str">
        <f t="shared" si="2"/>
        <v>false</v>
      </c>
      <c r="G225" s="18" t="str">
        <f t="shared" si="3"/>
        <v>2021W32</v>
      </c>
    </row>
    <row r="226" ht="15.75" customHeight="1">
      <c r="A226" s="4">
        <v>225.0</v>
      </c>
      <c r="B226" s="4">
        <v>664.0</v>
      </c>
      <c r="C226" s="4">
        <v>27059.0</v>
      </c>
      <c r="D226" s="5">
        <v>44495.0</v>
      </c>
      <c r="E226" s="18" t="str">
        <f t="shared" si="1"/>
        <v>Tuesday</v>
      </c>
      <c r="F226" s="12" t="str">
        <f t="shared" si="2"/>
        <v>false</v>
      </c>
      <c r="G226" s="18" t="str">
        <f t="shared" si="3"/>
        <v>2021W44</v>
      </c>
    </row>
    <row r="227" ht="15.75" customHeight="1">
      <c r="A227" s="4">
        <v>226.0</v>
      </c>
      <c r="B227" s="4">
        <v>28.0</v>
      </c>
      <c r="C227" s="4">
        <v>44799.0</v>
      </c>
      <c r="D227" s="5">
        <v>44400.0</v>
      </c>
      <c r="E227" s="18" t="str">
        <f t="shared" si="1"/>
        <v>Friday</v>
      </c>
      <c r="F227" s="12" t="str">
        <f t="shared" si="2"/>
        <v>true</v>
      </c>
      <c r="G227" s="18" t="str">
        <f t="shared" si="3"/>
        <v>2021W30</v>
      </c>
    </row>
    <row r="228" ht="15.75" customHeight="1">
      <c r="A228" s="4">
        <v>227.0</v>
      </c>
      <c r="B228" s="4">
        <v>406.0</v>
      </c>
      <c r="C228" s="4">
        <v>36809.0</v>
      </c>
      <c r="D228" s="5">
        <v>44519.0</v>
      </c>
      <c r="E228" s="18" t="str">
        <f t="shared" si="1"/>
        <v>Friday</v>
      </c>
      <c r="F228" s="12" t="str">
        <f t="shared" si="2"/>
        <v>true</v>
      </c>
      <c r="G228" s="18" t="str">
        <f t="shared" si="3"/>
        <v>2021W47</v>
      </c>
    </row>
    <row r="229" ht="15.75" customHeight="1">
      <c r="A229" s="4">
        <v>228.0</v>
      </c>
      <c r="B229" s="4">
        <v>773.0</v>
      </c>
      <c r="C229" s="4">
        <v>10857.0</v>
      </c>
      <c r="D229" s="5">
        <v>44213.0</v>
      </c>
      <c r="E229" s="18" t="str">
        <f t="shared" si="1"/>
        <v>Sunday</v>
      </c>
      <c r="F229" s="12" t="str">
        <f t="shared" si="2"/>
        <v>true</v>
      </c>
      <c r="G229" s="18" t="str">
        <f t="shared" si="3"/>
        <v>2021W04</v>
      </c>
    </row>
    <row r="230" ht="15.75" customHeight="1">
      <c r="A230" s="4">
        <v>229.0</v>
      </c>
      <c r="B230" s="4">
        <v>107.0</v>
      </c>
      <c r="C230" s="4">
        <v>15827.0</v>
      </c>
      <c r="D230" s="5">
        <v>44489.0</v>
      </c>
      <c r="E230" s="18" t="str">
        <f t="shared" si="1"/>
        <v>Wednesday</v>
      </c>
      <c r="F230" s="12" t="str">
        <f t="shared" si="2"/>
        <v>false</v>
      </c>
      <c r="G230" s="18" t="str">
        <f t="shared" si="3"/>
        <v>2021W43</v>
      </c>
    </row>
    <row r="231" ht="15.75" customHeight="1">
      <c r="A231" s="4">
        <v>230.0</v>
      </c>
      <c r="B231" s="4">
        <v>497.0</v>
      </c>
      <c r="C231" s="4">
        <v>54581.0</v>
      </c>
      <c r="D231" s="5">
        <v>44457.0</v>
      </c>
      <c r="E231" s="18" t="str">
        <f t="shared" si="1"/>
        <v>Saturday</v>
      </c>
      <c r="F231" s="12" t="str">
        <f t="shared" si="2"/>
        <v>true</v>
      </c>
      <c r="G231" s="18" t="str">
        <f t="shared" si="3"/>
        <v>2021W38</v>
      </c>
    </row>
    <row r="232" ht="15.75" customHeight="1">
      <c r="A232" s="4">
        <v>231.0</v>
      </c>
      <c r="B232" s="4">
        <v>731.0</v>
      </c>
      <c r="C232" s="4">
        <v>58824.0</v>
      </c>
      <c r="D232" s="5">
        <v>44295.0</v>
      </c>
      <c r="E232" s="18" t="str">
        <f t="shared" si="1"/>
        <v>Friday</v>
      </c>
      <c r="F232" s="12" t="str">
        <f t="shared" si="2"/>
        <v>true</v>
      </c>
      <c r="G232" s="18" t="str">
        <f t="shared" si="3"/>
        <v>2021W15</v>
      </c>
    </row>
    <row r="233" ht="15.75" customHeight="1">
      <c r="A233" s="4">
        <v>232.0</v>
      </c>
      <c r="B233" s="4">
        <v>256.0</v>
      </c>
      <c r="C233" s="4">
        <v>44567.0</v>
      </c>
      <c r="D233" s="5">
        <v>44332.0</v>
      </c>
      <c r="E233" s="18" t="str">
        <f t="shared" si="1"/>
        <v>Sunday</v>
      </c>
      <c r="F233" s="12" t="str">
        <f t="shared" si="2"/>
        <v>true</v>
      </c>
      <c r="G233" s="18" t="str">
        <f t="shared" si="3"/>
        <v>2021W21</v>
      </c>
    </row>
    <row r="234" ht="15.75" customHeight="1">
      <c r="A234" s="4">
        <v>233.0</v>
      </c>
      <c r="B234" s="4">
        <v>996.0</v>
      </c>
      <c r="C234" s="4">
        <v>29939.0</v>
      </c>
      <c r="D234" s="5">
        <v>44458.0</v>
      </c>
      <c r="E234" s="18" t="str">
        <f t="shared" si="1"/>
        <v>Sunday</v>
      </c>
      <c r="F234" s="12" t="str">
        <f t="shared" si="2"/>
        <v>true</v>
      </c>
      <c r="G234" s="18" t="str">
        <f t="shared" si="3"/>
        <v>2021W39</v>
      </c>
    </row>
    <row r="235" ht="15.75" customHeight="1">
      <c r="A235" s="4">
        <v>234.0</v>
      </c>
      <c r="B235" s="4">
        <v>133.0</v>
      </c>
      <c r="C235" s="4">
        <v>26314.0</v>
      </c>
      <c r="D235" s="5">
        <v>44479.0</v>
      </c>
      <c r="E235" s="18" t="str">
        <f t="shared" si="1"/>
        <v>Sunday</v>
      </c>
      <c r="F235" s="12" t="str">
        <f t="shared" si="2"/>
        <v>true</v>
      </c>
      <c r="G235" s="18" t="str">
        <f t="shared" si="3"/>
        <v>2021W42</v>
      </c>
    </row>
    <row r="236" ht="15.75" customHeight="1">
      <c r="A236" s="4">
        <v>235.0</v>
      </c>
      <c r="B236" s="4">
        <v>767.0</v>
      </c>
      <c r="C236" s="4">
        <v>23434.0</v>
      </c>
      <c r="D236" s="5">
        <v>44481.0</v>
      </c>
      <c r="E236" s="18" t="str">
        <f t="shared" si="1"/>
        <v>Tuesday</v>
      </c>
      <c r="F236" s="12" t="str">
        <f t="shared" si="2"/>
        <v>false</v>
      </c>
      <c r="G236" s="18" t="str">
        <f t="shared" si="3"/>
        <v>2021W42</v>
      </c>
    </row>
    <row r="237" ht="15.75" customHeight="1">
      <c r="A237" s="4">
        <v>236.0</v>
      </c>
      <c r="B237" s="4">
        <v>228.0</v>
      </c>
      <c r="C237" s="4">
        <v>49109.0</v>
      </c>
      <c r="D237" s="5">
        <v>44416.0</v>
      </c>
      <c r="E237" s="18" t="str">
        <f t="shared" si="1"/>
        <v>Sunday</v>
      </c>
      <c r="F237" s="12" t="str">
        <f t="shared" si="2"/>
        <v>true</v>
      </c>
      <c r="G237" s="18" t="str">
        <f t="shared" si="3"/>
        <v>2021W33</v>
      </c>
    </row>
    <row r="238" ht="15.75" customHeight="1">
      <c r="A238" s="4">
        <v>237.0</v>
      </c>
      <c r="B238" s="4">
        <v>829.0</v>
      </c>
      <c r="C238" s="4">
        <v>20267.0</v>
      </c>
      <c r="D238" s="5">
        <v>44292.0</v>
      </c>
      <c r="E238" s="18" t="str">
        <f t="shared" si="1"/>
        <v>Tuesday</v>
      </c>
      <c r="F238" s="12" t="str">
        <f t="shared" si="2"/>
        <v>false</v>
      </c>
      <c r="G238" s="18" t="str">
        <f t="shared" si="3"/>
        <v>2021W15</v>
      </c>
    </row>
    <row r="239" ht="15.75" customHeight="1">
      <c r="A239" s="4">
        <v>238.0</v>
      </c>
      <c r="B239" s="4">
        <v>328.0</v>
      </c>
      <c r="C239" s="4">
        <v>59828.0</v>
      </c>
      <c r="D239" s="5">
        <v>44282.0</v>
      </c>
      <c r="E239" s="18" t="str">
        <f t="shared" si="1"/>
        <v>Saturday</v>
      </c>
      <c r="F239" s="12" t="str">
        <f t="shared" si="2"/>
        <v>true</v>
      </c>
      <c r="G239" s="18" t="str">
        <f t="shared" si="3"/>
        <v>2021W13</v>
      </c>
    </row>
    <row r="240" ht="15.75" customHeight="1">
      <c r="A240" s="4">
        <v>239.0</v>
      </c>
      <c r="B240" s="4">
        <v>530.0</v>
      </c>
      <c r="C240" s="4">
        <v>45974.0</v>
      </c>
      <c r="D240" s="5">
        <v>44502.0</v>
      </c>
      <c r="E240" s="18" t="str">
        <f t="shared" si="1"/>
        <v>Tuesday</v>
      </c>
      <c r="F240" s="12" t="str">
        <f t="shared" si="2"/>
        <v>false</v>
      </c>
      <c r="G240" s="18" t="str">
        <f t="shared" si="3"/>
        <v>2021W45</v>
      </c>
    </row>
    <row r="241" ht="15.75" customHeight="1">
      <c r="A241" s="4">
        <v>240.0</v>
      </c>
      <c r="B241" s="4">
        <v>578.0</v>
      </c>
      <c r="C241" s="4">
        <v>37612.0</v>
      </c>
      <c r="D241" s="5">
        <v>44228.0</v>
      </c>
      <c r="E241" s="18" t="str">
        <f t="shared" si="1"/>
        <v>Monday</v>
      </c>
      <c r="F241" s="12" t="str">
        <f t="shared" si="2"/>
        <v>false</v>
      </c>
      <c r="G241" s="18" t="str">
        <f t="shared" si="3"/>
        <v>2021W06</v>
      </c>
    </row>
    <row r="242" ht="15.75" customHeight="1">
      <c r="A242" s="4">
        <v>241.0</v>
      </c>
      <c r="B242" s="4">
        <v>401.0</v>
      </c>
      <c r="C242" s="4">
        <v>33692.0</v>
      </c>
      <c r="D242" s="5">
        <v>44425.0</v>
      </c>
      <c r="E242" s="18" t="str">
        <f t="shared" si="1"/>
        <v>Tuesday</v>
      </c>
      <c r="F242" s="12" t="str">
        <f t="shared" si="2"/>
        <v>false</v>
      </c>
      <c r="G242" s="18" t="str">
        <f t="shared" si="3"/>
        <v>2021W34</v>
      </c>
    </row>
    <row r="243" ht="15.75" customHeight="1">
      <c r="A243" s="4">
        <v>242.0</v>
      </c>
      <c r="B243" s="4">
        <v>909.0</v>
      </c>
      <c r="C243" s="4">
        <v>12202.0</v>
      </c>
      <c r="D243" s="5">
        <v>44452.0</v>
      </c>
      <c r="E243" s="18" t="str">
        <f t="shared" si="1"/>
        <v>Monday</v>
      </c>
      <c r="F243" s="12" t="str">
        <f t="shared" si="2"/>
        <v>false</v>
      </c>
      <c r="G243" s="18" t="str">
        <f t="shared" si="3"/>
        <v>2021W38</v>
      </c>
    </row>
    <row r="244" ht="15.75" customHeight="1">
      <c r="A244" s="4">
        <v>243.0</v>
      </c>
      <c r="B244" s="4">
        <v>263.0</v>
      </c>
      <c r="C244" s="4">
        <v>31631.0</v>
      </c>
      <c r="D244" s="5">
        <v>44388.0</v>
      </c>
      <c r="E244" s="18" t="str">
        <f t="shared" si="1"/>
        <v>Sunday</v>
      </c>
      <c r="F244" s="12" t="str">
        <f t="shared" si="2"/>
        <v>true</v>
      </c>
      <c r="G244" s="18" t="str">
        <f t="shared" si="3"/>
        <v>2021W29</v>
      </c>
    </row>
    <row r="245" ht="15.75" customHeight="1">
      <c r="A245" s="4">
        <v>244.0</v>
      </c>
      <c r="B245" s="4">
        <v>637.0</v>
      </c>
      <c r="C245" s="4">
        <v>18966.0</v>
      </c>
      <c r="D245" s="5">
        <v>44448.0</v>
      </c>
      <c r="E245" s="18" t="str">
        <f t="shared" si="1"/>
        <v>Thursday</v>
      </c>
      <c r="F245" s="12" t="str">
        <f t="shared" si="2"/>
        <v>false</v>
      </c>
      <c r="G245" s="18" t="str">
        <f t="shared" si="3"/>
        <v>2021W37</v>
      </c>
    </row>
    <row r="246" ht="15.75" customHeight="1">
      <c r="A246" s="4">
        <v>245.0</v>
      </c>
      <c r="B246" s="4">
        <v>191.0</v>
      </c>
      <c r="C246" s="4">
        <v>49443.0</v>
      </c>
      <c r="D246" s="5">
        <v>44326.0</v>
      </c>
      <c r="E246" s="18" t="str">
        <f t="shared" si="1"/>
        <v>Monday</v>
      </c>
      <c r="F246" s="12" t="str">
        <f t="shared" si="2"/>
        <v>false</v>
      </c>
      <c r="G246" s="18" t="str">
        <f t="shared" si="3"/>
        <v>2021W20</v>
      </c>
    </row>
    <row r="247" ht="15.75" customHeight="1">
      <c r="A247" s="4">
        <v>246.0</v>
      </c>
      <c r="B247" s="4">
        <v>641.0</v>
      </c>
      <c r="C247" s="4">
        <v>39230.0</v>
      </c>
      <c r="D247" s="5">
        <v>44393.0</v>
      </c>
      <c r="E247" s="18" t="str">
        <f t="shared" si="1"/>
        <v>Friday</v>
      </c>
      <c r="F247" s="12" t="str">
        <f t="shared" si="2"/>
        <v>true</v>
      </c>
      <c r="G247" s="18" t="str">
        <f t="shared" si="3"/>
        <v>2021W29</v>
      </c>
    </row>
    <row r="248" ht="15.75" customHeight="1">
      <c r="A248" s="4">
        <v>247.0</v>
      </c>
      <c r="B248" s="4">
        <v>68.0</v>
      </c>
      <c r="C248" s="4">
        <v>39513.0</v>
      </c>
      <c r="D248" s="5">
        <v>44512.0</v>
      </c>
      <c r="E248" s="18" t="str">
        <f t="shared" si="1"/>
        <v>Friday</v>
      </c>
      <c r="F248" s="12" t="str">
        <f t="shared" si="2"/>
        <v>true</v>
      </c>
      <c r="G248" s="18" t="str">
        <f t="shared" si="3"/>
        <v>2021W46</v>
      </c>
    </row>
    <row r="249" ht="15.75" customHeight="1">
      <c r="A249" s="4">
        <v>248.0</v>
      </c>
      <c r="B249" s="4">
        <v>457.0</v>
      </c>
      <c r="C249" s="4">
        <v>29329.0</v>
      </c>
      <c r="D249" s="5">
        <v>44216.0</v>
      </c>
      <c r="E249" s="18" t="str">
        <f t="shared" si="1"/>
        <v>Wednesday</v>
      </c>
      <c r="F249" s="12" t="str">
        <f t="shared" si="2"/>
        <v>false</v>
      </c>
      <c r="G249" s="18" t="str">
        <f t="shared" si="3"/>
        <v>2021W04</v>
      </c>
    </row>
    <row r="250" ht="15.75" customHeight="1">
      <c r="A250" s="4">
        <v>249.0</v>
      </c>
      <c r="B250" s="4">
        <v>86.0</v>
      </c>
      <c r="C250" s="4">
        <v>47181.0</v>
      </c>
      <c r="D250" s="5">
        <v>44342.0</v>
      </c>
      <c r="E250" s="18" t="str">
        <f t="shared" si="1"/>
        <v>Wednesday</v>
      </c>
      <c r="F250" s="12" t="str">
        <f t="shared" si="2"/>
        <v>false</v>
      </c>
      <c r="G250" s="18" t="str">
        <f t="shared" si="3"/>
        <v>2021W22</v>
      </c>
    </row>
    <row r="251" ht="15.75" customHeight="1">
      <c r="A251" s="4">
        <v>250.0</v>
      </c>
      <c r="B251" s="4">
        <v>518.0</v>
      </c>
      <c r="C251" s="4">
        <v>18564.0</v>
      </c>
      <c r="D251" s="5">
        <v>44289.0</v>
      </c>
      <c r="E251" s="18" t="str">
        <f t="shared" si="1"/>
        <v>Saturday</v>
      </c>
      <c r="F251" s="12" t="str">
        <f t="shared" si="2"/>
        <v>true</v>
      </c>
      <c r="G251" s="18" t="str">
        <f t="shared" si="3"/>
        <v>2021W14</v>
      </c>
    </row>
    <row r="252" ht="15.75" customHeight="1">
      <c r="A252" s="4">
        <v>251.0</v>
      </c>
      <c r="B252" s="4">
        <v>433.0</v>
      </c>
      <c r="C252" s="4">
        <v>30132.0</v>
      </c>
      <c r="D252" s="5">
        <v>44435.0</v>
      </c>
      <c r="E252" s="18" t="str">
        <f t="shared" si="1"/>
        <v>Friday</v>
      </c>
      <c r="F252" s="12" t="str">
        <f t="shared" si="2"/>
        <v>true</v>
      </c>
      <c r="G252" s="18" t="str">
        <f t="shared" si="3"/>
        <v>2021W35</v>
      </c>
    </row>
    <row r="253" ht="15.75" customHeight="1">
      <c r="A253" s="4">
        <v>252.0</v>
      </c>
      <c r="B253" s="4">
        <v>683.0</v>
      </c>
      <c r="C253" s="4">
        <v>11465.0</v>
      </c>
      <c r="D253" s="5">
        <v>44232.0</v>
      </c>
      <c r="E253" s="18" t="str">
        <f t="shared" si="1"/>
        <v>Friday</v>
      </c>
      <c r="F253" s="12" t="str">
        <f t="shared" si="2"/>
        <v>true</v>
      </c>
      <c r="G253" s="18" t="str">
        <f t="shared" si="3"/>
        <v>2021W06</v>
      </c>
    </row>
    <row r="254" ht="15.75" customHeight="1">
      <c r="A254" s="4">
        <v>253.0</v>
      </c>
      <c r="B254" s="4">
        <v>179.0</v>
      </c>
      <c r="C254" s="4">
        <v>38502.0</v>
      </c>
      <c r="D254" s="5">
        <v>44471.0</v>
      </c>
      <c r="E254" s="18" t="str">
        <f t="shared" si="1"/>
        <v>Saturday</v>
      </c>
      <c r="F254" s="12" t="str">
        <f t="shared" si="2"/>
        <v>true</v>
      </c>
      <c r="G254" s="18" t="str">
        <f t="shared" si="3"/>
        <v>2021W40</v>
      </c>
    </row>
    <row r="255" ht="15.75" customHeight="1">
      <c r="A255" s="4">
        <v>254.0</v>
      </c>
      <c r="B255" s="4">
        <v>571.0</v>
      </c>
      <c r="C255" s="4">
        <v>57662.0</v>
      </c>
      <c r="D255" s="5">
        <v>44442.0</v>
      </c>
      <c r="E255" s="18" t="str">
        <f t="shared" si="1"/>
        <v>Friday</v>
      </c>
      <c r="F255" s="12" t="str">
        <f t="shared" si="2"/>
        <v>true</v>
      </c>
      <c r="G255" s="18" t="str">
        <f t="shared" si="3"/>
        <v>2021W36</v>
      </c>
    </row>
    <row r="256" ht="15.75" customHeight="1">
      <c r="A256" s="4">
        <v>255.0</v>
      </c>
      <c r="B256" s="4">
        <v>605.0</v>
      </c>
      <c r="C256" s="4">
        <v>16272.0</v>
      </c>
      <c r="D256" s="5">
        <v>44484.0</v>
      </c>
      <c r="E256" s="18" t="str">
        <f t="shared" si="1"/>
        <v>Friday</v>
      </c>
      <c r="F256" s="12" t="str">
        <f t="shared" si="2"/>
        <v>true</v>
      </c>
      <c r="G256" s="18" t="str">
        <f t="shared" si="3"/>
        <v>2021W42</v>
      </c>
    </row>
    <row r="257" ht="15.75" customHeight="1">
      <c r="A257" s="4">
        <v>256.0</v>
      </c>
      <c r="B257" s="4">
        <v>313.0</v>
      </c>
      <c r="C257" s="4">
        <v>15452.0</v>
      </c>
      <c r="D257" s="5">
        <v>44420.0</v>
      </c>
      <c r="E257" s="18" t="str">
        <f t="shared" si="1"/>
        <v>Thursday</v>
      </c>
      <c r="F257" s="12" t="str">
        <f t="shared" si="2"/>
        <v>false</v>
      </c>
      <c r="G257" s="18" t="str">
        <f t="shared" si="3"/>
        <v>2021W33</v>
      </c>
    </row>
    <row r="258" ht="15.75" customHeight="1">
      <c r="A258" s="4">
        <v>257.0</v>
      </c>
      <c r="B258" s="4">
        <v>914.0</v>
      </c>
      <c r="C258" s="4">
        <v>43972.0</v>
      </c>
      <c r="D258" s="5">
        <v>44257.0</v>
      </c>
      <c r="E258" s="18" t="str">
        <f t="shared" si="1"/>
        <v>Tuesday</v>
      </c>
      <c r="F258" s="12" t="str">
        <f t="shared" si="2"/>
        <v>false</v>
      </c>
      <c r="G258" s="18" t="str">
        <f t="shared" si="3"/>
        <v>2021W10</v>
      </c>
    </row>
    <row r="259" ht="15.75" customHeight="1">
      <c r="A259" s="4">
        <v>258.0</v>
      </c>
      <c r="B259" s="4">
        <v>742.0</v>
      </c>
      <c r="C259" s="4">
        <v>38266.0</v>
      </c>
      <c r="D259" s="5">
        <v>44513.0</v>
      </c>
      <c r="E259" s="18" t="str">
        <f t="shared" si="1"/>
        <v>Saturday</v>
      </c>
      <c r="F259" s="12" t="str">
        <f t="shared" si="2"/>
        <v>true</v>
      </c>
      <c r="G259" s="18" t="str">
        <f t="shared" si="3"/>
        <v>2021W46</v>
      </c>
    </row>
    <row r="260" ht="15.75" customHeight="1">
      <c r="A260" s="4">
        <v>259.0</v>
      </c>
      <c r="B260" s="4">
        <v>878.0</v>
      </c>
      <c r="C260" s="4">
        <v>47527.0</v>
      </c>
      <c r="D260" s="5">
        <v>44446.0</v>
      </c>
      <c r="E260" s="18" t="str">
        <f t="shared" si="1"/>
        <v>Tuesday</v>
      </c>
      <c r="F260" s="12" t="str">
        <f t="shared" si="2"/>
        <v>false</v>
      </c>
      <c r="G260" s="18" t="str">
        <f t="shared" si="3"/>
        <v>2021W37</v>
      </c>
    </row>
    <row r="261" ht="15.75" customHeight="1">
      <c r="A261" s="4">
        <v>260.0</v>
      </c>
      <c r="B261" s="4">
        <v>317.0</v>
      </c>
      <c r="C261" s="4">
        <v>56068.0</v>
      </c>
      <c r="D261" s="5">
        <v>44402.0</v>
      </c>
      <c r="E261" s="18" t="str">
        <f t="shared" si="1"/>
        <v>Sunday</v>
      </c>
      <c r="F261" s="12" t="str">
        <f t="shared" si="2"/>
        <v>true</v>
      </c>
      <c r="G261" s="18" t="str">
        <f t="shared" si="3"/>
        <v>2021W31</v>
      </c>
    </row>
    <row r="262" ht="15.75" customHeight="1">
      <c r="A262" s="4">
        <v>261.0</v>
      </c>
      <c r="B262" s="4">
        <v>250.0</v>
      </c>
      <c r="C262" s="4">
        <v>55396.0</v>
      </c>
      <c r="D262" s="5">
        <v>44256.0</v>
      </c>
      <c r="E262" s="18" t="str">
        <f t="shared" si="1"/>
        <v>Monday</v>
      </c>
      <c r="F262" s="12" t="str">
        <f t="shared" si="2"/>
        <v>false</v>
      </c>
      <c r="G262" s="18" t="str">
        <f t="shared" si="3"/>
        <v>2021W10</v>
      </c>
    </row>
    <row r="263" ht="15.75" customHeight="1">
      <c r="A263" s="4">
        <v>262.0</v>
      </c>
      <c r="B263" s="4">
        <v>812.0</v>
      </c>
      <c r="C263" s="4">
        <v>55461.0</v>
      </c>
      <c r="D263" s="5">
        <v>44340.0</v>
      </c>
      <c r="E263" s="18" t="str">
        <f t="shared" si="1"/>
        <v>Monday</v>
      </c>
      <c r="F263" s="12" t="str">
        <f t="shared" si="2"/>
        <v>false</v>
      </c>
      <c r="G263" s="18" t="str">
        <f t="shared" si="3"/>
        <v>2021W22</v>
      </c>
    </row>
    <row r="264" ht="15.75" customHeight="1">
      <c r="A264" s="4">
        <v>263.0</v>
      </c>
      <c r="B264" s="4">
        <v>372.0</v>
      </c>
      <c r="C264" s="4">
        <v>12599.0</v>
      </c>
      <c r="D264" s="5">
        <v>44385.0</v>
      </c>
      <c r="E264" s="18" t="str">
        <f t="shared" si="1"/>
        <v>Thursday</v>
      </c>
      <c r="F264" s="12" t="str">
        <f t="shared" si="2"/>
        <v>false</v>
      </c>
      <c r="G264" s="18" t="str">
        <f t="shared" si="3"/>
        <v>2021W28</v>
      </c>
    </row>
    <row r="265" ht="15.75" customHeight="1">
      <c r="A265" s="4">
        <v>264.0</v>
      </c>
      <c r="B265" s="4">
        <v>636.0</v>
      </c>
      <c r="C265" s="4">
        <v>55537.0</v>
      </c>
      <c r="D265" s="5">
        <v>44365.0</v>
      </c>
      <c r="E265" s="18" t="str">
        <f t="shared" si="1"/>
        <v>Friday</v>
      </c>
      <c r="F265" s="12" t="str">
        <f t="shared" si="2"/>
        <v>true</v>
      </c>
      <c r="G265" s="18" t="str">
        <f t="shared" si="3"/>
        <v>2021W25</v>
      </c>
    </row>
    <row r="266" ht="15.75" customHeight="1">
      <c r="A266" s="4">
        <v>265.0</v>
      </c>
      <c r="B266" s="4">
        <v>189.0</v>
      </c>
      <c r="C266" s="4">
        <v>40896.0</v>
      </c>
      <c r="D266" s="5">
        <v>44406.0</v>
      </c>
      <c r="E266" s="18" t="str">
        <f t="shared" si="1"/>
        <v>Thursday</v>
      </c>
      <c r="F266" s="12" t="str">
        <f t="shared" si="2"/>
        <v>false</v>
      </c>
      <c r="G266" s="18" t="str">
        <f t="shared" si="3"/>
        <v>2021W31</v>
      </c>
    </row>
    <row r="267" ht="15.75" customHeight="1">
      <c r="A267" s="4">
        <v>266.0</v>
      </c>
      <c r="B267" s="4">
        <v>623.0</v>
      </c>
      <c r="C267" s="4">
        <v>58746.0</v>
      </c>
      <c r="D267" s="5">
        <v>44275.0</v>
      </c>
      <c r="E267" s="18" t="str">
        <f t="shared" si="1"/>
        <v>Saturday</v>
      </c>
      <c r="F267" s="12" t="str">
        <f t="shared" si="2"/>
        <v>true</v>
      </c>
      <c r="G267" s="18" t="str">
        <f t="shared" si="3"/>
        <v>2021W12</v>
      </c>
    </row>
    <row r="268" ht="15.75" customHeight="1">
      <c r="A268" s="4">
        <v>267.0</v>
      </c>
      <c r="B268" s="4">
        <v>34.0</v>
      </c>
      <c r="C268" s="4">
        <v>44791.0</v>
      </c>
      <c r="D268" s="5">
        <v>44451.0</v>
      </c>
      <c r="E268" s="18" t="str">
        <f t="shared" si="1"/>
        <v>Sunday</v>
      </c>
      <c r="F268" s="12" t="str">
        <f t="shared" si="2"/>
        <v>true</v>
      </c>
      <c r="G268" s="18" t="str">
        <f t="shared" si="3"/>
        <v>2021W38</v>
      </c>
    </row>
    <row r="269" ht="15.75" customHeight="1">
      <c r="A269" s="4">
        <v>268.0</v>
      </c>
      <c r="B269" s="4">
        <v>530.0</v>
      </c>
      <c r="C269" s="4">
        <v>57006.0</v>
      </c>
      <c r="D269" s="5">
        <v>44296.0</v>
      </c>
      <c r="E269" s="18" t="str">
        <f t="shared" si="1"/>
        <v>Saturday</v>
      </c>
      <c r="F269" s="12" t="str">
        <f t="shared" si="2"/>
        <v>true</v>
      </c>
      <c r="G269" s="18" t="str">
        <f t="shared" si="3"/>
        <v>2021W15</v>
      </c>
    </row>
    <row r="270" ht="15.75" customHeight="1">
      <c r="A270" s="4">
        <v>269.0</v>
      </c>
      <c r="B270" s="4">
        <v>89.0</v>
      </c>
      <c r="C270" s="4">
        <v>21446.0</v>
      </c>
      <c r="D270" s="5">
        <v>44249.0</v>
      </c>
      <c r="E270" s="18" t="str">
        <f t="shared" si="1"/>
        <v>Monday</v>
      </c>
      <c r="F270" s="12" t="str">
        <f t="shared" si="2"/>
        <v>false</v>
      </c>
      <c r="G270" s="18" t="str">
        <f t="shared" si="3"/>
        <v>2021W09</v>
      </c>
    </row>
    <row r="271" ht="15.75" customHeight="1">
      <c r="A271" s="4">
        <v>270.0</v>
      </c>
      <c r="B271" s="4">
        <v>711.0</v>
      </c>
      <c r="C271" s="4">
        <v>14024.0</v>
      </c>
      <c r="D271" s="5">
        <v>44282.0</v>
      </c>
      <c r="E271" s="18" t="str">
        <f t="shared" si="1"/>
        <v>Saturday</v>
      </c>
      <c r="F271" s="12" t="str">
        <f t="shared" si="2"/>
        <v>true</v>
      </c>
      <c r="G271" s="18" t="str">
        <f t="shared" si="3"/>
        <v>2021W13</v>
      </c>
    </row>
    <row r="272" ht="15.75" customHeight="1">
      <c r="A272" s="4">
        <v>271.0</v>
      </c>
      <c r="B272" s="4">
        <v>469.0</v>
      </c>
      <c r="C272" s="4">
        <v>39282.0</v>
      </c>
      <c r="D272" s="5">
        <v>44356.0</v>
      </c>
      <c r="E272" s="18" t="str">
        <f t="shared" si="1"/>
        <v>Wednesday</v>
      </c>
      <c r="F272" s="12" t="str">
        <f t="shared" si="2"/>
        <v>false</v>
      </c>
      <c r="G272" s="18" t="str">
        <f t="shared" si="3"/>
        <v>2021W24</v>
      </c>
    </row>
    <row r="273" ht="15.75" customHeight="1">
      <c r="A273" s="4">
        <v>272.0</v>
      </c>
      <c r="B273" s="4">
        <v>92.0</v>
      </c>
      <c r="C273" s="4">
        <v>19661.0</v>
      </c>
      <c r="D273" s="5">
        <v>44227.0</v>
      </c>
      <c r="E273" s="18" t="str">
        <f t="shared" si="1"/>
        <v>Sunday</v>
      </c>
      <c r="F273" s="12" t="str">
        <f t="shared" si="2"/>
        <v>true</v>
      </c>
      <c r="G273" s="18" t="str">
        <f t="shared" si="3"/>
        <v>2021W06</v>
      </c>
    </row>
    <row r="274" ht="15.75" customHeight="1">
      <c r="A274" s="4">
        <v>273.0</v>
      </c>
      <c r="B274" s="4">
        <v>828.0</v>
      </c>
      <c r="C274" s="4">
        <v>13233.0</v>
      </c>
      <c r="D274" s="5">
        <v>44503.0</v>
      </c>
      <c r="E274" s="18" t="str">
        <f t="shared" si="1"/>
        <v>Wednesday</v>
      </c>
      <c r="F274" s="12" t="str">
        <f t="shared" si="2"/>
        <v>false</v>
      </c>
      <c r="G274" s="18" t="str">
        <f t="shared" si="3"/>
        <v>2021W45</v>
      </c>
    </row>
    <row r="275" ht="15.75" customHeight="1">
      <c r="A275" s="4">
        <v>274.0</v>
      </c>
      <c r="B275" s="4">
        <v>19.0</v>
      </c>
      <c r="C275" s="4">
        <v>50173.0</v>
      </c>
      <c r="D275" s="5">
        <v>44313.0</v>
      </c>
      <c r="E275" s="18" t="str">
        <f t="shared" si="1"/>
        <v>Tuesday</v>
      </c>
      <c r="F275" s="12" t="str">
        <f t="shared" si="2"/>
        <v>false</v>
      </c>
      <c r="G275" s="18" t="str">
        <f t="shared" si="3"/>
        <v>2021W18</v>
      </c>
    </row>
    <row r="276" ht="15.75" customHeight="1">
      <c r="A276" s="4">
        <v>275.0</v>
      </c>
      <c r="B276" s="4">
        <v>329.0</v>
      </c>
      <c r="C276" s="4">
        <v>17666.0</v>
      </c>
      <c r="D276" s="5">
        <v>44211.0</v>
      </c>
      <c r="E276" s="18" t="str">
        <f t="shared" si="1"/>
        <v>Friday</v>
      </c>
      <c r="F276" s="12" t="str">
        <f t="shared" si="2"/>
        <v>true</v>
      </c>
      <c r="G276" s="18" t="str">
        <f t="shared" si="3"/>
        <v>2021W03</v>
      </c>
    </row>
    <row r="277" ht="15.75" customHeight="1">
      <c r="A277" s="4">
        <v>276.0</v>
      </c>
      <c r="B277" s="4">
        <v>775.0</v>
      </c>
      <c r="C277" s="4">
        <v>48376.0</v>
      </c>
      <c r="D277" s="5">
        <v>44371.0</v>
      </c>
      <c r="E277" s="18" t="str">
        <f t="shared" si="1"/>
        <v>Thursday</v>
      </c>
      <c r="F277" s="12" t="str">
        <f t="shared" si="2"/>
        <v>false</v>
      </c>
      <c r="G277" s="18" t="str">
        <f t="shared" si="3"/>
        <v>2021W26</v>
      </c>
    </row>
    <row r="278" ht="15.75" customHeight="1">
      <c r="A278" s="4">
        <v>277.0</v>
      </c>
      <c r="B278" s="4">
        <v>659.0</v>
      </c>
      <c r="C278" s="4">
        <v>48337.0</v>
      </c>
      <c r="D278" s="5">
        <v>44292.0</v>
      </c>
      <c r="E278" s="18" t="str">
        <f t="shared" si="1"/>
        <v>Tuesday</v>
      </c>
      <c r="F278" s="12" t="str">
        <f t="shared" si="2"/>
        <v>false</v>
      </c>
      <c r="G278" s="18" t="str">
        <f t="shared" si="3"/>
        <v>2021W15</v>
      </c>
    </row>
    <row r="279" ht="15.75" customHeight="1">
      <c r="A279" s="4">
        <v>278.0</v>
      </c>
      <c r="B279" s="4">
        <v>510.0</v>
      </c>
      <c r="C279" s="4">
        <v>19930.0</v>
      </c>
      <c r="D279" s="5">
        <v>44240.0</v>
      </c>
      <c r="E279" s="18" t="str">
        <f t="shared" si="1"/>
        <v>Saturday</v>
      </c>
      <c r="F279" s="12" t="str">
        <f t="shared" si="2"/>
        <v>true</v>
      </c>
      <c r="G279" s="18" t="str">
        <f t="shared" si="3"/>
        <v>2021W07</v>
      </c>
    </row>
    <row r="280" ht="15.75" customHeight="1">
      <c r="A280" s="4">
        <v>279.0</v>
      </c>
      <c r="B280" s="4">
        <v>620.0</v>
      </c>
      <c r="C280" s="4">
        <v>51563.0</v>
      </c>
      <c r="D280" s="5">
        <v>44405.0</v>
      </c>
      <c r="E280" s="18" t="str">
        <f t="shared" si="1"/>
        <v>Wednesday</v>
      </c>
      <c r="F280" s="12" t="str">
        <f t="shared" si="2"/>
        <v>false</v>
      </c>
      <c r="G280" s="18" t="str">
        <f t="shared" si="3"/>
        <v>2021W31</v>
      </c>
    </row>
    <row r="281" ht="15.75" customHeight="1">
      <c r="A281" s="4">
        <v>280.0</v>
      </c>
      <c r="B281" s="4">
        <v>551.0</v>
      </c>
      <c r="C281" s="4">
        <v>20352.0</v>
      </c>
      <c r="D281" s="5">
        <v>44204.0</v>
      </c>
      <c r="E281" s="18" t="str">
        <f t="shared" si="1"/>
        <v>Friday</v>
      </c>
      <c r="F281" s="12" t="str">
        <f t="shared" si="2"/>
        <v>true</v>
      </c>
      <c r="G281" s="18" t="str">
        <f t="shared" si="3"/>
        <v>2021W02</v>
      </c>
    </row>
    <row r="282" ht="15.75" customHeight="1">
      <c r="A282" s="4">
        <v>281.0</v>
      </c>
      <c r="B282" s="4">
        <v>489.0</v>
      </c>
      <c r="C282" s="4">
        <v>19908.0</v>
      </c>
      <c r="D282" s="5">
        <v>44392.0</v>
      </c>
      <c r="E282" s="18" t="str">
        <f t="shared" si="1"/>
        <v>Thursday</v>
      </c>
      <c r="F282" s="12" t="str">
        <f t="shared" si="2"/>
        <v>false</v>
      </c>
      <c r="G282" s="18" t="str">
        <f t="shared" si="3"/>
        <v>2021W29</v>
      </c>
    </row>
    <row r="283" ht="15.75" customHeight="1">
      <c r="A283" s="4">
        <v>282.0</v>
      </c>
      <c r="B283" s="4">
        <v>423.0</v>
      </c>
      <c r="C283" s="4">
        <v>41504.0</v>
      </c>
      <c r="D283" s="5">
        <v>44304.0</v>
      </c>
      <c r="E283" s="18" t="str">
        <f t="shared" si="1"/>
        <v>Sunday</v>
      </c>
      <c r="F283" s="12" t="str">
        <f t="shared" si="2"/>
        <v>true</v>
      </c>
      <c r="G283" s="18" t="str">
        <f t="shared" si="3"/>
        <v>2021W17</v>
      </c>
    </row>
    <row r="284" ht="15.75" customHeight="1">
      <c r="A284" s="4">
        <v>283.0</v>
      </c>
      <c r="B284" s="4">
        <v>303.0</v>
      </c>
      <c r="C284" s="4">
        <v>14784.0</v>
      </c>
      <c r="D284" s="5">
        <v>44454.0</v>
      </c>
      <c r="E284" s="18" t="str">
        <f t="shared" si="1"/>
        <v>Wednesday</v>
      </c>
      <c r="F284" s="12" t="str">
        <f t="shared" si="2"/>
        <v>false</v>
      </c>
      <c r="G284" s="18" t="str">
        <f t="shared" si="3"/>
        <v>2021W38</v>
      </c>
    </row>
    <row r="285" ht="15.75" customHeight="1">
      <c r="A285" s="4">
        <v>284.0</v>
      </c>
      <c r="B285" s="4">
        <v>522.0</v>
      </c>
      <c r="C285" s="4">
        <v>36627.0</v>
      </c>
      <c r="D285" s="5">
        <v>44332.0</v>
      </c>
      <c r="E285" s="18" t="str">
        <f t="shared" si="1"/>
        <v>Sunday</v>
      </c>
      <c r="F285" s="12" t="str">
        <f t="shared" si="2"/>
        <v>true</v>
      </c>
      <c r="G285" s="18" t="str">
        <f t="shared" si="3"/>
        <v>2021W21</v>
      </c>
    </row>
    <row r="286" ht="15.75" customHeight="1">
      <c r="A286" s="4">
        <v>285.0</v>
      </c>
      <c r="B286" s="4">
        <v>882.0</v>
      </c>
      <c r="C286" s="4">
        <v>41206.0</v>
      </c>
      <c r="D286" s="5">
        <v>44489.0</v>
      </c>
      <c r="E286" s="18" t="str">
        <f t="shared" si="1"/>
        <v>Wednesday</v>
      </c>
      <c r="F286" s="12" t="str">
        <f t="shared" si="2"/>
        <v>false</v>
      </c>
      <c r="G286" s="18" t="str">
        <f t="shared" si="3"/>
        <v>2021W43</v>
      </c>
    </row>
    <row r="287" ht="15.75" customHeight="1">
      <c r="A287" s="4">
        <v>286.0</v>
      </c>
      <c r="B287" s="4">
        <v>998.0</v>
      </c>
      <c r="C287" s="4">
        <v>18840.0</v>
      </c>
      <c r="D287" s="5">
        <v>44204.0</v>
      </c>
      <c r="E287" s="18" t="str">
        <f t="shared" si="1"/>
        <v>Friday</v>
      </c>
      <c r="F287" s="12" t="str">
        <f t="shared" si="2"/>
        <v>true</v>
      </c>
      <c r="G287" s="18" t="str">
        <f t="shared" si="3"/>
        <v>2021W02</v>
      </c>
    </row>
    <row r="288" ht="15.75" customHeight="1">
      <c r="A288" s="4">
        <v>287.0</v>
      </c>
      <c r="B288" s="4">
        <v>799.0</v>
      </c>
      <c r="C288" s="4">
        <v>10368.0</v>
      </c>
      <c r="D288" s="5">
        <v>44472.0</v>
      </c>
      <c r="E288" s="18" t="str">
        <f t="shared" si="1"/>
        <v>Sunday</v>
      </c>
      <c r="F288" s="12" t="str">
        <f t="shared" si="2"/>
        <v>true</v>
      </c>
      <c r="G288" s="18" t="str">
        <f t="shared" si="3"/>
        <v>2021W41</v>
      </c>
    </row>
    <row r="289" ht="15.75" customHeight="1">
      <c r="A289" s="4">
        <v>288.0</v>
      </c>
      <c r="B289" s="4">
        <v>201.0</v>
      </c>
      <c r="C289" s="4">
        <v>36160.0</v>
      </c>
      <c r="D289" s="5">
        <v>44485.0</v>
      </c>
      <c r="E289" s="18" t="str">
        <f t="shared" si="1"/>
        <v>Saturday</v>
      </c>
      <c r="F289" s="12" t="str">
        <f t="shared" si="2"/>
        <v>true</v>
      </c>
      <c r="G289" s="18" t="str">
        <f t="shared" si="3"/>
        <v>2021W42</v>
      </c>
    </row>
    <row r="290" ht="15.75" customHeight="1">
      <c r="A290" s="4">
        <v>289.0</v>
      </c>
      <c r="B290" s="4">
        <v>977.0</v>
      </c>
      <c r="C290" s="4">
        <v>10046.0</v>
      </c>
      <c r="D290" s="5">
        <v>44243.0</v>
      </c>
      <c r="E290" s="18" t="str">
        <f t="shared" si="1"/>
        <v>Tuesday</v>
      </c>
      <c r="F290" s="12" t="str">
        <f t="shared" si="2"/>
        <v>false</v>
      </c>
      <c r="G290" s="18" t="str">
        <f t="shared" si="3"/>
        <v>2021W08</v>
      </c>
    </row>
    <row r="291" ht="15.75" customHeight="1">
      <c r="A291" s="4">
        <v>290.0</v>
      </c>
      <c r="B291" s="4">
        <v>364.0</v>
      </c>
      <c r="C291" s="4">
        <v>48707.0</v>
      </c>
      <c r="D291" s="5">
        <v>44424.0</v>
      </c>
      <c r="E291" s="18" t="str">
        <f t="shared" si="1"/>
        <v>Monday</v>
      </c>
      <c r="F291" s="12" t="str">
        <f t="shared" si="2"/>
        <v>false</v>
      </c>
      <c r="G291" s="18" t="str">
        <f t="shared" si="3"/>
        <v>2021W34</v>
      </c>
    </row>
    <row r="292" ht="15.75" customHeight="1">
      <c r="A292" s="4">
        <v>291.0</v>
      </c>
      <c r="B292" s="4">
        <v>112.0</v>
      </c>
      <c r="C292" s="4">
        <v>50830.0</v>
      </c>
      <c r="D292" s="5">
        <v>44232.0</v>
      </c>
      <c r="E292" s="18" t="str">
        <f t="shared" si="1"/>
        <v>Friday</v>
      </c>
      <c r="F292" s="12" t="str">
        <f t="shared" si="2"/>
        <v>true</v>
      </c>
      <c r="G292" s="18" t="str">
        <f t="shared" si="3"/>
        <v>2021W06</v>
      </c>
    </row>
    <row r="293" ht="15.75" customHeight="1">
      <c r="A293" s="4">
        <v>292.0</v>
      </c>
      <c r="B293" s="4">
        <v>337.0</v>
      </c>
      <c r="C293" s="4">
        <v>36699.0</v>
      </c>
      <c r="D293" s="5">
        <v>44290.0</v>
      </c>
      <c r="E293" s="18" t="str">
        <f t="shared" si="1"/>
        <v>Sunday</v>
      </c>
      <c r="F293" s="12" t="str">
        <f t="shared" si="2"/>
        <v>true</v>
      </c>
      <c r="G293" s="18" t="str">
        <f t="shared" si="3"/>
        <v>2021W15</v>
      </c>
    </row>
    <row r="294" ht="15.75" customHeight="1">
      <c r="A294" s="4">
        <v>293.0</v>
      </c>
      <c r="B294" s="4">
        <v>426.0</v>
      </c>
      <c r="C294" s="4">
        <v>32389.0</v>
      </c>
      <c r="D294" s="5">
        <v>44421.0</v>
      </c>
      <c r="E294" s="18" t="str">
        <f t="shared" si="1"/>
        <v>Friday</v>
      </c>
      <c r="F294" s="12" t="str">
        <f t="shared" si="2"/>
        <v>true</v>
      </c>
      <c r="G294" s="18" t="str">
        <f t="shared" si="3"/>
        <v>2021W33</v>
      </c>
    </row>
    <row r="295" ht="15.75" customHeight="1">
      <c r="A295" s="4">
        <v>294.0</v>
      </c>
      <c r="B295" s="4">
        <v>499.0</v>
      </c>
      <c r="C295" s="4">
        <v>50667.0</v>
      </c>
      <c r="D295" s="5">
        <v>44454.0</v>
      </c>
      <c r="E295" s="18" t="str">
        <f t="shared" si="1"/>
        <v>Wednesday</v>
      </c>
      <c r="F295" s="12" t="str">
        <f t="shared" si="2"/>
        <v>false</v>
      </c>
      <c r="G295" s="18" t="str">
        <f t="shared" si="3"/>
        <v>2021W38</v>
      </c>
    </row>
    <row r="296" ht="15.75" customHeight="1">
      <c r="A296" s="4">
        <v>295.0</v>
      </c>
      <c r="B296" s="4">
        <v>412.0</v>
      </c>
      <c r="C296" s="4">
        <v>55019.0</v>
      </c>
      <c r="D296" s="5">
        <v>44274.0</v>
      </c>
      <c r="E296" s="18" t="str">
        <f t="shared" si="1"/>
        <v>Friday</v>
      </c>
      <c r="F296" s="12" t="str">
        <f t="shared" si="2"/>
        <v>true</v>
      </c>
      <c r="G296" s="18" t="str">
        <f t="shared" si="3"/>
        <v>2021W12</v>
      </c>
    </row>
    <row r="297" ht="15.75" customHeight="1">
      <c r="A297" s="4">
        <v>296.0</v>
      </c>
      <c r="B297" s="4">
        <v>207.0</v>
      </c>
      <c r="C297" s="4">
        <v>47076.0</v>
      </c>
      <c r="D297" s="5">
        <v>44494.0</v>
      </c>
      <c r="E297" s="18" t="str">
        <f t="shared" si="1"/>
        <v>Monday</v>
      </c>
      <c r="F297" s="12" t="str">
        <f t="shared" si="2"/>
        <v>false</v>
      </c>
      <c r="G297" s="18" t="str">
        <f t="shared" si="3"/>
        <v>2021W44</v>
      </c>
    </row>
    <row r="298" ht="15.75" customHeight="1">
      <c r="A298" s="4">
        <v>297.0</v>
      </c>
      <c r="B298" s="4">
        <v>256.0</v>
      </c>
      <c r="C298" s="4">
        <v>23789.0</v>
      </c>
      <c r="D298" s="5">
        <v>44374.0</v>
      </c>
      <c r="E298" s="18" t="str">
        <f t="shared" si="1"/>
        <v>Sunday</v>
      </c>
      <c r="F298" s="12" t="str">
        <f t="shared" si="2"/>
        <v>true</v>
      </c>
      <c r="G298" s="18" t="str">
        <f t="shared" si="3"/>
        <v>2021W27</v>
      </c>
    </row>
    <row r="299" ht="15.75" customHeight="1">
      <c r="A299" s="4">
        <v>298.0</v>
      </c>
      <c r="B299" s="4">
        <v>58.0</v>
      </c>
      <c r="C299" s="4">
        <v>55984.0</v>
      </c>
      <c r="D299" s="5">
        <v>44459.0</v>
      </c>
      <c r="E299" s="18" t="str">
        <f t="shared" si="1"/>
        <v>Monday</v>
      </c>
      <c r="F299" s="12" t="str">
        <f t="shared" si="2"/>
        <v>false</v>
      </c>
      <c r="G299" s="18" t="str">
        <f t="shared" si="3"/>
        <v>2021W39</v>
      </c>
    </row>
    <row r="300" ht="15.75" customHeight="1">
      <c r="A300" s="4">
        <v>299.0</v>
      </c>
      <c r="B300" s="4">
        <v>994.0</v>
      </c>
      <c r="C300" s="4">
        <v>58159.0</v>
      </c>
      <c r="D300" s="5">
        <v>44230.0</v>
      </c>
      <c r="E300" s="18" t="str">
        <f t="shared" si="1"/>
        <v>Wednesday</v>
      </c>
      <c r="F300" s="12" t="str">
        <f t="shared" si="2"/>
        <v>false</v>
      </c>
      <c r="G300" s="18" t="str">
        <f t="shared" si="3"/>
        <v>2021W06</v>
      </c>
    </row>
    <row r="301" ht="15.75" customHeight="1">
      <c r="A301" s="4">
        <v>300.0</v>
      </c>
      <c r="B301" s="4">
        <v>912.0</v>
      </c>
      <c r="C301" s="4">
        <v>47255.0</v>
      </c>
      <c r="D301" s="5">
        <v>44494.0</v>
      </c>
      <c r="E301" s="18" t="str">
        <f t="shared" si="1"/>
        <v>Monday</v>
      </c>
      <c r="F301" s="12" t="str">
        <f t="shared" si="2"/>
        <v>false</v>
      </c>
      <c r="G301" s="18" t="str">
        <f t="shared" si="3"/>
        <v>2021W44</v>
      </c>
    </row>
    <row r="302" ht="15.75" customHeight="1">
      <c r="A302" s="4">
        <v>301.0</v>
      </c>
      <c r="B302" s="4">
        <v>535.0</v>
      </c>
      <c r="C302" s="4">
        <v>12986.0</v>
      </c>
      <c r="D302" s="5">
        <v>44372.0</v>
      </c>
      <c r="E302" s="18" t="str">
        <f t="shared" si="1"/>
        <v>Friday</v>
      </c>
      <c r="F302" s="12" t="str">
        <f t="shared" si="2"/>
        <v>true</v>
      </c>
      <c r="G302" s="18" t="str">
        <f t="shared" si="3"/>
        <v>2021W26</v>
      </c>
    </row>
    <row r="303" ht="15.75" customHeight="1">
      <c r="A303" s="4">
        <v>302.0</v>
      </c>
      <c r="B303" s="4">
        <v>156.0</v>
      </c>
      <c r="C303" s="4">
        <v>32298.0</v>
      </c>
      <c r="D303" s="5">
        <v>44384.0</v>
      </c>
      <c r="E303" s="18" t="str">
        <f t="shared" si="1"/>
        <v>Wednesday</v>
      </c>
      <c r="F303" s="12" t="str">
        <f t="shared" si="2"/>
        <v>false</v>
      </c>
      <c r="G303" s="18" t="str">
        <f t="shared" si="3"/>
        <v>2021W28</v>
      </c>
    </row>
    <row r="304" ht="15.75" customHeight="1">
      <c r="A304" s="4">
        <v>303.0</v>
      </c>
      <c r="B304" s="4">
        <v>758.0</v>
      </c>
      <c r="C304" s="4">
        <v>58670.0</v>
      </c>
      <c r="D304" s="5">
        <v>44450.0</v>
      </c>
      <c r="E304" s="18" t="str">
        <f t="shared" si="1"/>
        <v>Saturday</v>
      </c>
      <c r="F304" s="12" t="str">
        <f t="shared" si="2"/>
        <v>true</v>
      </c>
      <c r="G304" s="18" t="str">
        <f t="shared" si="3"/>
        <v>2021W37</v>
      </c>
    </row>
    <row r="305" ht="15.75" customHeight="1">
      <c r="A305" s="4">
        <v>304.0</v>
      </c>
      <c r="B305" s="4">
        <v>537.0</v>
      </c>
      <c r="C305" s="4">
        <v>27293.0</v>
      </c>
      <c r="D305" s="5">
        <v>44319.0</v>
      </c>
      <c r="E305" s="18" t="str">
        <f t="shared" si="1"/>
        <v>Monday</v>
      </c>
      <c r="F305" s="12" t="str">
        <f t="shared" si="2"/>
        <v>false</v>
      </c>
      <c r="G305" s="18" t="str">
        <f t="shared" si="3"/>
        <v>2021W19</v>
      </c>
    </row>
    <row r="306" ht="15.75" customHeight="1">
      <c r="A306" s="4">
        <v>305.0</v>
      </c>
      <c r="B306" s="4">
        <v>234.0</v>
      </c>
      <c r="C306" s="4">
        <v>13377.0</v>
      </c>
      <c r="D306" s="5">
        <v>44403.0</v>
      </c>
      <c r="E306" s="18" t="str">
        <f t="shared" si="1"/>
        <v>Monday</v>
      </c>
      <c r="F306" s="12" t="str">
        <f t="shared" si="2"/>
        <v>false</v>
      </c>
      <c r="G306" s="18" t="str">
        <f t="shared" si="3"/>
        <v>2021W31</v>
      </c>
    </row>
    <row r="307" ht="15.75" customHeight="1">
      <c r="A307" s="4">
        <v>306.0</v>
      </c>
      <c r="B307" s="4">
        <v>747.0</v>
      </c>
      <c r="C307" s="4">
        <v>51492.0</v>
      </c>
      <c r="D307" s="5">
        <v>44488.0</v>
      </c>
      <c r="E307" s="18" t="str">
        <f t="shared" si="1"/>
        <v>Tuesday</v>
      </c>
      <c r="F307" s="12" t="str">
        <f t="shared" si="2"/>
        <v>false</v>
      </c>
      <c r="G307" s="18" t="str">
        <f t="shared" si="3"/>
        <v>2021W43</v>
      </c>
    </row>
    <row r="308" ht="15.75" customHeight="1">
      <c r="A308" s="4">
        <v>307.0</v>
      </c>
      <c r="B308" s="4">
        <v>679.0</v>
      </c>
      <c r="C308" s="4">
        <v>17726.0</v>
      </c>
      <c r="D308" s="5">
        <v>44497.0</v>
      </c>
      <c r="E308" s="18" t="str">
        <f t="shared" si="1"/>
        <v>Thursday</v>
      </c>
      <c r="F308" s="12" t="str">
        <f t="shared" si="2"/>
        <v>false</v>
      </c>
      <c r="G308" s="18" t="str">
        <f t="shared" si="3"/>
        <v>2021W44</v>
      </c>
    </row>
    <row r="309" ht="15.75" customHeight="1">
      <c r="A309" s="4">
        <v>308.0</v>
      </c>
      <c r="B309" s="4">
        <v>549.0</v>
      </c>
      <c r="C309" s="4">
        <v>18834.0</v>
      </c>
      <c r="D309" s="5">
        <v>44263.0</v>
      </c>
      <c r="E309" s="18" t="str">
        <f t="shared" si="1"/>
        <v>Monday</v>
      </c>
      <c r="F309" s="12" t="str">
        <f t="shared" si="2"/>
        <v>false</v>
      </c>
      <c r="G309" s="18" t="str">
        <f t="shared" si="3"/>
        <v>2021W11</v>
      </c>
    </row>
    <row r="310" ht="15.75" customHeight="1">
      <c r="A310" s="4">
        <v>309.0</v>
      </c>
      <c r="B310" s="4">
        <v>390.0</v>
      </c>
      <c r="C310" s="4">
        <v>26229.0</v>
      </c>
      <c r="D310" s="5">
        <v>44221.0</v>
      </c>
      <c r="E310" s="18" t="str">
        <f t="shared" si="1"/>
        <v>Monday</v>
      </c>
      <c r="F310" s="12" t="str">
        <f t="shared" si="2"/>
        <v>false</v>
      </c>
      <c r="G310" s="18" t="str">
        <f t="shared" si="3"/>
        <v>2021W05</v>
      </c>
    </row>
    <row r="311" ht="15.75" customHeight="1">
      <c r="A311" s="4">
        <v>310.0</v>
      </c>
      <c r="B311" s="4">
        <v>348.0</v>
      </c>
      <c r="C311" s="4">
        <v>18372.0</v>
      </c>
      <c r="D311" s="5">
        <v>44331.0</v>
      </c>
      <c r="E311" s="18" t="str">
        <f t="shared" si="1"/>
        <v>Saturday</v>
      </c>
      <c r="F311" s="12" t="str">
        <f t="shared" si="2"/>
        <v>true</v>
      </c>
      <c r="G311" s="18" t="str">
        <f t="shared" si="3"/>
        <v>2021W20</v>
      </c>
    </row>
    <row r="312" ht="15.75" customHeight="1">
      <c r="A312" s="4">
        <v>311.0</v>
      </c>
      <c r="B312" s="4">
        <v>807.0</v>
      </c>
      <c r="C312" s="4">
        <v>21226.0</v>
      </c>
      <c r="D312" s="5">
        <v>44280.0</v>
      </c>
      <c r="E312" s="18" t="str">
        <f t="shared" si="1"/>
        <v>Thursday</v>
      </c>
      <c r="F312" s="12" t="str">
        <f t="shared" si="2"/>
        <v>false</v>
      </c>
      <c r="G312" s="18" t="str">
        <f t="shared" si="3"/>
        <v>2021W13</v>
      </c>
    </row>
    <row r="313" ht="15.75" customHeight="1">
      <c r="A313" s="4">
        <v>312.0</v>
      </c>
      <c r="B313" s="4">
        <v>683.0</v>
      </c>
      <c r="C313" s="4">
        <v>38591.0</v>
      </c>
      <c r="D313" s="5">
        <v>44408.0</v>
      </c>
      <c r="E313" s="18" t="str">
        <f t="shared" si="1"/>
        <v>Saturday</v>
      </c>
      <c r="F313" s="12" t="str">
        <f t="shared" si="2"/>
        <v>true</v>
      </c>
      <c r="G313" s="18" t="str">
        <f t="shared" si="3"/>
        <v>2021W31</v>
      </c>
    </row>
    <row r="314" ht="15.75" customHeight="1">
      <c r="A314" s="4">
        <v>313.0</v>
      </c>
      <c r="B314" s="4">
        <v>266.0</v>
      </c>
      <c r="C314" s="4">
        <v>24507.0</v>
      </c>
      <c r="D314" s="5">
        <v>44358.0</v>
      </c>
      <c r="E314" s="18" t="str">
        <f t="shared" si="1"/>
        <v>Friday</v>
      </c>
      <c r="F314" s="12" t="str">
        <f t="shared" si="2"/>
        <v>true</v>
      </c>
      <c r="G314" s="18" t="str">
        <f t="shared" si="3"/>
        <v>2021W24</v>
      </c>
    </row>
    <row r="315" ht="15.75" customHeight="1">
      <c r="A315" s="4">
        <v>314.0</v>
      </c>
      <c r="B315" s="4">
        <v>95.0</v>
      </c>
      <c r="C315" s="4">
        <v>49262.0</v>
      </c>
      <c r="D315" s="5">
        <v>44425.0</v>
      </c>
      <c r="E315" s="18" t="str">
        <f t="shared" si="1"/>
        <v>Tuesday</v>
      </c>
      <c r="F315" s="12" t="str">
        <f t="shared" si="2"/>
        <v>false</v>
      </c>
      <c r="G315" s="18" t="str">
        <f t="shared" si="3"/>
        <v>2021W34</v>
      </c>
    </row>
    <row r="316" ht="15.75" customHeight="1">
      <c r="A316" s="4">
        <v>315.0</v>
      </c>
      <c r="B316" s="4">
        <v>239.0</v>
      </c>
      <c r="C316" s="4">
        <v>18075.0</v>
      </c>
      <c r="D316" s="5">
        <v>44311.0</v>
      </c>
      <c r="E316" s="18" t="str">
        <f t="shared" si="1"/>
        <v>Sunday</v>
      </c>
      <c r="F316" s="12" t="str">
        <f t="shared" si="2"/>
        <v>true</v>
      </c>
      <c r="G316" s="18" t="str">
        <f t="shared" si="3"/>
        <v>2021W18</v>
      </c>
    </row>
    <row r="317" ht="15.75" customHeight="1">
      <c r="A317" s="4">
        <v>316.0</v>
      </c>
      <c r="B317" s="4">
        <v>179.0</v>
      </c>
      <c r="C317" s="4">
        <v>59876.0</v>
      </c>
      <c r="D317" s="5">
        <v>44459.0</v>
      </c>
      <c r="E317" s="18" t="str">
        <f t="shared" si="1"/>
        <v>Monday</v>
      </c>
      <c r="F317" s="12" t="str">
        <f t="shared" si="2"/>
        <v>false</v>
      </c>
      <c r="G317" s="18" t="str">
        <f t="shared" si="3"/>
        <v>2021W39</v>
      </c>
    </row>
    <row r="318" ht="15.75" customHeight="1">
      <c r="A318" s="4">
        <v>317.0</v>
      </c>
      <c r="B318" s="4">
        <v>876.0</v>
      </c>
      <c r="C318" s="4">
        <v>18204.0</v>
      </c>
      <c r="D318" s="5">
        <v>44312.0</v>
      </c>
      <c r="E318" s="18" t="str">
        <f t="shared" si="1"/>
        <v>Monday</v>
      </c>
      <c r="F318" s="12" t="str">
        <f t="shared" si="2"/>
        <v>false</v>
      </c>
      <c r="G318" s="18" t="str">
        <f t="shared" si="3"/>
        <v>2021W18</v>
      </c>
    </row>
    <row r="319" ht="15.75" customHeight="1">
      <c r="A319" s="4">
        <v>318.0</v>
      </c>
      <c r="B319" s="4">
        <v>433.0</v>
      </c>
      <c r="C319" s="4">
        <v>39332.0</v>
      </c>
      <c r="D319" s="5">
        <v>44244.0</v>
      </c>
      <c r="E319" s="18" t="str">
        <f t="shared" si="1"/>
        <v>Wednesday</v>
      </c>
      <c r="F319" s="12" t="str">
        <f t="shared" si="2"/>
        <v>false</v>
      </c>
      <c r="G319" s="18" t="str">
        <f t="shared" si="3"/>
        <v>2021W08</v>
      </c>
    </row>
    <row r="320" ht="15.75" customHeight="1">
      <c r="A320" s="4">
        <v>319.0</v>
      </c>
      <c r="B320" s="4">
        <v>933.0</v>
      </c>
      <c r="C320" s="4">
        <v>29837.0</v>
      </c>
      <c r="D320" s="5">
        <v>44455.0</v>
      </c>
      <c r="E320" s="18" t="str">
        <f t="shared" si="1"/>
        <v>Thursday</v>
      </c>
      <c r="F320" s="12" t="str">
        <f t="shared" si="2"/>
        <v>false</v>
      </c>
      <c r="G320" s="18" t="str">
        <f t="shared" si="3"/>
        <v>2021W38</v>
      </c>
    </row>
    <row r="321" ht="15.75" customHeight="1">
      <c r="A321" s="4">
        <v>320.0</v>
      </c>
      <c r="B321" s="4">
        <v>41.0</v>
      </c>
      <c r="C321" s="4">
        <v>19693.0</v>
      </c>
      <c r="D321" s="5">
        <v>44451.0</v>
      </c>
      <c r="E321" s="18" t="str">
        <f t="shared" si="1"/>
        <v>Sunday</v>
      </c>
      <c r="F321" s="12" t="str">
        <f t="shared" si="2"/>
        <v>true</v>
      </c>
      <c r="G321" s="18" t="str">
        <f t="shared" si="3"/>
        <v>2021W38</v>
      </c>
    </row>
    <row r="322" ht="15.75" customHeight="1">
      <c r="A322" s="4">
        <v>321.0</v>
      </c>
      <c r="B322" s="4">
        <v>833.0</v>
      </c>
      <c r="C322" s="4">
        <v>36589.0</v>
      </c>
      <c r="D322" s="5">
        <v>44439.0</v>
      </c>
      <c r="E322" s="18" t="str">
        <f t="shared" si="1"/>
        <v>Tuesday</v>
      </c>
      <c r="F322" s="12" t="str">
        <f t="shared" si="2"/>
        <v>false</v>
      </c>
      <c r="G322" s="18" t="str">
        <f t="shared" si="3"/>
        <v>2021W36</v>
      </c>
    </row>
    <row r="323" ht="15.75" customHeight="1">
      <c r="A323" s="4">
        <v>322.0</v>
      </c>
      <c r="B323" s="4">
        <v>686.0</v>
      </c>
      <c r="C323" s="4">
        <v>41400.0</v>
      </c>
      <c r="D323" s="5">
        <v>44451.0</v>
      </c>
      <c r="E323" s="18" t="str">
        <f t="shared" si="1"/>
        <v>Sunday</v>
      </c>
      <c r="F323" s="12" t="str">
        <f t="shared" si="2"/>
        <v>true</v>
      </c>
      <c r="G323" s="18" t="str">
        <f t="shared" si="3"/>
        <v>2021W38</v>
      </c>
    </row>
    <row r="324" ht="15.75" customHeight="1">
      <c r="A324" s="4">
        <v>323.0</v>
      </c>
      <c r="B324" s="4">
        <v>852.0</v>
      </c>
      <c r="C324" s="4">
        <v>11437.0</v>
      </c>
      <c r="D324" s="5">
        <v>44299.0</v>
      </c>
      <c r="E324" s="18" t="str">
        <f t="shared" si="1"/>
        <v>Tuesday</v>
      </c>
      <c r="F324" s="12" t="str">
        <f t="shared" si="2"/>
        <v>false</v>
      </c>
      <c r="G324" s="18" t="str">
        <f t="shared" si="3"/>
        <v>2021W16</v>
      </c>
    </row>
    <row r="325" ht="15.75" customHeight="1">
      <c r="A325" s="4">
        <v>324.0</v>
      </c>
      <c r="B325" s="4">
        <v>99.0</v>
      </c>
      <c r="C325" s="4">
        <v>10411.0</v>
      </c>
      <c r="D325" s="5">
        <v>44393.0</v>
      </c>
      <c r="E325" s="18" t="str">
        <f t="shared" si="1"/>
        <v>Friday</v>
      </c>
      <c r="F325" s="12" t="str">
        <f t="shared" si="2"/>
        <v>true</v>
      </c>
      <c r="G325" s="18" t="str">
        <f t="shared" si="3"/>
        <v>2021W29</v>
      </c>
    </row>
    <row r="326" ht="15.75" customHeight="1">
      <c r="A326" s="4">
        <v>325.0</v>
      </c>
      <c r="B326" s="4">
        <v>318.0</v>
      </c>
      <c r="C326" s="4">
        <v>18010.0</v>
      </c>
      <c r="D326" s="5">
        <v>44344.0</v>
      </c>
      <c r="E326" s="18" t="str">
        <f t="shared" si="1"/>
        <v>Friday</v>
      </c>
      <c r="F326" s="12" t="str">
        <f t="shared" si="2"/>
        <v>true</v>
      </c>
      <c r="G326" s="18" t="str">
        <f t="shared" si="3"/>
        <v>2021W22</v>
      </c>
    </row>
    <row r="327" ht="15.75" customHeight="1">
      <c r="A327" s="4">
        <v>326.0</v>
      </c>
      <c r="B327" s="4">
        <v>199.0</v>
      </c>
      <c r="C327" s="4">
        <v>15380.0</v>
      </c>
      <c r="D327" s="5">
        <v>44378.0</v>
      </c>
      <c r="E327" s="18" t="str">
        <f t="shared" si="1"/>
        <v>Thursday</v>
      </c>
      <c r="F327" s="12" t="str">
        <f t="shared" si="2"/>
        <v>false</v>
      </c>
      <c r="G327" s="18" t="str">
        <f t="shared" si="3"/>
        <v>2021W27</v>
      </c>
    </row>
    <row r="328" ht="15.75" customHeight="1">
      <c r="A328" s="4">
        <v>327.0</v>
      </c>
      <c r="B328" s="4">
        <v>710.0</v>
      </c>
      <c r="C328" s="4">
        <v>11611.0</v>
      </c>
      <c r="D328" s="5">
        <v>44408.0</v>
      </c>
      <c r="E328" s="18" t="str">
        <f t="shared" si="1"/>
        <v>Saturday</v>
      </c>
      <c r="F328" s="12" t="str">
        <f t="shared" si="2"/>
        <v>true</v>
      </c>
      <c r="G328" s="18" t="str">
        <f t="shared" si="3"/>
        <v>2021W31</v>
      </c>
    </row>
    <row r="329" ht="15.75" customHeight="1">
      <c r="A329" s="4">
        <v>328.0</v>
      </c>
      <c r="B329" s="4">
        <v>246.0</v>
      </c>
      <c r="C329" s="4">
        <v>26653.0</v>
      </c>
      <c r="D329" s="5">
        <v>44324.0</v>
      </c>
      <c r="E329" s="18" t="str">
        <f t="shared" si="1"/>
        <v>Saturday</v>
      </c>
      <c r="F329" s="12" t="str">
        <f t="shared" si="2"/>
        <v>true</v>
      </c>
      <c r="G329" s="18" t="str">
        <f t="shared" si="3"/>
        <v>2021W19</v>
      </c>
    </row>
    <row r="330" ht="15.75" customHeight="1">
      <c r="A330" s="4">
        <v>329.0</v>
      </c>
      <c r="B330" s="4">
        <v>820.0</v>
      </c>
      <c r="C330" s="4">
        <v>58708.0</v>
      </c>
      <c r="D330" s="5">
        <v>44340.0</v>
      </c>
      <c r="E330" s="18" t="str">
        <f t="shared" si="1"/>
        <v>Monday</v>
      </c>
      <c r="F330" s="12" t="str">
        <f t="shared" si="2"/>
        <v>false</v>
      </c>
      <c r="G330" s="18" t="str">
        <f t="shared" si="3"/>
        <v>2021W22</v>
      </c>
    </row>
    <row r="331" ht="15.75" customHeight="1">
      <c r="A331" s="4">
        <v>330.0</v>
      </c>
      <c r="B331" s="4">
        <v>887.0</v>
      </c>
      <c r="C331" s="4">
        <v>31700.0</v>
      </c>
      <c r="D331" s="5">
        <v>44294.0</v>
      </c>
      <c r="E331" s="18" t="str">
        <f t="shared" si="1"/>
        <v>Thursday</v>
      </c>
      <c r="F331" s="12" t="str">
        <f t="shared" si="2"/>
        <v>false</v>
      </c>
      <c r="G331" s="18" t="str">
        <f t="shared" si="3"/>
        <v>2021W15</v>
      </c>
    </row>
    <row r="332" ht="15.75" customHeight="1">
      <c r="A332" s="4">
        <v>331.0</v>
      </c>
      <c r="B332" s="4">
        <v>414.0</v>
      </c>
      <c r="C332" s="4">
        <v>38796.0</v>
      </c>
      <c r="D332" s="5">
        <v>44278.0</v>
      </c>
      <c r="E332" s="18" t="str">
        <f t="shared" si="1"/>
        <v>Tuesday</v>
      </c>
      <c r="F332" s="12" t="str">
        <f t="shared" si="2"/>
        <v>false</v>
      </c>
      <c r="G332" s="18" t="str">
        <f t="shared" si="3"/>
        <v>2021W13</v>
      </c>
    </row>
    <row r="333" ht="15.75" customHeight="1">
      <c r="A333" s="4">
        <v>332.0</v>
      </c>
      <c r="B333" s="4">
        <v>466.0</v>
      </c>
      <c r="C333" s="4">
        <v>12799.0</v>
      </c>
      <c r="D333" s="5">
        <v>44269.0</v>
      </c>
      <c r="E333" s="18" t="str">
        <f t="shared" si="1"/>
        <v>Sunday</v>
      </c>
      <c r="F333" s="12" t="str">
        <f t="shared" si="2"/>
        <v>true</v>
      </c>
      <c r="G333" s="18" t="str">
        <f t="shared" si="3"/>
        <v>2021W12</v>
      </c>
    </row>
    <row r="334" ht="15.75" customHeight="1">
      <c r="A334" s="4">
        <v>333.0</v>
      </c>
      <c r="B334" s="4">
        <v>367.0</v>
      </c>
      <c r="C334" s="4">
        <v>21091.0</v>
      </c>
      <c r="D334" s="5">
        <v>44509.0</v>
      </c>
      <c r="E334" s="18" t="str">
        <f t="shared" si="1"/>
        <v>Tuesday</v>
      </c>
      <c r="F334" s="12" t="str">
        <f t="shared" si="2"/>
        <v>false</v>
      </c>
      <c r="G334" s="18" t="str">
        <f t="shared" si="3"/>
        <v>2021W46</v>
      </c>
    </row>
    <row r="335" ht="15.75" customHeight="1">
      <c r="A335" s="4">
        <v>334.0</v>
      </c>
      <c r="B335" s="4">
        <v>539.0</v>
      </c>
      <c r="C335" s="4">
        <v>32277.0</v>
      </c>
      <c r="D335" s="5">
        <v>44339.0</v>
      </c>
      <c r="E335" s="18" t="str">
        <f t="shared" si="1"/>
        <v>Sunday</v>
      </c>
      <c r="F335" s="12" t="str">
        <f t="shared" si="2"/>
        <v>true</v>
      </c>
      <c r="G335" s="18" t="str">
        <f t="shared" si="3"/>
        <v>2021W22</v>
      </c>
    </row>
    <row r="336" ht="15.75" customHeight="1">
      <c r="A336" s="4">
        <v>335.0</v>
      </c>
      <c r="B336" s="4">
        <v>485.0</v>
      </c>
      <c r="C336" s="4">
        <v>51638.0</v>
      </c>
      <c r="D336" s="5">
        <v>44493.0</v>
      </c>
      <c r="E336" s="18" t="str">
        <f t="shared" si="1"/>
        <v>Sunday</v>
      </c>
      <c r="F336" s="12" t="str">
        <f t="shared" si="2"/>
        <v>true</v>
      </c>
      <c r="G336" s="18" t="str">
        <f t="shared" si="3"/>
        <v>2021W44</v>
      </c>
    </row>
    <row r="337" ht="15.75" customHeight="1">
      <c r="A337" s="4">
        <v>336.0</v>
      </c>
      <c r="B337" s="4">
        <v>615.0</v>
      </c>
      <c r="C337" s="4">
        <v>16829.0</v>
      </c>
      <c r="D337" s="5">
        <v>44344.0</v>
      </c>
      <c r="E337" s="18" t="str">
        <f t="shared" si="1"/>
        <v>Friday</v>
      </c>
      <c r="F337" s="12" t="str">
        <f t="shared" si="2"/>
        <v>true</v>
      </c>
      <c r="G337" s="18" t="str">
        <f t="shared" si="3"/>
        <v>2021W22</v>
      </c>
    </row>
    <row r="338" ht="15.75" customHeight="1">
      <c r="A338" s="4">
        <v>337.0</v>
      </c>
      <c r="B338" s="4">
        <v>341.0</v>
      </c>
      <c r="C338" s="4">
        <v>49047.0</v>
      </c>
      <c r="D338" s="5">
        <v>44412.0</v>
      </c>
      <c r="E338" s="18" t="str">
        <f t="shared" si="1"/>
        <v>Wednesday</v>
      </c>
      <c r="F338" s="12" t="str">
        <f t="shared" si="2"/>
        <v>false</v>
      </c>
      <c r="G338" s="18" t="str">
        <f t="shared" si="3"/>
        <v>2021W32</v>
      </c>
    </row>
    <row r="339" ht="15.75" customHeight="1">
      <c r="A339" s="4">
        <v>338.0</v>
      </c>
      <c r="B339" s="4">
        <v>630.0</v>
      </c>
      <c r="C339" s="4">
        <v>12762.0</v>
      </c>
      <c r="D339" s="5">
        <v>44240.0</v>
      </c>
      <c r="E339" s="18" t="str">
        <f t="shared" si="1"/>
        <v>Saturday</v>
      </c>
      <c r="F339" s="12" t="str">
        <f t="shared" si="2"/>
        <v>true</v>
      </c>
      <c r="G339" s="18" t="str">
        <f t="shared" si="3"/>
        <v>2021W07</v>
      </c>
    </row>
    <row r="340" ht="15.75" customHeight="1">
      <c r="A340" s="4">
        <v>339.0</v>
      </c>
      <c r="B340" s="4">
        <v>409.0</v>
      </c>
      <c r="C340" s="4">
        <v>15556.0</v>
      </c>
      <c r="D340" s="5">
        <v>44299.0</v>
      </c>
      <c r="E340" s="18" t="str">
        <f t="shared" si="1"/>
        <v>Tuesday</v>
      </c>
      <c r="F340" s="12" t="str">
        <f t="shared" si="2"/>
        <v>false</v>
      </c>
      <c r="G340" s="18" t="str">
        <f t="shared" si="3"/>
        <v>2021W16</v>
      </c>
    </row>
    <row r="341" ht="15.75" customHeight="1">
      <c r="A341" s="4">
        <v>340.0</v>
      </c>
      <c r="B341" s="4">
        <v>841.0</v>
      </c>
      <c r="C341" s="4">
        <v>56172.0</v>
      </c>
      <c r="D341" s="5">
        <v>44421.0</v>
      </c>
      <c r="E341" s="18" t="str">
        <f t="shared" si="1"/>
        <v>Friday</v>
      </c>
      <c r="F341" s="12" t="str">
        <f t="shared" si="2"/>
        <v>true</v>
      </c>
      <c r="G341" s="18" t="str">
        <f t="shared" si="3"/>
        <v>2021W33</v>
      </c>
    </row>
    <row r="342" ht="15.75" customHeight="1">
      <c r="A342" s="4">
        <v>341.0</v>
      </c>
      <c r="B342" s="4">
        <v>602.0</v>
      </c>
      <c r="C342" s="4">
        <v>13882.0</v>
      </c>
      <c r="D342" s="5">
        <v>44236.0</v>
      </c>
      <c r="E342" s="18" t="str">
        <f t="shared" si="1"/>
        <v>Tuesday</v>
      </c>
      <c r="F342" s="12" t="str">
        <f t="shared" si="2"/>
        <v>false</v>
      </c>
      <c r="G342" s="18" t="str">
        <f t="shared" si="3"/>
        <v>2021W07</v>
      </c>
    </row>
    <row r="343" ht="15.75" customHeight="1">
      <c r="A343" s="4">
        <v>342.0</v>
      </c>
      <c r="B343" s="4">
        <v>348.0</v>
      </c>
      <c r="C343" s="4">
        <v>29452.0</v>
      </c>
      <c r="D343" s="5">
        <v>44447.0</v>
      </c>
      <c r="E343" s="18" t="str">
        <f t="shared" si="1"/>
        <v>Wednesday</v>
      </c>
      <c r="F343" s="12" t="str">
        <f t="shared" si="2"/>
        <v>false</v>
      </c>
      <c r="G343" s="18" t="str">
        <f t="shared" si="3"/>
        <v>2021W37</v>
      </c>
    </row>
    <row r="344" ht="15.75" customHeight="1">
      <c r="A344" s="4">
        <v>343.0</v>
      </c>
      <c r="B344" s="4">
        <v>673.0</v>
      </c>
      <c r="C344" s="4">
        <v>37831.0</v>
      </c>
      <c r="D344" s="5">
        <v>44475.0</v>
      </c>
      <c r="E344" s="18" t="str">
        <f t="shared" si="1"/>
        <v>Wednesday</v>
      </c>
      <c r="F344" s="12" t="str">
        <f t="shared" si="2"/>
        <v>false</v>
      </c>
      <c r="G344" s="18" t="str">
        <f t="shared" si="3"/>
        <v>2021W41</v>
      </c>
    </row>
    <row r="345" ht="15.75" customHeight="1">
      <c r="A345" s="4">
        <v>344.0</v>
      </c>
      <c r="B345" s="4">
        <v>526.0</v>
      </c>
      <c r="C345" s="4">
        <v>44938.0</v>
      </c>
      <c r="D345" s="5">
        <v>44445.0</v>
      </c>
      <c r="E345" s="18" t="str">
        <f t="shared" si="1"/>
        <v>Monday</v>
      </c>
      <c r="F345" s="12" t="str">
        <f t="shared" si="2"/>
        <v>false</v>
      </c>
      <c r="G345" s="18" t="str">
        <f t="shared" si="3"/>
        <v>2021W37</v>
      </c>
    </row>
    <row r="346" ht="15.75" customHeight="1">
      <c r="A346" s="4">
        <v>345.0</v>
      </c>
      <c r="B346" s="4">
        <v>711.0</v>
      </c>
      <c r="C346" s="4">
        <v>17146.0</v>
      </c>
      <c r="D346" s="5">
        <v>44260.0</v>
      </c>
      <c r="E346" s="18" t="str">
        <f t="shared" si="1"/>
        <v>Friday</v>
      </c>
      <c r="F346" s="12" t="str">
        <f t="shared" si="2"/>
        <v>true</v>
      </c>
      <c r="G346" s="18" t="str">
        <f t="shared" si="3"/>
        <v>2021W10</v>
      </c>
    </row>
    <row r="347" ht="15.75" customHeight="1">
      <c r="A347" s="4">
        <v>346.0</v>
      </c>
      <c r="B347" s="4">
        <v>739.0</v>
      </c>
      <c r="C347" s="4">
        <v>35045.0</v>
      </c>
      <c r="D347" s="5">
        <v>44292.0</v>
      </c>
      <c r="E347" s="18" t="str">
        <f t="shared" si="1"/>
        <v>Tuesday</v>
      </c>
      <c r="F347" s="12" t="str">
        <f t="shared" si="2"/>
        <v>false</v>
      </c>
      <c r="G347" s="18" t="str">
        <f t="shared" si="3"/>
        <v>2021W15</v>
      </c>
    </row>
    <row r="348" ht="15.75" customHeight="1">
      <c r="A348" s="4">
        <v>347.0</v>
      </c>
      <c r="B348" s="4">
        <v>209.0</v>
      </c>
      <c r="C348" s="4">
        <v>18829.0</v>
      </c>
      <c r="D348" s="5">
        <v>44361.0</v>
      </c>
      <c r="E348" s="18" t="str">
        <f t="shared" si="1"/>
        <v>Monday</v>
      </c>
      <c r="F348" s="12" t="str">
        <f t="shared" si="2"/>
        <v>false</v>
      </c>
      <c r="G348" s="18" t="str">
        <f t="shared" si="3"/>
        <v>2021W25</v>
      </c>
    </row>
    <row r="349" ht="15.75" customHeight="1">
      <c r="A349" s="4">
        <v>348.0</v>
      </c>
      <c r="B349" s="4">
        <v>732.0</v>
      </c>
      <c r="C349" s="4">
        <v>42741.0</v>
      </c>
      <c r="D349" s="5">
        <v>44497.0</v>
      </c>
      <c r="E349" s="18" t="str">
        <f t="shared" si="1"/>
        <v>Thursday</v>
      </c>
      <c r="F349" s="12" t="str">
        <f t="shared" si="2"/>
        <v>false</v>
      </c>
      <c r="G349" s="18" t="str">
        <f t="shared" si="3"/>
        <v>2021W44</v>
      </c>
    </row>
    <row r="350" ht="15.75" customHeight="1">
      <c r="A350" s="4">
        <v>349.0</v>
      </c>
      <c r="B350" s="4">
        <v>847.0</v>
      </c>
      <c r="C350" s="4">
        <v>36910.0</v>
      </c>
      <c r="D350" s="5">
        <v>44315.0</v>
      </c>
      <c r="E350" s="18" t="str">
        <f t="shared" si="1"/>
        <v>Thursday</v>
      </c>
      <c r="F350" s="12" t="str">
        <f t="shared" si="2"/>
        <v>false</v>
      </c>
      <c r="G350" s="18" t="str">
        <f t="shared" si="3"/>
        <v>2021W18</v>
      </c>
    </row>
    <row r="351" ht="15.75" customHeight="1">
      <c r="A351" s="4">
        <v>350.0</v>
      </c>
      <c r="B351" s="4">
        <v>869.0</v>
      </c>
      <c r="C351" s="4">
        <v>49770.0</v>
      </c>
      <c r="D351" s="5">
        <v>44257.0</v>
      </c>
      <c r="E351" s="18" t="str">
        <f t="shared" si="1"/>
        <v>Tuesday</v>
      </c>
      <c r="F351" s="12" t="str">
        <f t="shared" si="2"/>
        <v>false</v>
      </c>
      <c r="G351" s="18" t="str">
        <f t="shared" si="3"/>
        <v>2021W10</v>
      </c>
    </row>
    <row r="352" ht="15.75" customHeight="1">
      <c r="A352" s="4">
        <v>351.0</v>
      </c>
      <c r="B352" s="4">
        <v>478.0</v>
      </c>
      <c r="C352" s="4">
        <v>37332.0</v>
      </c>
      <c r="D352" s="5">
        <v>44320.0</v>
      </c>
      <c r="E352" s="18" t="str">
        <f t="shared" si="1"/>
        <v>Tuesday</v>
      </c>
      <c r="F352" s="12" t="str">
        <f t="shared" si="2"/>
        <v>false</v>
      </c>
      <c r="G352" s="18" t="str">
        <f t="shared" si="3"/>
        <v>2021W19</v>
      </c>
    </row>
    <row r="353" ht="15.75" customHeight="1">
      <c r="A353" s="4">
        <v>352.0</v>
      </c>
      <c r="B353" s="4">
        <v>52.0</v>
      </c>
      <c r="C353" s="4">
        <v>13270.0</v>
      </c>
      <c r="D353" s="5">
        <v>44479.0</v>
      </c>
      <c r="E353" s="18" t="str">
        <f t="shared" si="1"/>
        <v>Sunday</v>
      </c>
      <c r="F353" s="12" t="str">
        <f t="shared" si="2"/>
        <v>true</v>
      </c>
      <c r="G353" s="18" t="str">
        <f t="shared" si="3"/>
        <v>2021W42</v>
      </c>
    </row>
    <row r="354" ht="15.75" customHeight="1">
      <c r="A354" s="4">
        <v>353.0</v>
      </c>
      <c r="B354" s="4">
        <v>774.0</v>
      </c>
      <c r="C354" s="4">
        <v>46198.0</v>
      </c>
      <c r="D354" s="5">
        <v>44291.0</v>
      </c>
      <c r="E354" s="18" t="str">
        <f t="shared" si="1"/>
        <v>Monday</v>
      </c>
      <c r="F354" s="12" t="str">
        <f t="shared" si="2"/>
        <v>false</v>
      </c>
      <c r="G354" s="18" t="str">
        <f t="shared" si="3"/>
        <v>2021W15</v>
      </c>
    </row>
    <row r="355" ht="15.75" customHeight="1">
      <c r="A355" s="4">
        <v>354.0</v>
      </c>
      <c r="B355" s="4">
        <v>18.0</v>
      </c>
      <c r="C355" s="4">
        <v>33908.0</v>
      </c>
      <c r="D355" s="5">
        <v>44263.0</v>
      </c>
      <c r="E355" s="18" t="str">
        <f t="shared" si="1"/>
        <v>Monday</v>
      </c>
      <c r="F355" s="12" t="str">
        <f t="shared" si="2"/>
        <v>false</v>
      </c>
      <c r="G355" s="18" t="str">
        <f t="shared" si="3"/>
        <v>2021W11</v>
      </c>
    </row>
    <row r="356" ht="15.75" customHeight="1">
      <c r="A356" s="4">
        <v>355.0</v>
      </c>
      <c r="B356" s="4">
        <v>46.0</v>
      </c>
      <c r="C356" s="4">
        <v>33100.0</v>
      </c>
      <c r="D356" s="5">
        <v>44310.0</v>
      </c>
      <c r="E356" s="18" t="str">
        <f t="shared" si="1"/>
        <v>Saturday</v>
      </c>
      <c r="F356" s="12" t="str">
        <f t="shared" si="2"/>
        <v>true</v>
      </c>
      <c r="G356" s="18" t="str">
        <f t="shared" si="3"/>
        <v>2021W17</v>
      </c>
    </row>
    <row r="357" ht="15.75" customHeight="1">
      <c r="A357" s="4">
        <v>356.0</v>
      </c>
      <c r="B357" s="4">
        <v>236.0</v>
      </c>
      <c r="C357" s="4">
        <v>34259.0</v>
      </c>
      <c r="D357" s="5">
        <v>44301.0</v>
      </c>
      <c r="E357" s="18" t="str">
        <f t="shared" si="1"/>
        <v>Thursday</v>
      </c>
      <c r="F357" s="12" t="str">
        <f t="shared" si="2"/>
        <v>false</v>
      </c>
      <c r="G357" s="18" t="str">
        <f t="shared" si="3"/>
        <v>2021W16</v>
      </c>
    </row>
    <row r="358" ht="15.75" customHeight="1">
      <c r="A358" s="4">
        <v>357.0</v>
      </c>
      <c r="B358" s="4">
        <v>70.0</v>
      </c>
      <c r="C358" s="4">
        <v>30735.0</v>
      </c>
      <c r="D358" s="5">
        <v>44240.0</v>
      </c>
      <c r="E358" s="18" t="str">
        <f t="shared" si="1"/>
        <v>Saturday</v>
      </c>
      <c r="F358" s="12" t="str">
        <f t="shared" si="2"/>
        <v>true</v>
      </c>
      <c r="G358" s="18" t="str">
        <f t="shared" si="3"/>
        <v>2021W07</v>
      </c>
    </row>
    <row r="359" ht="15.75" customHeight="1">
      <c r="A359" s="4">
        <v>358.0</v>
      </c>
      <c r="B359" s="4">
        <v>796.0</v>
      </c>
      <c r="C359" s="4">
        <v>41343.0</v>
      </c>
      <c r="D359" s="5">
        <v>44298.0</v>
      </c>
      <c r="E359" s="18" t="str">
        <f t="shared" si="1"/>
        <v>Monday</v>
      </c>
      <c r="F359" s="12" t="str">
        <f t="shared" si="2"/>
        <v>false</v>
      </c>
      <c r="G359" s="18" t="str">
        <f t="shared" si="3"/>
        <v>2021W16</v>
      </c>
    </row>
    <row r="360" ht="15.75" customHeight="1">
      <c r="A360" s="4">
        <v>359.0</v>
      </c>
      <c r="B360" s="4">
        <v>661.0</v>
      </c>
      <c r="C360" s="4">
        <v>47911.0</v>
      </c>
      <c r="D360" s="5">
        <v>44347.0</v>
      </c>
      <c r="E360" s="18" t="str">
        <f t="shared" si="1"/>
        <v>Monday</v>
      </c>
      <c r="F360" s="12" t="str">
        <f t="shared" si="2"/>
        <v>false</v>
      </c>
      <c r="G360" s="18" t="str">
        <f t="shared" si="3"/>
        <v>2021W23</v>
      </c>
    </row>
    <row r="361" ht="15.75" customHeight="1">
      <c r="A361" s="4">
        <v>360.0</v>
      </c>
      <c r="B361" s="4">
        <v>870.0</v>
      </c>
      <c r="C361" s="4">
        <v>45309.0</v>
      </c>
      <c r="D361" s="5">
        <v>44416.0</v>
      </c>
      <c r="E361" s="18" t="str">
        <f t="shared" si="1"/>
        <v>Sunday</v>
      </c>
      <c r="F361" s="12" t="str">
        <f t="shared" si="2"/>
        <v>true</v>
      </c>
      <c r="G361" s="18" t="str">
        <f t="shared" si="3"/>
        <v>2021W33</v>
      </c>
    </row>
    <row r="362" ht="15.75" customHeight="1">
      <c r="A362" s="4">
        <v>361.0</v>
      </c>
      <c r="B362" s="4">
        <v>988.0</v>
      </c>
      <c r="C362" s="4">
        <v>18831.0</v>
      </c>
      <c r="D362" s="5">
        <v>44252.0</v>
      </c>
      <c r="E362" s="18" t="str">
        <f t="shared" si="1"/>
        <v>Thursday</v>
      </c>
      <c r="F362" s="12" t="str">
        <f t="shared" si="2"/>
        <v>false</v>
      </c>
      <c r="G362" s="18" t="str">
        <f t="shared" si="3"/>
        <v>2021W09</v>
      </c>
    </row>
    <row r="363" ht="15.75" customHeight="1">
      <c r="A363" s="4">
        <v>362.0</v>
      </c>
      <c r="B363" s="4">
        <v>96.0</v>
      </c>
      <c r="C363" s="4">
        <v>21601.0</v>
      </c>
      <c r="D363" s="5">
        <v>44476.0</v>
      </c>
      <c r="E363" s="18" t="str">
        <f t="shared" si="1"/>
        <v>Thursday</v>
      </c>
      <c r="F363" s="12" t="str">
        <f t="shared" si="2"/>
        <v>false</v>
      </c>
      <c r="G363" s="18" t="str">
        <f t="shared" si="3"/>
        <v>2021W41</v>
      </c>
    </row>
    <row r="364" ht="15.75" customHeight="1">
      <c r="A364" s="4">
        <v>363.0</v>
      </c>
      <c r="B364" s="4">
        <v>882.0</v>
      </c>
      <c r="C364" s="4">
        <v>57405.0</v>
      </c>
      <c r="D364" s="5">
        <v>44248.0</v>
      </c>
      <c r="E364" s="18" t="str">
        <f t="shared" si="1"/>
        <v>Sunday</v>
      </c>
      <c r="F364" s="12" t="str">
        <f t="shared" si="2"/>
        <v>true</v>
      </c>
      <c r="G364" s="18" t="str">
        <f t="shared" si="3"/>
        <v>2021W09</v>
      </c>
    </row>
    <row r="365" ht="15.75" customHeight="1">
      <c r="A365" s="4">
        <v>364.0</v>
      </c>
      <c r="B365" s="4">
        <v>925.0</v>
      </c>
      <c r="C365" s="4">
        <v>25525.0</v>
      </c>
      <c r="D365" s="5">
        <v>44289.0</v>
      </c>
      <c r="E365" s="18" t="str">
        <f t="shared" si="1"/>
        <v>Saturday</v>
      </c>
      <c r="F365" s="12" t="str">
        <f t="shared" si="2"/>
        <v>true</v>
      </c>
      <c r="G365" s="18" t="str">
        <f t="shared" si="3"/>
        <v>2021W14</v>
      </c>
    </row>
    <row r="366" ht="15.75" customHeight="1">
      <c r="A366" s="4">
        <v>365.0</v>
      </c>
      <c r="B366" s="4">
        <v>485.0</v>
      </c>
      <c r="C366" s="4">
        <v>37396.0</v>
      </c>
      <c r="D366" s="5">
        <v>44311.0</v>
      </c>
      <c r="E366" s="18" t="str">
        <f t="shared" si="1"/>
        <v>Sunday</v>
      </c>
      <c r="F366" s="12" t="str">
        <f t="shared" si="2"/>
        <v>true</v>
      </c>
      <c r="G366" s="18" t="str">
        <f t="shared" si="3"/>
        <v>2021W18</v>
      </c>
    </row>
    <row r="367" ht="15.75" customHeight="1">
      <c r="A367" s="4">
        <v>366.0</v>
      </c>
      <c r="B367" s="4">
        <v>334.0</v>
      </c>
      <c r="C367" s="4">
        <v>43210.0</v>
      </c>
      <c r="D367" s="5">
        <v>44407.0</v>
      </c>
      <c r="E367" s="18" t="str">
        <f t="shared" si="1"/>
        <v>Friday</v>
      </c>
      <c r="F367" s="12" t="str">
        <f t="shared" si="2"/>
        <v>true</v>
      </c>
      <c r="G367" s="18" t="str">
        <f t="shared" si="3"/>
        <v>2021W31</v>
      </c>
    </row>
    <row r="368" ht="15.75" customHeight="1">
      <c r="A368" s="4">
        <v>367.0</v>
      </c>
      <c r="B368" s="4">
        <v>181.0</v>
      </c>
      <c r="C368" s="4">
        <v>35564.0</v>
      </c>
      <c r="D368" s="5">
        <v>44274.0</v>
      </c>
      <c r="E368" s="18" t="str">
        <f t="shared" si="1"/>
        <v>Friday</v>
      </c>
      <c r="F368" s="12" t="str">
        <f t="shared" si="2"/>
        <v>true</v>
      </c>
      <c r="G368" s="18" t="str">
        <f t="shared" si="3"/>
        <v>2021W12</v>
      </c>
    </row>
    <row r="369" ht="15.75" customHeight="1">
      <c r="A369" s="4">
        <v>368.0</v>
      </c>
      <c r="B369" s="4">
        <v>556.0</v>
      </c>
      <c r="C369" s="4">
        <v>15258.0</v>
      </c>
      <c r="D369" s="5">
        <v>44460.0</v>
      </c>
      <c r="E369" s="18" t="str">
        <f t="shared" si="1"/>
        <v>Tuesday</v>
      </c>
      <c r="F369" s="12" t="str">
        <f t="shared" si="2"/>
        <v>false</v>
      </c>
      <c r="G369" s="18" t="str">
        <f t="shared" si="3"/>
        <v>2021W39</v>
      </c>
    </row>
    <row r="370" ht="15.75" customHeight="1">
      <c r="A370" s="4">
        <v>369.0</v>
      </c>
      <c r="B370" s="4">
        <v>729.0</v>
      </c>
      <c r="C370" s="4">
        <v>24488.0</v>
      </c>
      <c r="D370" s="5">
        <v>44304.0</v>
      </c>
      <c r="E370" s="18" t="str">
        <f t="shared" si="1"/>
        <v>Sunday</v>
      </c>
      <c r="F370" s="12" t="str">
        <f t="shared" si="2"/>
        <v>true</v>
      </c>
      <c r="G370" s="18" t="str">
        <f t="shared" si="3"/>
        <v>2021W17</v>
      </c>
    </row>
    <row r="371" ht="15.75" customHeight="1">
      <c r="A371" s="4">
        <v>370.0</v>
      </c>
      <c r="B371" s="4">
        <v>986.0</v>
      </c>
      <c r="C371" s="4">
        <v>53990.0</v>
      </c>
      <c r="D371" s="5">
        <v>44238.0</v>
      </c>
      <c r="E371" s="18" t="str">
        <f t="shared" si="1"/>
        <v>Thursday</v>
      </c>
      <c r="F371" s="12" t="str">
        <f t="shared" si="2"/>
        <v>false</v>
      </c>
      <c r="G371" s="18" t="str">
        <f t="shared" si="3"/>
        <v>2021W07</v>
      </c>
    </row>
    <row r="372" ht="15.75" customHeight="1">
      <c r="A372" s="4">
        <v>371.0</v>
      </c>
      <c r="B372" s="4">
        <v>727.0</v>
      </c>
      <c r="C372" s="4">
        <v>28931.0</v>
      </c>
      <c r="D372" s="5">
        <v>44454.0</v>
      </c>
      <c r="E372" s="18" t="str">
        <f t="shared" si="1"/>
        <v>Wednesday</v>
      </c>
      <c r="F372" s="12" t="str">
        <f t="shared" si="2"/>
        <v>false</v>
      </c>
      <c r="G372" s="18" t="str">
        <f t="shared" si="3"/>
        <v>2021W38</v>
      </c>
    </row>
    <row r="373" ht="15.75" customHeight="1">
      <c r="A373" s="4">
        <v>372.0</v>
      </c>
      <c r="B373" s="4">
        <v>991.0</v>
      </c>
      <c r="C373" s="4">
        <v>51705.0</v>
      </c>
      <c r="D373" s="5">
        <v>44274.0</v>
      </c>
      <c r="E373" s="18" t="str">
        <f t="shared" si="1"/>
        <v>Friday</v>
      </c>
      <c r="F373" s="12" t="str">
        <f t="shared" si="2"/>
        <v>true</v>
      </c>
      <c r="G373" s="18" t="str">
        <f t="shared" si="3"/>
        <v>2021W12</v>
      </c>
    </row>
    <row r="374" ht="15.75" customHeight="1">
      <c r="A374" s="4">
        <v>373.0</v>
      </c>
      <c r="B374" s="4">
        <v>581.0</v>
      </c>
      <c r="C374" s="4">
        <v>25727.0</v>
      </c>
      <c r="D374" s="5">
        <v>44289.0</v>
      </c>
      <c r="E374" s="18" t="str">
        <f t="shared" si="1"/>
        <v>Saturday</v>
      </c>
      <c r="F374" s="12" t="str">
        <f t="shared" si="2"/>
        <v>true</v>
      </c>
      <c r="G374" s="18" t="str">
        <f t="shared" si="3"/>
        <v>2021W14</v>
      </c>
    </row>
    <row r="375" ht="15.75" customHeight="1">
      <c r="A375" s="4">
        <v>374.0</v>
      </c>
      <c r="B375" s="4">
        <v>981.0</v>
      </c>
      <c r="C375" s="4">
        <v>25047.0</v>
      </c>
      <c r="D375" s="5">
        <v>44367.0</v>
      </c>
      <c r="E375" s="18" t="str">
        <f t="shared" si="1"/>
        <v>Sunday</v>
      </c>
      <c r="F375" s="12" t="str">
        <f t="shared" si="2"/>
        <v>true</v>
      </c>
      <c r="G375" s="18" t="str">
        <f t="shared" si="3"/>
        <v>2021W26</v>
      </c>
    </row>
    <row r="376" ht="15.75" customHeight="1">
      <c r="A376" s="4">
        <v>375.0</v>
      </c>
      <c r="B376" s="4">
        <v>655.0</v>
      </c>
      <c r="C376" s="4">
        <v>19991.0</v>
      </c>
      <c r="D376" s="5">
        <v>44222.0</v>
      </c>
      <c r="E376" s="18" t="str">
        <f t="shared" si="1"/>
        <v>Tuesday</v>
      </c>
      <c r="F376" s="12" t="str">
        <f t="shared" si="2"/>
        <v>false</v>
      </c>
      <c r="G376" s="18" t="str">
        <f t="shared" si="3"/>
        <v>2021W05</v>
      </c>
    </row>
    <row r="377" ht="15.75" customHeight="1">
      <c r="A377" s="4">
        <v>376.0</v>
      </c>
      <c r="B377" s="4">
        <v>571.0</v>
      </c>
      <c r="C377" s="4">
        <v>15454.0</v>
      </c>
      <c r="D377" s="5">
        <v>44394.0</v>
      </c>
      <c r="E377" s="18" t="str">
        <f t="shared" si="1"/>
        <v>Saturday</v>
      </c>
      <c r="F377" s="12" t="str">
        <f t="shared" si="2"/>
        <v>true</v>
      </c>
      <c r="G377" s="18" t="str">
        <f t="shared" si="3"/>
        <v>2021W29</v>
      </c>
    </row>
    <row r="378" ht="15.75" customHeight="1">
      <c r="A378" s="4">
        <v>377.0</v>
      </c>
      <c r="B378" s="4">
        <v>21.0</v>
      </c>
      <c r="C378" s="4">
        <v>24815.0</v>
      </c>
      <c r="D378" s="5">
        <v>44344.0</v>
      </c>
      <c r="E378" s="18" t="str">
        <f t="shared" si="1"/>
        <v>Friday</v>
      </c>
      <c r="F378" s="12" t="str">
        <f t="shared" si="2"/>
        <v>true</v>
      </c>
      <c r="G378" s="18" t="str">
        <f t="shared" si="3"/>
        <v>2021W22</v>
      </c>
    </row>
    <row r="379" ht="15.75" customHeight="1">
      <c r="A379" s="4">
        <v>378.0</v>
      </c>
      <c r="B379" s="4">
        <v>623.0</v>
      </c>
      <c r="C379" s="4">
        <v>37922.0</v>
      </c>
      <c r="D379" s="5">
        <v>44494.0</v>
      </c>
      <c r="E379" s="18" t="str">
        <f t="shared" si="1"/>
        <v>Monday</v>
      </c>
      <c r="F379" s="12" t="str">
        <f t="shared" si="2"/>
        <v>false</v>
      </c>
      <c r="G379" s="18" t="str">
        <f t="shared" si="3"/>
        <v>2021W44</v>
      </c>
    </row>
    <row r="380" ht="15.75" customHeight="1">
      <c r="A380" s="4">
        <v>379.0</v>
      </c>
      <c r="B380" s="4">
        <v>467.0</v>
      </c>
      <c r="C380" s="4">
        <v>15378.0</v>
      </c>
      <c r="D380" s="5">
        <v>44242.0</v>
      </c>
      <c r="E380" s="18" t="str">
        <f t="shared" si="1"/>
        <v>Monday</v>
      </c>
      <c r="F380" s="12" t="str">
        <f t="shared" si="2"/>
        <v>false</v>
      </c>
      <c r="G380" s="18" t="str">
        <f t="shared" si="3"/>
        <v>2021W08</v>
      </c>
    </row>
    <row r="381" ht="15.75" customHeight="1">
      <c r="A381" s="4">
        <v>380.0</v>
      </c>
      <c r="B381" s="4">
        <v>75.0</v>
      </c>
      <c r="C381" s="4">
        <v>13269.0</v>
      </c>
      <c r="D381" s="5">
        <v>44283.0</v>
      </c>
      <c r="E381" s="18" t="str">
        <f t="shared" si="1"/>
        <v>Sunday</v>
      </c>
      <c r="F381" s="12" t="str">
        <f t="shared" si="2"/>
        <v>true</v>
      </c>
      <c r="G381" s="18" t="str">
        <f t="shared" si="3"/>
        <v>2021W14</v>
      </c>
    </row>
    <row r="382" ht="15.75" customHeight="1">
      <c r="A382" s="4">
        <v>381.0</v>
      </c>
      <c r="B382" s="4">
        <v>258.0</v>
      </c>
      <c r="C382" s="4">
        <v>36550.0</v>
      </c>
      <c r="D382" s="5">
        <v>44319.0</v>
      </c>
      <c r="E382" s="18" t="str">
        <f t="shared" si="1"/>
        <v>Monday</v>
      </c>
      <c r="F382" s="12" t="str">
        <f t="shared" si="2"/>
        <v>false</v>
      </c>
      <c r="G382" s="18" t="str">
        <f t="shared" si="3"/>
        <v>2021W19</v>
      </c>
    </row>
    <row r="383" ht="15.75" customHeight="1">
      <c r="A383" s="4">
        <v>382.0</v>
      </c>
      <c r="B383" s="4">
        <v>791.0</v>
      </c>
      <c r="C383" s="4">
        <v>24647.0</v>
      </c>
      <c r="D383" s="5">
        <v>44331.0</v>
      </c>
      <c r="E383" s="18" t="str">
        <f t="shared" si="1"/>
        <v>Saturday</v>
      </c>
      <c r="F383" s="12" t="str">
        <f t="shared" si="2"/>
        <v>true</v>
      </c>
      <c r="G383" s="18" t="str">
        <f t="shared" si="3"/>
        <v>2021W20</v>
      </c>
    </row>
    <row r="384" ht="15.75" customHeight="1">
      <c r="A384" s="4">
        <v>383.0</v>
      </c>
      <c r="B384" s="4">
        <v>469.0</v>
      </c>
      <c r="C384" s="4">
        <v>36564.0</v>
      </c>
      <c r="D384" s="5">
        <v>44453.0</v>
      </c>
      <c r="E384" s="18" t="str">
        <f t="shared" si="1"/>
        <v>Tuesday</v>
      </c>
      <c r="F384" s="12" t="str">
        <f t="shared" si="2"/>
        <v>false</v>
      </c>
      <c r="G384" s="18" t="str">
        <f t="shared" si="3"/>
        <v>2021W38</v>
      </c>
    </row>
    <row r="385" ht="15.75" customHeight="1">
      <c r="A385" s="4">
        <v>384.0</v>
      </c>
      <c r="B385" s="4">
        <v>709.0</v>
      </c>
      <c r="C385" s="4">
        <v>39383.0</v>
      </c>
      <c r="D385" s="5">
        <v>44369.0</v>
      </c>
      <c r="E385" s="18" t="str">
        <f t="shared" si="1"/>
        <v>Tuesday</v>
      </c>
      <c r="F385" s="12" t="str">
        <f t="shared" si="2"/>
        <v>false</v>
      </c>
      <c r="G385" s="18" t="str">
        <f t="shared" si="3"/>
        <v>2021W26</v>
      </c>
    </row>
    <row r="386" ht="15.75" customHeight="1">
      <c r="A386" s="4">
        <v>385.0</v>
      </c>
      <c r="B386" s="4">
        <v>146.0</v>
      </c>
      <c r="C386" s="4">
        <v>43155.0</v>
      </c>
      <c r="D386" s="5">
        <v>44432.0</v>
      </c>
      <c r="E386" s="18" t="str">
        <f t="shared" si="1"/>
        <v>Tuesday</v>
      </c>
      <c r="F386" s="12" t="str">
        <f t="shared" si="2"/>
        <v>false</v>
      </c>
      <c r="G386" s="18" t="str">
        <f t="shared" si="3"/>
        <v>2021W35</v>
      </c>
    </row>
    <row r="387" ht="15.75" customHeight="1">
      <c r="A387" s="4">
        <v>386.0</v>
      </c>
      <c r="B387" s="4">
        <v>458.0</v>
      </c>
      <c r="C387" s="4">
        <v>34948.0</v>
      </c>
      <c r="D387" s="5">
        <v>44258.0</v>
      </c>
      <c r="E387" s="18" t="str">
        <f t="shared" si="1"/>
        <v>Wednesday</v>
      </c>
      <c r="F387" s="12" t="str">
        <f t="shared" si="2"/>
        <v>false</v>
      </c>
      <c r="G387" s="18" t="str">
        <f t="shared" si="3"/>
        <v>2021W10</v>
      </c>
    </row>
    <row r="388" ht="15.75" customHeight="1">
      <c r="A388" s="4">
        <v>387.0</v>
      </c>
      <c r="B388" s="4">
        <v>341.0</v>
      </c>
      <c r="C388" s="4">
        <v>34491.0</v>
      </c>
      <c r="D388" s="5">
        <v>44361.0</v>
      </c>
      <c r="E388" s="18" t="str">
        <f t="shared" si="1"/>
        <v>Monday</v>
      </c>
      <c r="F388" s="12" t="str">
        <f t="shared" si="2"/>
        <v>false</v>
      </c>
      <c r="G388" s="18" t="str">
        <f t="shared" si="3"/>
        <v>2021W25</v>
      </c>
    </row>
    <row r="389" ht="15.75" customHeight="1">
      <c r="A389" s="4">
        <v>388.0</v>
      </c>
      <c r="B389" s="4">
        <v>601.0</v>
      </c>
      <c r="C389" s="4">
        <v>34341.0</v>
      </c>
      <c r="D389" s="5">
        <v>44244.0</v>
      </c>
      <c r="E389" s="18" t="str">
        <f t="shared" si="1"/>
        <v>Wednesday</v>
      </c>
      <c r="F389" s="12" t="str">
        <f t="shared" si="2"/>
        <v>false</v>
      </c>
      <c r="G389" s="18" t="str">
        <f t="shared" si="3"/>
        <v>2021W08</v>
      </c>
    </row>
    <row r="390" ht="15.75" customHeight="1">
      <c r="A390" s="4">
        <v>389.0</v>
      </c>
      <c r="B390" s="4">
        <v>643.0</v>
      </c>
      <c r="C390" s="4">
        <v>42818.0</v>
      </c>
      <c r="D390" s="5">
        <v>44309.0</v>
      </c>
      <c r="E390" s="18" t="str">
        <f t="shared" si="1"/>
        <v>Friday</v>
      </c>
      <c r="F390" s="12" t="str">
        <f t="shared" si="2"/>
        <v>true</v>
      </c>
      <c r="G390" s="18" t="str">
        <f t="shared" si="3"/>
        <v>2021W17</v>
      </c>
    </row>
    <row r="391" ht="15.75" customHeight="1">
      <c r="A391" s="4">
        <v>390.0</v>
      </c>
      <c r="B391" s="4">
        <v>206.0</v>
      </c>
      <c r="C391" s="4">
        <v>57651.0</v>
      </c>
      <c r="D391" s="5">
        <v>44220.0</v>
      </c>
      <c r="E391" s="18" t="str">
        <f t="shared" si="1"/>
        <v>Sunday</v>
      </c>
      <c r="F391" s="12" t="str">
        <f t="shared" si="2"/>
        <v>true</v>
      </c>
      <c r="G391" s="18" t="str">
        <f t="shared" si="3"/>
        <v>2021W05</v>
      </c>
    </row>
    <row r="392" ht="15.75" customHeight="1">
      <c r="A392" s="4">
        <v>391.0</v>
      </c>
      <c r="B392" s="4">
        <v>726.0</v>
      </c>
      <c r="C392" s="4">
        <v>24661.0</v>
      </c>
      <c r="D392" s="5">
        <v>44353.0</v>
      </c>
      <c r="E392" s="18" t="str">
        <f t="shared" si="1"/>
        <v>Sunday</v>
      </c>
      <c r="F392" s="12" t="str">
        <f t="shared" si="2"/>
        <v>true</v>
      </c>
      <c r="G392" s="18" t="str">
        <f t="shared" si="3"/>
        <v>2021W24</v>
      </c>
    </row>
    <row r="393" ht="15.75" customHeight="1">
      <c r="A393" s="4">
        <v>392.0</v>
      </c>
      <c r="B393" s="4">
        <v>840.0</v>
      </c>
      <c r="C393" s="4">
        <v>32036.0</v>
      </c>
      <c r="D393" s="5">
        <v>44221.0</v>
      </c>
      <c r="E393" s="18" t="str">
        <f t="shared" si="1"/>
        <v>Monday</v>
      </c>
      <c r="F393" s="12" t="str">
        <f t="shared" si="2"/>
        <v>false</v>
      </c>
      <c r="G393" s="18" t="str">
        <f t="shared" si="3"/>
        <v>2021W05</v>
      </c>
    </row>
    <row r="394" ht="15.75" customHeight="1">
      <c r="A394" s="4">
        <v>393.0</v>
      </c>
      <c r="B394" s="4">
        <v>803.0</v>
      </c>
      <c r="C394" s="4">
        <v>24994.0</v>
      </c>
      <c r="D394" s="5">
        <v>44343.0</v>
      </c>
      <c r="E394" s="18" t="str">
        <f t="shared" si="1"/>
        <v>Thursday</v>
      </c>
      <c r="F394" s="12" t="str">
        <f t="shared" si="2"/>
        <v>false</v>
      </c>
      <c r="G394" s="18" t="str">
        <f t="shared" si="3"/>
        <v>2021W22</v>
      </c>
    </row>
    <row r="395" ht="15.75" customHeight="1">
      <c r="A395" s="4">
        <v>394.0</v>
      </c>
      <c r="B395" s="4">
        <v>508.0</v>
      </c>
      <c r="C395" s="4">
        <v>18584.0</v>
      </c>
      <c r="D395" s="5">
        <v>44449.0</v>
      </c>
      <c r="E395" s="18" t="str">
        <f t="shared" si="1"/>
        <v>Friday</v>
      </c>
      <c r="F395" s="12" t="str">
        <f t="shared" si="2"/>
        <v>true</v>
      </c>
      <c r="G395" s="18" t="str">
        <f t="shared" si="3"/>
        <v>2021W37</v>
      </c>
    </row>
    <row r="396" ht="15.75" customHeight="1">
      <c r="A396" s="4">
        <v>395.0</v>
      </c>
      <c r="B396" s="4">
        <v>728.0</v>
      </c>
      <c r="C396" s="4">
        <v>24101.0</v>
      </c>
      <c r="D396" s="5">
        <v>44288.0</v>
      </c>
      <c r="E396" s="18" t="str">
        <f t="shared" si="1"/>
        <v>Friday</v>
      </c>
      <c r="F396" s="12" t="str">
        <f t="shared" si="2"/>
        <v>true</v>
      </c>
      <c r="G396" s="18" t="str">
        <f t="shared" si="3"/>
        <v>2021W14</v>
      </c>
    </row>
    <row r="397" ht="15.75" customHeight="1">
      <c r="A397" s="4">
        <v>396.0</v>
      </c>
      <c r="B397" s="4">
        <v>461.0</v>
      </c>
      <c r="C397" s="4">
        <v>57491.0</v>
      </c>
      <c r="D397" s="5">
        <v>44258.0</v>
      </c>
      <c r="E397" s="18" t="str">
        <f t="shared" si="1"/>
        <v>Wednesday</v>
      </c>
      <c r="F397" s="12" t="str">
        <f t="shared" si="2"/>
        <v>false</v>
      </c>
      <c r="G397" s="18" t="str">
        <f t="shared" si="3"/>
        <v>2021W10</v>
      </c>
    </row>
    <row r="398" ht="15.75" customHeight="1">
      <c r="A398" s="4">
        <v>397.0</v>
      </c>
      <c r="B398" s="4">
        <v>446.0</v>
      </c>
      <c r="C398" s="4">
        <v>33872.0</v>
      </c>
      <c r="D398" s="5">
        <v>44249.0</v>
      </c>
      <c r="E398" s="18" t="str">
        <f t="shared" si="1"/>
        <v>Monday</v>
      </c>
      <c r="F398" s="12" t="str">
        <f t="shared" si="2"/>
        <v>false</v>
      </c>
      <c r="G398" s="18" t="str">
        <f t="shared" si="3"/>
        <v>2021W09</v>
      </c>
    </row>
    <row r="399" ht="15.75" customHeight="1">
      <c r="A399" s="4">
        <v>398.0</v>
      </c>
      <c r="B399" s="4">
        <v>13.0</v>
      </c>
      <c r="C399" s="4">
        <v>31626.0</v>
      </c>
      <c r="D399" s="5">
        <v>44482.0</v>
      </c>
      <c r="E399" s="18" t="str">
        <f t="shared" si="1"/>
        <v>Wednesday</v>
      </c>
      <c r="F399" s="12" t="str">
        <f t="shared" si="2"/>
        <v>false</v>
      </c>
      <c r="G399" s="18" t="str">
        <f t="shared" si="3"/>
        <v>2021W42</v>
      </c>
    </row>
    <row r="400" ht="15.75" customHeight="1">
      <c r="A400" s="4">
        <v>399.0</v>
      </c>
      <c r="B400" s="4">
        <v>331.0</v>
      </c>
      <c r="C400" s="4">
        <v>57278.0</v>
      </c>
      <c r="D400" s="5">
        <v>44499.0</v>
      </c>
      <c r="E400" s="18" t="str">
        <f t="shared" si="1"/>
        <v>Saturday</v>
      </c>
      <c r="F400" s="12" t="str">
        <f t="shared" si="2"/>
        <v>true</v>
      </c>
      <c r="G400" s="18" t="str">
        <f t="shared" si="3"/>
        <v>2021W44</v>
      </c>
    </row>
    <row r="401" ht="15.75" customHeight="1">
      <c r="A401" s="4">
        <v>400.0</v>
      </c>
      <c r="B401" s="4">
        <v>907.0</v>
      </c>
      <c r="C401" s="4">
        <v>44904.0</v>
      </c>
      <c r="D401" s="5">
        <v>44402.0</v>
      </c>
      <c r="E401" s="18" t="str">
        <f t="shared" si="1"/>
        <v>Sunday</v>
      </c>
      <c r="F401" s="12" t="str">
        <f t="shared" si="2"/>
        <v>true</v>
      </c>
      <c r="G401" s="18" t="str">
        <f t="shared" si="3"/>
        <v>2021W31</v>
      </c>
    </row>
    <row r="402" ht="15.75" customHeight="1">
      <c r="A402" s="4">
        <v>401.0</v>
      </c>
      <c r="B402" s="4">
        <v>94.0</v>
      </c>
      <c r="C402" s="4">
        <v>24512.0</v>
      </c>
      <c r="D402" s="5">
        <v>44432.0</v>
      </c>
      <c r="E402" s="18" t="str">
        <f t="shared" si="1"/>
        <v>Tuesday</v>
      </c>
      <c r="F402" s="12" t="str">
        <f t="shared" si="2"/>
        <v>false</v>
      </c>
      <c r="G402" s="18" t="str">
        <f t="shared" si="3"/>
        <v>2021W35</v>
      </c>
    </row>
    <row r="403" ht="15.75" customHeight="1">
      <c r="A403" s="4">
        <v>402.0</v>
      </c>
      <c r="B403" s="4">
        <v>537.0</v>
      </c>
      <c r="C403" s="4">
        <v>26681.0</v>
      </c>
      <c r="D403" s="5">
        <v>44290.0</v>
      </c>
      <c r="E403" s="18" t="str">
        <f t="shared" si="1"/>
        <v>Sunday</v>
      </c>
      <c r="F403" s="12" t="str">
        <f t="shared" si="2"/>
        <v>true</v>
      </c>
      <c r="G403" s="18" t="str">
        <f t="shared" si="3"/>
        <v>2021W15</v>
      </c>
    </row>
    <row r="404" ht="15.75" customHeight="1">
      <c r="A404" s="4">
        <v>403.0</v>
      </c>
      <c r="B404" s="4">
        <v>980.0</v>
      </c>
      <c r="C404" s="4">
        <v>17088.0</v>
      </c>
      <c r="D404" s="5">
        <v>44464.0</v>
      </c>
      <c r="E404" s="18" t="str">
        <f t="shared" si="1"/>
        <v>Saturday</v>
      </c>
      <c r="F404" s="12" t="str">
        <f t="shared" si="2"/>
        <v>true</v>
      </c>
      <c r="G404" s="18" t="str">
        <f t="shared" si="3"/>
        <v>2021W39</v>
      </c>
    </row>
    <row r="405" ht="15.75" customHeight="1">
      <c r="A405" s="4">
        <v>404.0</v>
      </c>
      <c r="B405" s="4">
        <v>998.0</v>
      </c>
      <c r="C405" s="4">
        <v>45215.0</v>
      </c>
      <c r="D405" s="5">
        <v>44264.0</v>
      </c>
      <c r="E405" s="18" t="str">
        <f t="shared" si="1"/>
        <v>Tuesday</v>
      </c>
      <c r="F405" s="12" t="str">
        <f t="shared" si="2"/>
        <v>false</v>
      </c>
      <c r="G405" s="18" t="str">
        <f t="shared" si="3"/>
        <v>2021W11</v>
      </c>
    </row>
    <row r="406" ht="15.75" customHeight="1">
      <c r="A406" s="4">
        <v>405.0</v>
      </c>
      <c r="B406" s="4">
        <v>493.0</v>
      </c>
      <c r="C406" s="4">
        <v>51471.0</v>
      </c>
      <c r="D406" s="5">
        <v>44420.0</v>
      </c>
      <c r="E406" s="18" t="str">
        <f t="shared" si="1"/>
        <v>Thursday</v>
      </c>
      <c r="F406" s="12" t="str">
        <f t="shared" si="2"/>
        <v>false</v>
      </c>
      <c r="G406" s="18" t="str">
        <f t="shared" si="3"/>
        <v>2021W33</v>
      </c>
    </row>
    <row r="407" ht="15.75" customHeight="1">
      <c r="A407" s="4">
        <v>406.0</v>
      </c>
      <c r="B407" s="4">
        <v>892.0</v>
      </c>
      <c r="C407" s="4">
        <v>35512.0</v>
      </c>
      <c r="D407" s="5">
        <v>44426.0</v>
      </c>
      <c r="E407" s="18" t="str">
        <f t="shared" si="1"/>
        <v>Wednesday</v>
      </c>
      <c r="F407" s="12" t="str">
        <f t="shared" si="2"/>
        <v>false</v>
      </c>
      <c r="G407" s="18" t="str">
        <f t="shared" si="3"/>
        <v>2021W34</v>
      </c>
    </row>
    <row r="408" ht="15.75" customHeight="1">
      <c r="A408" s="4">
        <v>407.0</v>
      </c>
      <c r="B408" s="4">
        <v>835.0</v>
      </c>
      <c r="C408" s="4">
        <v>42595.0</v>
      </c>
      <c r="D408" s="5">
        <v>44216.0</v>
      </c>
      <c r="E408" s="18" t="str">
        <f t="shared" si="1"/>
        <v>Wednesday</v>
      </c>
      <c r="F408" s="12" t="str">
        <f t="shared" si="2"/>
        <v>false</v>
      </c>
      <c r="G408" s="18" t="str">
        <f t="shared" si="3"/>
        <v>2021W04</v>
      </c>
    </row>
    <row r="409" ht="15.75" customHeight="1">
      <c r="A409" s="4">
        <v>408.0</v>
      </c>
      <c r="B409" s="4">
        <v>404.0</v>
      </c>
      <c r="C409" s="4">
        <v>39757.0</v>
      </c>
      <c r="D409" s="5">
        <v>44242.0</v>
      </c>
      <c r="E409" s="18" t="str">
        <f t="shared" si="1"/>
        <v>Monday</v>
      </c>
      <c r="F409" s="12" t="str">
        <f t="shared" si="2"/>
        <v>false</v>
      </c>
      <c r="G409" s="18" t="str">
        <f t="shared" si="3"/>
        <v>2021W08</v>
      </c>
    </row>
    <row r="410" ht="15.75" customHeight="1">
      <c r="A410" s="4">
        <v>409.0</v>
      </c>
      <c r="B410" s="4">
        <v>206.0</v>
      </c>
      <c r="C410" s="4">
        <v>15453.0</v>
      </c>
      <c r="D410" s="5">
        <v>44327.0</v>
      </c>
      <c r="E410" s="18" t="str">
        <f t="shared" si="1"/>
        <v>Tuesday</v>
      </c>
      <c r="F410" s="12" t="str">
        <f t="shared" si="2"/>
        <v>false</v>
      </c>
      <c r="G410" s="18" t="str">
        <f t="shared" si="3"/>
        <v>2021W20</v>
      </c>
    </row>
    <row r="411" ht="15.75" customHeight="1">
      <c r="A411" s="4">
        <v>410.0</v>
      </c>
      <c r="B411" s="4">
        <v>47.0</v>
      </c>
      <c r="C411" s="4">
        <v>14296.0</v>
      </c>
      <c r="D411" s="5">
        <v>44417.0</v>
      </c>
      <c r="E411" s="18" t="str">
        <f t="shared" si="1"/>
        <v>Monday</v>
      </c>
      <c r="F411" s="12" t="str">
        <f t="shared" si="2"/>
        <v>false</v>
      </c>
      <c r="G411" s="18" t="str">
        <f t="shared" si="3"/>
        <v>2021W33</v>
      </c>
    </row>
    <row r="412" ht="15.75" customHeight="1">
      <c r="A412" s="4">
        <v>411.0</v>
      </c>
      <c r="B412" s="4">
        <v>771.0</v>
      </c>
      <c r="C412" s="4">
        <v>38909.0</v>
      </c>
      <c r="D412" s="5">
        <v>44294.0</v>
      </c>
      <c r="E412" s="18" t="str">
        <f t="shared" si="1"/>
        <v>Thursday</v>
      </c>
      <c r="F412" s="12" t="str">
        <f t="shared" si="2"/>
        <v>false</v>
      </c>
      <c r="G412" s="18" t="str">
        <f t="shared" si="3"/>
        <v>2021W15</v>
      </c>
    </row>
    <row r="413" ht="15.75" customHeight="1">
      <c r="A413" s="4">
        <v>412.0</v>
      </c>
      <c r="B413" s="4">
        <v>427.0</v>
      </c>
      <c r="C413" s="4">
        <v>25520.0</v>
      </c>
      <c r="D413" s="5">
        <v>44482.0</v>
      </c>
      <c r="E413" s="18" t="str">
        <f t="shared" si="1"/>
        <v>Wednesday</v>
      </c>
      <c r="F413" s="12" t="str">
        <f t="shared" si="2"/>
        <v>false</v>
      </c>
      <c r="G413" s="18" t="str">
        <f t="shared" si="3"/>
        <v>2021W42</v>
      </c>
    </row>
    <row r="414" ht="15.75" customHeight="1">
      <c r="A414" s="4">
        <v>413.0</v>
      </c>
      <c r="B414" s="4">
        <v>589.0</v>
      </c>
      <c r="C414" s="4">
        <v>35487.0</v>
      </c>
      <c r="D414" s="5">
        <v>44500.0</v>
      </c>
      <c r="E414" s="18" t="str">
        <f t="shared" si="1"/>
        <v>Sunday</v>
      </c>
      <c r="F414" s="12" t="str">
        <f t="shared" si="2"/>
        <v>true</v>
      </c>
      <c r="G414" s="18" t="str">
        <f t="shared" si="3"/>
        <v>2021W45</v>
      </c>
    </row>
    <row r="415" ht="15.75" customHeight="1">
      <c r="A415" s="4">
        <v>414.0</v>
      </c>
      <c r="B415" s="4">
        <v>212.0</v>
      </c>
      <c r="C415" s="4">
        <v>57052.0</v>
      </c>
      <c r="D415" s="5">
        <v>44199.0</v>
      </c>
      <c r="E415" s="18" t="str">
        <f t="shared" si="1"/>
        <v>Sunday</v>
      </c>
      <c r="F415" s="12" t="str">
        <f t="shared" si="2"/>
        <v>true</v>
      </c>
      <c r="G415" s="18" t="str">
        <f t="shared" si="3"/>
        <v>2021W02</v>
      </c>
    </row>
    <row r="416" ht="15.75" customHeight="1">
      <c r="A416" s="4">
        <v>415.0</v>
      </c>
      <c r="B416" s="4">
        <v>947.0</v>
      </c>
      <c r="C416" s="4">
        <v>35686.0</v>
      </c>
      <c r="D416" s="5">
        <v>44396.0</v>
      </c>
      <c r="E416" s="18" t="str">
        <f t="shared" si="1"/>
        <v>Monday</v>
      </c>
      <c r="F416" s="12" t="str">
        <f t="shared" si="2"/>
        <v>false</v>
      </c>
      <c r="G416" s="18" t="str">
        <f t="shared" si="3"/>
        <v>2021W30</v>
      </c>
    </row>
    <row r="417" ht="15.75" customHeight="1">
      <c r="A417" s="4">
        <v>416.0</v>
      </c>
      <c r="B417" s="4">
        <v>129.0</v>
      </c>
      <c r="C417" s="4">
        <v>37878.0</v>
      </c>
      <c r="D417" s="5">
        <v>44494.0</v>
      </c>
      <c r="E417" s="18" t="str">
        <f t="shared" si="1"/>
        <v>Monday</v>
      </c>
      <c r="F417" s="12" t="str">
        <f t="shared" si="2"/>
        <v>false</v>
      </c>
      <c r="G417" s="18" t="str">
        <f t="shared" si="3"/>
        <v>2021W44</v>
      </c>
    </row>
    <row r="418" ht="15.75" customHeight="1">
      <c r="A418" s="4">
        <v>417.0</v>
      </c>
      <c r="B418" s="4">
        <v>729.0</v>
      </c>
      <c r="C418" s="4">
        <v>45024.0</v>
      </c>
      <c r="D418" s="5">
        <v>44480.0</v>
      </c>
      <c r="E418" s="18" t="str">
        <f t="shared" si="1"/>
        <v>Monday</v>
      </c>
      <c r="F418" s="12" t="str">
        <f t="shared" si="2"/>
        <v>false</v>
      </c>
      <c r="G418" s="18" t="str">
        <f t="shared" si="3"/>
        <v>2021W42</v>
      </c>
    </row>
    <row r="419" ht="15.75" customHeight="1">
      <c r="A419" s="4">
        <v>418.0</v>
      </c>
      <c r="B419" s="4">
        <v>918.0</v>
      </c>
      <c r="C419" s="4">
        <v>55376.0</v>
      </c>
      <c r="D419" s="5">
        <v>44454.0</v>
      </c>
      <c r="E419" s="18" t="str">
        <f t="shared" si="1"/>
        <v>Wednesday</v>
      </c>
      <c r="F419" s="12" t="str">
        <f t="shared" si="2"/>
        <v>false</v>
      </c>
      <c r="G419" s="18" t="str">
        <f t="shared" si="3"/>
        <v>2021W38</v>
      </c>
    </row>
    <row r="420" ht="15.75" customHeight="1">
      <c r="A420" s="4">
        <v>419.0</v>
      </c>
      <c r="B420" s="4">
        <v>745.0</v>
      </c>
      <c r="C420" s="4">
        <v>19518.0</v>
      </c>
      <c r="D420" s="5">
        <v>44510.0</v>
      </c>
      <c r="E420" s="18" t="str">
        <f t="shared" si="1"/>
        <v>Wednesday</v>
      </c>
      <c r="F420" s="12" t="str">
        <f t="shared" si="2"/>
        <v>false</v>
      </c>
      <c r="G420" s="18" t="str">
        <f t="shared" si="3"/>
        <v>2021W46</v>
      </c>
    </row>
    <row r="421" ht="15.75" customHeight="1">
      <c r="A421" s="4">
        <v>420.0</v>
      </c>
      <c r="B421" s="4">
        <v>482.0</v>
      </c>
      <c r="C421" s="4">
        <v>25541.0</v>
      </c>
      <c r="D421" s="5">
        <v>44274.0</v>
      </c>
      <c r="E421" s="18" t="str">
        <f t="shared" si="1"/>
        <v>Friday</v>
      </c>
      <c r="F421" s="12" t="str">
        <f t="shared" si="2"/>
        <v>true</v>
      </c>
      <c r="G421" s="18" t="str">
        <f t="shared" si="3"/>
        <v>2021W12</v>
      </c>
    </row>
    <row r="422" ht="15.75" customHeight="1">
      <c r="A422" s="4">
        <v>421.0</v>
      </c>
      <c r="B422" s="4">
        <v>691.0</v>
      </c>
      <c r="C422" s="4">
        <v>24273.0</v>
      </c>
      <c r="D422" s="5">
        <v>44478.0</v>
      </c>
      <c r="E422" s="18" t="str">
        <f t="shared" si="1"/>
        <v>Saturday</v>
      </c>
      <c r="F422" s="12" t="str">
        <f t="shared" si="2"/>
        <v>true</v>
      </c>
      <c r="G422" s="18" t="str">
        <f t="shared" si="3"/>
        <v>2021W41</v>
      </c>
    </row>
    <row r="423" ht="15.75" customHeight="1">
      <c r="A423" s="4">
        <v>422.0</v>
      </c>
      <c r="B423" s="4">
        <v>375.0</v>
      </c>
      <c r="C423" s="4">
        <v>48025.0</v>
      </c>
      <c r="D423" s="5">
        <v>44281.0</v>
      </c>
      <c r="E423" s="18" t="str">
        <f t="shared" si="1"/>
        <v>Friday</v>
      </c>
      <c r="F423" s="12" t="str">
        <f t="shared" si="2"/>
        <v>true</v>
      </c>
      <c r="G423" s="18" t="str">
        <f t="shared" si="3"/>
        <v>2021W13</v>
      </c>
    </row>
    <row r="424" ht="15.75" customHeight="1">
      <c r="A424" s="4">
        <v>423.0</v>
      </c>
      <c r="B424" s="4">
        <v>507.0</v>
      </c>
      <c r="C424" s="4">
        <v>34107.0</v>
      </c>
      <c r="D424" s="5">
        <v>44368.0</v>
      </c>
      <c r="E424" s="18" t="str">
        <f t="shared" si="1"/>
        <v>Monday</v>
      </c>
      <c r="F424" s="12" t="str">
        <f t="shared" si="2"/>
        <v>false</v>
      </c>
      <c r="G424" s="18" t="str">
        <f t="shared" si="3"/>
        <v>2021W26</v>
      </c>
    </row>
    <row r="425" ht="15.75" customHeight="1">
      <c r="A425" s="4">
        <v>424.0</v>
      </c>
      <c r="B425" s="4">
        <v>551.0</v>
      </c>
      <c r="C425" s="4">
        <v>58723.0</v>
      </c>
      <c r="D425" s="5">
        <v>44273.0</v>
      </c>
      <c r="E425" s="18" t="str">
        <f t="shared" si="1"/>
        <v>Thursday</v>
      </c>
      <c r="F425" s="12" t="str">
        <f t="shared" si="2"/>
        <v>false</v>
      </c>
      <c r="G425" s="18" t="str">
        <f t="shared" si="3"/>
        <v>2021W12</v>
      </c>
    </row>
    <row r="426" ht="15.75" customHeight="1">
      <c r="A426" s="4">
        <v>425.0</v>
      </c>
      <c r="B426" s="4">
        <v>606.0</v>
      </c>
      <c r="C426" s="4">
        <v>12705.0</v>
      </c>
      <c r="D426" s="5">
        <v>44272.0</v>
      </c>
      <c r="E426" s="18" t="str">
        <f t="shared" si="1"/>
        <v>Wednesday</v>
      </c>
      <c r="F426" s="12" t="str">
        <f t="shared" si="2"/>
        <v>false</v>
      </c>
      <c r="G426" s="18" t="str">
        <f t="shared" si="3"/>
        <v>2021W12</v>
      </c>
    </row>
    <row r="427" ht="15.75" customHeight="1">
      <c r="A427" s="4">
        <v>426.0</v>
      </c>
      <c r="B427" s="4">
        <v>776.0</v>
      </c>
      <c r="C427" s="4">
        <v>32793.0</v>
      </c>
      <c r="D427" s="5">
        <v>44485.0</v>
      </c>
      <c r="E427" s="18" t="str">
        <f t="shared" si="1"/>
        <v>Saturday</v>
      </c>
      <c r="F427" s="12" t="str">
        <f t="shared" si="2"/>
        <v>true</v>
      </c>
      <c r="G427" s="18" t="str">
        <f t="shared" si="3"/>
        <v>2021W42</v>
      </c>
    </row>
    <row r="428" ht="15.75" customHeight="1">
      <c r="A428" s="4">
        <v>427.0</v>
      </c>
      <c r="B428" s="4">
        <v>282.0</v>
      </c>
      <c r="C428" s="4">
        <v>20082.0</v>
      </c>
      <c r="D428" s="5">
        <v>44237.0</v>
      </c>
      <c r="E428" s="18" t="str">
        <f t="shared" si="1"/>
        <v>Wednesday</v>
      </c>
      <c r="F428" s="12" t="str">
        <f t="shared" si="2"/>
        <v>false</v>
      </c>
      <c r="G428" s="18" t="str">
        <f t="shared" si="3"/>
        <v>2021W07</v>
      </c>
    </row>
    <row r="429" ht="15.75" customHeight="1">
      <c r="A429" s="4">
        <v>428.0</v>
      </c>
      <c r="B429" s="4">
        <v>431.0</v>
      </c>
      <c r="C429" s="4">
        <v>48629.0</v>
      </c>
      <c r="D429" s="5">
        <v>44278.0</v>
      </c>
      <c r="E429" s="18" t="str">
        <f t="shared" si="1"/>
        <v>Tuesday</v>
      </c>
      <c r="F429" s="12" t="str">
        <f t="shared" si="2"/>
        <v>false</v>
      </c>
      <c r="G429" s="18" t="str">
        <f t="shared" si="3"/>
        <v>2021W13</v>
      </c>
    </row>
    <row r="430" ht="15.75" customHeight="1">
      <c r="A430" s="4">
        <v>429.0</v>
      </c>
      <c r="B430" s="4">
        <v>754.0</v>
      </c>
      <c r="C430" s="4">
        <v>23238.0</v>
      </c>
      <c r="D430" s="5">
        <v>44249.0</v>
      </c>
      <c r="E430" s="18" t="str">
        <f t="shared" si="1"/>
        <v>Monday</v>
      </c>
      <c r="F430" s="12" t="str">
        <f t="shared" si="2"/>
        <v>false</v>
      </c>
      <c r="G430" s="18" t="str">
        <f t="shared" si="3"/>
        <v>2021W09</v>
      </c>
    </row>
    <row r="431" ht="15.75" customHeight="1">
      <c r="A431" s="4">
        <v>430.0</v>
      </c>
      <c r="B431" s="4">
        <v>155.0</v>
      </c>
      <c r="C431" s="4">
        <v>49272.0</v>
      </c>
      <c r="D431" s="5">
        <v>44256.0</v>
      </c>
      <c r="E431" s="18" t="str">
        <f t="shared" si="1"/>
        <v>Monday</v>
      </c>
      <c r="F431" s="12" t="str">
        <f t="shared" si="2"/>
        <v>false</v>
      </c>
      <c r="G431" s="18" t="str">
        <f t="shared" si="3"/>
        <v>2021W10</v>
      </c>
    </row>
    <row r="432" ht="15.75" customHeight="1">
      <c r="A432" s="4">
        <v>431.0</v>
      </c>
      <c r="B432" s="4">
        <v>325.0</v>
      </c>
      <c r="C432" s="4">
        <v>35804.0</v>
      </c>
      <c r="D432" s="5">
        <v>44325.0</v>
      </c>
      <c r="E432" s="18" t="str">
        <f t="shared" si="1"/>
        <v>Sunday</v>
      </c>
      <c r="F432" s="12" t="str">
        <f t="shared" si="2"/>
        <v>true</v>
      </c>
      <c r="G432" s="18" t="str">
        <f t="shared" si="3"/>
        <v>2021W20</v>
      </c>
    </row>
    <row r="433" ht="15.75" customHeight="1">
      <c r="A433" s="4">
        <v>432.0</v>
      </c>
      <c r="B433" s="4">
        <v>20.0</v>
      </c>
      <c r="C433" s="4">
        <v>37821.0</v>
      </c>
      <c r="D433" s="5">
        <v>44503.0</v>
      </c>
      <c r="E433" s="18" t="str">
        <f t="shared" si="1"/>
        <v>Wednesday</v>
      </c>
      <c r="F433" s="12" t="str">
        <f t="shared" si="2"/>
        <v>false</v>
      </c>
      <c r="G433" s="18" t="str">
        <f t="shared" si="3"/>
        <v>2021W45</v>
      </c>
    </row>
    <row r="434" ht="15.75" customHeight="1">
      <c r="A434" s="4">
        <v>433.0</v>
      </c>
      <c r="B434" s="4">
        <v>419.0</v>
      </c>
      <c r="C434" s="4">
        <v>32215.0</v>
      </c>
      <c r="D434" s="5">
        <v>44441.0</v>
      </c>
      <c r="E434" s="18" t="str">
        <f t="shared" si="1"/>
        <v>Thursday</v>
      </c>
      <c r="F434" s="12" t="str">
        <f t="shared" si="2"/>
        <v>false</v>
      </c>
      <c r="G434" s="18" t="str">
        <f t="shared" si="3"/>
        <v>2021W36</v>
      </c>
    </row>
    <row r="435" ht="15.75" customHeight="1">
      <c r="A435" s="4">
        <v>434.0</v>
      </c>
      <c r="B435" s="4">
        <v>940.0</v>
      </c>
      <c r="C435" s="4">
        <v>42284.0</v>
      </c>
      <c r="D435" s="5">
        <v>44348.0</v>
      </c>
      <c r="E435" s="18" t="str">
        <f t="shared" si="1"/>
        <v>Tuesday</v>
      </c>
      <c r="F435" s="12" t="str">
        <f t="shared" si="2"/>
        <v>false</v>
      </c>
      <c r="G435" s="18" t="str">
        <f t="shared" si="3"/>
        <v>2021W23</v>
      </c>
    </row>
    <row r="436" ht="15.75" customHeight="1">
      <c r="A436" s="4">
        <v>435.0</v>
      </c>
      <c r="B436" s="4">
        <v>886.0</v>
      </c>
      <c r="C436" s="4">
        <v>56764.0</v>
      </c>
      <c r="D436" s="5">
        <v>44249.0</v>
      </c>
      <c r="E436" s="18" t="str">
        <f t="shared" si="1"/>
        <v>Monday</v>
      </c>
      <c r="F436" s="12" t="str">
        <f t="shared" si="2"/>
        <v>false</v>
      </c>
      <c r="G436" s="18" t="str">
        <f t="shared" si="3"/>
        <v>2021W09</v>
      </c>
    </row>
    <row r="437" ht="15.75" customHeight="1">
      <c r="A437" s="4">
        <v>436.0</v>
      </c>
      <c r="B437" s="4">
        <v>739.0</v>
      </c>
      <c r="C437" s="4">
        <v>47040.0</v>
      </c>
      <c r="D437" s="5">
        <v>44449.0</v>
      </c>
      <c r="E437" s="18" t="str">
        <f t="shared" si="1"/>
        <v>Friday</v>
      </c>
      <c r="F437" s="12" t="str">
        <f t="shared" si="2"/>
        <v>true</v>
      </c>
      <c r="G437" s="18" t="str">
        <f t="shared" si="3"/>
        <v>2021W37</v>
      </c>
    </row>
    <row r="438" ht="15.75" customHeight="1">
      <c r="A438" s="4">
        <v>437.0</v>
      </c>
      <c r="B438" s="4">
        <v>269.0</v>
      </c>
      <c r="C438" s="4">
        <v>42857.0</v>
      </c>
      <c r="D438" s="5">
        <v>44444.0</v>
      </c>
      <c r="E438" s="18" t="str">
        <f t="shared" si="1"/>
        <v>Sunday</v>
      </c>
      <c r="F438" s="12" t="str">
        <f t="shared" si="2"/>
        <v>true</v>
      </c>
      <c r="G438" s="18" t="str">
        <f t="shared" si="3"/>
        <v>2021W37</v>
      </c>
    </row>
    <row r="439" ht="15.75" customHeight="1">
      <c r="A439" s="4">
        <v>438.0</v>
      </c>
      <c r="B439" s="4">
        <v>989.0</v>
      </c>
      <c r="C439" s="4">
        <v>51250.0</v>
      </c>
      <c r="D439" s="5">
        <v>44347.0</v>
      </c>
      <c r="E439" s="18" t="str">
        <f t="shared" si="1"/>
        <v>Monday</v>
      </c>
      <c r="F439" s="12" t="str">
        <f t="shared" si="2"/>
        <v>false</v>
      </c>
      <c r="G439" s="18" t="str">
        <f t="shared" si="3"/>
        <v>2021W23</v>
      </c>
    </row>
    <row r="440" ht="15.75" customHeight="1">
      <c r="A440" s="4">
        <v>439.0</v>
      </c>
      <c r="B440" s="4">
        <v>286.0</v>
      </c>
      <c r="C440" s="4">
        <v>15329.0</v>
      </c>
      <c r="D440" s="5">
        <v>44445.0</v>
      </c>
      <c r="E440" s="18" t="str">
        <f t="shared" si="1"/>
        <v>Monday</v>
      </c>
      <c r="F440" s="12" t="str">
        <f t="shared" si="2"/>
        <v>false</v>
      </c>
      <c r="G440" s="18" t="str">
        <f t="shared" si="3"/>
        <v>2021W37</v>
      </c>
    </row>
    <row r="441" ht="15.75" customHeight="1">
      <c r="A441" s="4">
        <v>440.0</v>
      </c>
      <c r="B441" s="4">
        <v>553.0</v>
      </c>
      <c r="C441" s="4">
        <v>14884.0</v>
      </c>
      <c r="D441" s="5">
        <v>44499.0</v>
      </c>
      <c r="E441" s="18" t="str">
        <f t="shared" si="1"/>
        <v>Saturday</v>
      </c>
      <c r="F441" s="12" t="str">
        <f t="shared" si="2"/>
        <v>true</v>
      </c>
      <c r="G441" s="18" t="str">
        <f t="shared" si="3"/>
        <v>2021W44</v>
      </c>
    </row>
    <row r="442" ht="15.75" customHeight="1">
      <c r="A442" s="4">
        <v>441.0</v>
      </c>
      <c r="B442" s="4">
        <v>726.0</v>
      </c>
      <c r="C442" s="4">
        <v>13419.0</v>
      </c>
      <c r="D442" s="5">
        <v>44257.0</v>
      </c>
      <c r="E442" s="18" t="str">
        <f t="shared" si="1"/>
        <v>Tuesday</v>
      </c>
      <c r="F442" s="12" t="str">
        <f t="shared" si="2"/>
        <v>false</v>
      </c>
      <c r="G442" s="18" t="str">
        <f t="shared" si="3"/>
        <v>2021W10</v>
      </c>
    </row>
    <row r="443" ht="15.75" customHeight="1">
      <c r="A443" s="4">
        <v>442.0</v>
      </c>
      <c r="B443" s="4">
        <v>693.0</v>
      </c>
      <c r="C443" s="4">
        <v>58324.0</v>
      </c>
      <c r="D443" s="5">
        <v>44285.0</v>
      </c>
      <c r="E443" s="18" t="str">
        <f t="shared" si="1"/>
        <v>Tuesday</v>
      </c>
      <c r="F443" s="12" t="str">
        <f t="shared" si="2"/>
        <v>false</v>
      </c>
      <c r="G443" s="18" t="str">
        <f t="shared" si="3"/>
        <v>2021W14</v>
      </c>
    </row>
    <row r="444" ht="15.75" customHeight="1">
      <c r="A444" s="4">
        <v>443.0</v>
      </c>
      <c r="B444" s="4">
        <v>966.0</v>
      </c>
      <c r="C444" s="4">
        <v>10043.0</v>
      </c>
      <c r="D444" s="5">
        <v>44282.0</v>
      </c>
      <c r="E444" s="18" t="str">
        <f t="shared" si="1"/>
        <v>Saturday</v>
      </c>
      <c r="F444" s="12" t="str">
        <f t="shared" si="2"/>
        <v>true</v>
      </c>
      <c r="G444" s="18" t="str">
        <f t="shared" si="3"/>
        <v>2021W13</v>
      </c>
    </row>
    <row r="445" ht="15.75" customHeight="1">
      <c r="A445" s="4">
        <v>444.0</v>
      </c>
      <c r="B445" s="4">
        <v>383.0</v>
      </c>
      <c r="C445" s="4">
        <v>33452.0</v>
      </c>
      <c r="D445" s="5">
        <v>44281.0</v>
      </c>
      <c r="E445" s="18" t="str">
        <f t="shared" si="1"/>
        <v>Friday</v>
      </c>
      <c r="F445" s="12" t="str">
        <f t="shared" si="2"/>
        <v>true</v>
      </c>
      <c r="G445" s="18" t="str">
        <f t="shared" si="3"/>
        <v>2021W13</v>
      </c>
    </row>
    <row r="446" ht="15.75" customHeight="1">
      <c r="A446" s="4">
        <v>445.0</v>
      </c>
      <c r="B446" s="4">
        <v>893.0</v>
      </c>
      <c r="C446" s="4">
        <v>27329.0</v>
      </c>
      <c r="D446" s="5">
        <v>44404.0</v>
      </c>
      <c r="E446" s="18" t="str">
        <f t="shared" si="1"/>
        <v>Tuesday</v>
      </c>
      <c r="F446" s="12" t="str">
        <f t="shared" si="2"/>
        <v>false</v>
      </c>
      <c r="G446" s="18" t="str">
        <f t="shared" si="3"/>
        <v>2021W31</v>
      </c>
    </row>
    <row r="447" ht="15.75" customHeight="1">
      <c r="A447" s="4">
        <v>446.0</v>
      </c>
      <c r="B447" s="4">
        <v>283.0</v>
      </c>
      <c r="C447" s="4">
        <v>19398.0</v>
      </c>
      <c r="D447" s="5">
        <v>44285.0</v>
      </c>
      <c r="E447" s="18" t="str">
        <f t="shared" si="1"/>
        <v>Tuesday</v>
      </c>
      <c r="F447" s="12" t="str">
        <f t="shared" si="2"/>
        <v>false</v>
      </c>
      <c r="G447" s="18" t="str">
        <f t="shared" si="3"/>
        <v>2021W14</v>
      </c>
    </row>
    <row r="448" ht="15.75" customHeight="1">
      <c r="A448" s="4">
        <v>447.0</v>
      </c>
      <c r="B448" s="4">
        <v>100.0</v>
      </c>
      <c r="C448" s="4">
        <v>59708.0</v>
      </c>
      <c r="D448" s="5">
        <v>44219.0</v>
      </c>
      <c r="E448" s="18" t="str">
        <f t="shared" si="1"/>
        <v>Saturday</v>
      </c>
      <c r="F448" s="12" t="str">
        <f t="shared" si="2"/>
        <v>true</v>
      </c>
      <c r="G448" s="18" t="str">
        <f t="shared" si="3"/>
        <v>2021W04</v>
      </c>
    </row>
    <row r="449" ht="15.75" customHeight="1">
      <c r="A449" s="4">
        <v>448.0</v>
      </c>
      <c r="B449" s="4">
        <v>185.0</v>
      </c>
      <c r="C449" s="4">
        <v>16486.0</v>
      </c>
      <c r="D449" s="5">
        <v>44439.0</v>
      </c>
      <c r="E449" s="18" t="str">
        <f t="shared" si="1"/>
        <v>Tuesday</v>
      </c>
      <c r="F449" s="12" t="str">
        <f t="shared" si="2"/>
        <v>false</v>
      </c>
      <c r="G449" s="18" t="str">
        <f t="shared" si="3"/>
        <v>2021W36</v>
      </c>
    </row>
    <row r="450" ht="15.75" customHeight="1">
      <c r="A450" s="4">
        <v>449.0</v>
      </c>
      <c r="B450" s="4">
        <v>163.0</v>
      </c>
      <c r="C450" s="4">
        <v>56294.0</v>
      </c>
      <c r="D450" s="5">
        <v>44509.0</v>
      </c>
      <c r="E450" s="18" t="str">
        <f t="shared" si="1"/>
        <v>Tuesday</v>
      </c>
      <c r="F450" s="12" t="str">
        <f t="shared" si="2"/>
        <v>false</v>
      </c>
      <c r="G450" s="18" t="str">
        <f t="shared" si="3"/>
        <v>2021W46</v>
      </c>
    </row>
    <row r="451" ht="15.75" customHeight="1">
      <c r="A451" s="4">
        <v>450.0</v>
      </c>
      <c r="B451" s="4">
        <v>648.0</v>
      </c>
      <c r="C451" s="4">
        <v>12078.0</v>
      </c>
      <c r="D451" s="5">
        <v>44321.0</v>
      </c>
      <c r="E451" s="18" t="str">
        <f t="shared" si="1"/>
        <v>Wednesday</v>
      </c>
      <c r="F451" s="12" t="str">
        <f t="shared" si="2"/>
        <v>false</v>
      </c>
      <c r="G451" s="18" t="str">
        <f t="shared" si="3"/>
        <v>2021W19</v>
      </c>
    </row>
    <row r="452" ht="15.75" customHeight="1">
      <c r="A452" s="4">
        <v>451.0</v>
      </c>
      <c r="B452" s="4">
        <v>566.0</v>
      </c>
      <c r="C452" s="4">
        <v>29859.0</v>
      </c>
      <c r="D452" s="5">
        <v>44445.0</v>
      </c>
      <c r="E452" s="18" t="str">
        <f t="shared" si="1"/>
        <v>Monday</v>
      </c>
      <c r="F452" s="12" t="str">
        <f t="shared" si="2"/>
        <v>false</v>
      </c>
      <c r="G452" s="18" t="str">
        <f t="shared" si="3"/>
        <v>2021W37</v>
      </c>
    </row>
    <row r="453" ht="15.75" customHeight="1">
      <c r="A453" s="4">
        <v>452.0</v>
      </c>
      <c r="B453" s="4">
        <v>123.0</v>
      </c>
      <c r="C453" s="4">
        <v>50557.0</v>
      </c>
      <c r="D453" s="5">
        <v>44491.0</v>
      </c>
      <c r="E453" s="18" t="str">
        <f t="shared" si="1"/>
        <v>Friday</v>
      </c>
      <c r="F453" s="12" t="str">
        <f t="shared" si="2"/>
        <v>true</v>
      </c>
      <c r="G453" s="18" t="str">
        <f t="shared" si="3"/>
        <v>2021W43</v>
      </c>
    </row>
    <row r="454" ht="15.75" customHeight="1">
      <c r="A454" s="4">
        <v>453.0</v>
      </c>
      <c r="B454" s="4">
        <v>371.0</v>
      </c>
      <c r="C454" s="4">
        <v>53761.0</v>
      </c>
      <c r="D454" s="5">
        <v>44430.0</v>
      </c>
      <c r="E454" s="18" t="str">
        <f t="shared" si="1"/>
        <v>Sunday</v>
      </c>
      <c r="F454" s="12" t="str">
        <f t="shared" si="2"/>
        <v>true</v>
      </c>
      <c r="G454" s="18" t="str">
        <f t="shared" si="3"/>
        <v>2021W35</v>
      </c>
    </row>
    <row r="455" ht="15.75" customHeight="1">
      <c r="A455" s="4">
        <v>454.0</v>
      </c>
      <c r="B455" s="4">
        <v>441.0</v>
      </c>
      <c r="C455" s="4">
        <v>40423.0</v>
      </c>
      <c r="D455" s="5">
        <v>44298.0</v>
      </c>
      <c r="E455" s="18" t="str">
        <f t="shared" si="1"/>
        <v>Monday</v>
      </c>
      <c r="F455" s="12" t="str">
        <f t="shared" si="2"/>
        <v>false</v>
      </c>
      <c r="G455" s="18" t="str">
        <f t="shared" si="3"/>
        <v>2021W16</v>
      </c>
    </row>
    <row r="456" ht="15.75" customHeight="1">
      <c r="A456" s="4">
        <v>455.0</v>
      </c>
      <c r="B456" s="4">
        <v>1.0</v>
      </c>
      <c r="C456" s="4">
        <v>24550.0</v>
      </c>
      <c r="D456" s="5">
        <v>44292.0</v>
      </c>
      <c r="E456" s="18" t="str">
        <f t="shared" si="1"/>
        <v>Tuesday</v>
      </c>
      <c r="F456" s="12" t="str">
        <f t="shared" si="2"/>
        <v>false</v>
      </c>
      <c r="G456" s="18" t="str">
        <f t="shared" si="3"/>
        <v>2021W15</v>
      </c>
    </row>
    <row r="457" ht="15.75" customHeight="1">
      <c r="A457" s="4">
        <v>456.0</v>
      </c>
      <c r="B457" s="4">
        <v>450.0</v>
      </c>
      <c r="C457" s="4">
        <v>53893.0</v>
      </c>
      <c r="D457" s="5">
        <v>44397.0</v>
      </c>
      <c r="E457" s="18" t="str">
        <f t="shared" si="1"/>
        <v>Tuesday</v>
      </c>
      <c r="F457" s="12" t="str">
        <f t="shared" si="2"/>
        <v>false</v>
      </c>
      <c r="G457" s="18" t="str">
        <f t="shared" si="3"/>
        <v>2021W30</v>
      </c>
    </row>
    <row r="458" ht="15.75" customHeight="1">
      <c r="A458" s="4">
        <v>457.0</v>
      </c>
      <c r="B458" s="4">
        <v>490.0</v>
      </c>
      <c r="C458" s="4">
        <v>52472.0</v>
      </c>
      <c r="D458" s="5">
        <v>44267.0</v>
      </c>
      <c r="E458" s="18" t="str">
        <f t="shared" si="1"/>
        <v>Friday</v>
      </c>
      <c r="F458" s="12" t="str">
        <f t="shared" si="2"/>
        <v>true</v>
      </c>
      <c r="G458" s="18" t="str">
        <f t="shared" si="3"/>
        <v>2021W11</v>
      </c>
    </row>
    <row r="459" ht="15.75" customHeight="1">
      <c r="A459" s="4">
        <v>458.0</v>
      </c>
      <c r="B459" s="4">
        <v>757.0</v>
      </c>
      <c r="C459" s="4">
        <v>13142.0</v>
      </c>
      <c r="D459" s="5">
        <v>44510.0</v>
      </c>
      <c r="E459" s="18" t="str">
        <f t="shared" si="1"/>
        <v>Wednesday</v>
      </c>
      <c r="F459" s="12" t="str">
        <f t="shared" si="2"/>
        <v>false</v>
      </c>
      <c r="G459" s="18" t="str">
        <f t="shared" si="3"/>
        <v>2021W46</v>
      </c>
    </row>
    <row r="460" ht="15.75" customHeight="1">
      <c r="A460" s="4">
        <v>459.0</v>
      </c>
      <c r="B460" s="4">
        <v>853.0</v>
      </c>
      <c r="C460" s="4">
        <v>24079.0</v>
      </c>
      <c r="D460" s="5">
        <v>44383.0</v>
      </c>
      <c r="E460" s="18" t="str">
        <f t="shared" si="1"/>
        <v>Tuesday</v>
      </c>
      <c r="F460" s="12" t="str">
        <f t="shared" si="2"/>
        <v>false</v>
      </c>
      <c r="G460" s="18" t="str">
        <f t="shared" si="3"/>
        <v>2021W28</v>
      </c>
    </row>
    <row r="461" ht="15.75" customHeight="1">
      <c r="A461" s="4">
        <v>460.0</v>
      </c>
      <c r="B461" s="4">
        <v>250.0</v>
      </c>
      <c r="C461" s="4">
        <v>29924.0</v>
      </c>
      <c r="D461" s="5">
        <v>44364.0</v>
      </c>
      <c r="E461" s="18" t="str">
        <f t="shared" si="1"/>
        <v>Thursday</v>
      </c>
      <c r="F461" s="12" t="str">
        <f t="shared" si="2"/>
        <v>false</v>
      </c>
      <c r="G461" s="18" t="str">
        <f t="shared" si="3"/>
        <v>2021W25</v>
      </c>
    </row>
    <row r="462" ht="15.75" customHeight="1">
      <c r="A462" s="4">
        <v>461.0</v>
      </c>
      <c r="B462" s="4">
        <v>244.0</v>
      </c>
      <c r="C462" s="4">
        <v>53553.0</v>
      </c>
      <c r="D462" s="5">
        <v>44246.0</v>
      </c>
      <c r="E462" s="18" t="str">
        <f t="shared" si="1"/>
        <v>Friday</v>
      </c>
      <c r="F462" s="12" t="str">
        <f t="shared" si="2"/>
        <v>true</v>
      </c>
      <c r="G462" s="18" t="str">
        <f t="shared" si="3"/>
        <v>2021W08</v>
      </c>
    </row>
    <row r="463" ht="15.75" customHeight="1">
      <c r="A463" s="4">
        <v>462.0</v>
      </c>
      <c r="B463" s="4">
        <v>769.0</v>
      </c>
      <c r="C463" s="4">
        <v>44429.0</v>
      </c>
      <c r="D463" s="5">
        <v>44247.0</v>
      </c>
      <c r="E463" s="18" t="str">
        <f t="shared" si="1"/>
        <v>Saturday</v>
      </c>
      <c r="F463" s="12" t="str">
        <f t="shared" si="2"/>
        <v>true</v>
      </c>
      <c r="G463" s="18" t="str">
        <f t="shared" si="3"/>
        <v>2021W08</v>
      </c>
    </row>
    <row r="464" ht="15.75" customHeight="1">
      <c r="A464" s="4">
        <v>463.0</v>
      </c>
      <c r="B464" s="4">
        <v>641.0</v>
      </c>
      <c r="C464" s="4">
        <v>19206.0</v>
      </c>
      <c r="D464" s="5">
        <v>44295.0</v>
      </c>
      <c r="E464" s="18" t="str">
        <f t="shared" si="1"/>
        <v>Friday</v>
      </c>
      <c r="F464" s="12" t="str">
        <f t="shared" si="2"/>
        <v>true</v>
      </c>
      <c r="G464" s="18" t="str">
        <f t="shared" si="3"/>
        <v>2021W15</v>
      </c>
    </row>
    <row r="465" ht="15.75" customHeight="1">
      <c r="A465" s="4">
        <v>464.0</v>
      </c>
      <c r="B465" s="4">
        <v>103.0</v>
      </c>
      <c r="C465" s="4">
        <v>26925.0</v>
      </c>
      <c r="D465" s="5">
        <v>44402.0</v>
      </c>
      <c r="E465" s="18" t="str">
        <f t="shared" si="1"/>
        <v>Sunday</v>
      </c>
      <c r="F465" s="12" t="str">
        <f t="shared" si="2"/>
        <v>true</v>
      </c>
      <c r="G465" s="18" t="str">
        <f t="shared" si="3"/>
        <v>2021W31</v>
      </c>
    </row>
    <row r="466" ht="15.75" customHeight="1">
      <c r="A466" s="4">
        <v>465.0</v>
      </c>
      <c r="B466" s="4">
        <v>7.0</v>
      </c>
      <c r="C466" s="4">
        <v>48935.0</v>
      </c>
      <c r="D466" s="5">
        <v>44339.0</v>
      </c>
      <c r="E466" s="18" t="str">
        <f t="shared" si="1"/>
        <v>Sunday</v>
      </c>
      <c r="F466" s="12" t="str">
        <f t="shared" si="2"/>
        <v>true</v>
      </c>
      <c r="G466" s="18" t="str">
        <f t="shared" si="3"/>
        <v>2021W22</v>
      </c>
    </row>
    <row r="467" ht="15.75" customHeight="1">
      <c r="A467" s="4">
        <v>466.0</v>
      </c>
      <c r="B467" s="4">
        <v>628.0</v>
      </c>
      <c r="C467" s="4">
        <v>11363.0</v>
      </c>
      <c r="D467" s="5">
        <v>44382.0</v>
      </c>
      <c r="E467" s="18" t="str">
        <f t="shared" si="1"/>
        <v>Monday</v>
      </c>
      <c r="F467" s="12" t="str">
        <f t="shared" si="2"/>
        <v>false</v>
      </c>
      <c r="G467" s="18" t="str">
        <f t="shared" si="3"/>
        <v>2021W28</v>
      </c>
    </row>
    <row r="468" ht="15.75" customHeight="1">
      <c r="A468" s="4">
        <v>467.0</v>
      </c>
      <c r="B468" s="4">
        <v>102.0</v>
      </c>
      <c r="C468" s="4">
        <v>23636.0</v>
      </c>
      <c r="D468" s="5">
        <v>44265.0</v>
      </c>
      <c r="E468" s="18" t="str">
        <f t="shared" si="1"/>
        <v>Wednesday</v>
      </c>
      <c r="F468" s="12" t="str">
        <f t="shared" si="2"/>
        <v>false</v>
      </c>
      <c r="G468" s="18" t="str">
        <f t="shared" si="3"/>
        <v>2021W11</v>
      </c>
    </row>
    <row r="469" ht="15.75" customHeight="1">
      <c r="A469" s="4">
        <v>468.0</v>
      </c>
      <c r="B469" s="4">
        <v>238.0</v>
      </c>
      <c r="C469" s="4">
        <v>56092.0</v>
      </c>
      <c r="D469" s="5">
        <v>44303.0</v>
      </c>
      <c r="E469" s="18" t="str">
        <f t="shared" si="1"/>
        <v>Saturday</v>
      </c>
      <c r="F469" s="12" t="str">
        <f t="shared" si="2"/>
        <v>true</v>
      </c>
      <c r="G469" s="18" t="str">
        <f t="shared" si="3"/>
        <v>2021W16</v>
      </c>
    </row>
    <row r="470" ht="15.75" customHeight="1">
      <c r="A470" s="4">
        <v>469.0</v>
      </c>
      <c r="B470" s="4">
        <v>907.0</v>
      </c>
      <c r="C470" s="4">
        <v>25333.0</v>
      </c>
      <c r="D470" s="5">
        <v>44320.0</v>
      </c>
      <c r="E470" s="18" t="str">
        <f t="shared" si="1"/>
        <v>Tuesday</v>
      </c>
      <c r="F470" s="12" t="str">
        <f t="shared" si="2"/>
        <v>false</v>
      </c>
      <c r="G470" s="18" t="str">
        <f t="shared" si="3"/>
        <v>2021W19</v>
      </c>
    </row>
    <row r="471" ht="15.75" customHeight="1">
      <c r="A471" s="4">
        <v>470.0</v>
      </c>
      <c r="B471" s="4">
        <v>810.0</v>
      </c>
      <c r="C471" s="4">
        <v>18707.0</v>
      </c>
      <c r="D471" s="5">
        <v>44473.0</v>
      </c>
      <c r="E471" s="18" t="str">
        <f t="shared" si="1"/>
        <v>Monday</v>
      </c>
      <c r="F471" s="12" t="str">
        <f t="shared" si="2"/>
        <v>false</v>
      </c>
      <c r="G471" s="18" t="str">
        <f t="shared" si="3"/>
        <v>2021W41</v>
      </c>
    </row>
    <row r="472" ht="15.75" customHeight="1">
      <c r="A472" s="4">
        <v>471.0</v>
      </c>
      <c r="B472" s="4">
        <v>282.0</v>
      </c>
      <c r="C472" s="4">
        <v>56849.0</v>
      </c>
      <c r="D472" s="5">
        <v>44387.0</v>
      </c>
      <c r="E472" s="18" t="str">
        <f t="shared" si="1"/>
        <v>Saturday</v>
      </c>
      <c r="F472" s="12" t="str">
        <f t="shared" si="2"/>
        <v>true</v>
      </c>
      <c r="G472" s="18" t="str">
        <f t="shared" si="3"/>
        <v>2021W28</v>
      </c>
    </row>
    <row r="473" ht="15.75" customHeight="1">
      <c r="A473" s="4">
        <v>472.0</v>
      </c>
      <c r="B473" s="4">
        <v>85.0</v>
      </c>
      <c r="C473" s="4">
        <v>44735.0</v>
      </c>
      <c r="D473" s="5">
        <v>44406.0</v>
      </c>
      <c r="E473" s="18" t="str">
        <f t="shared" si="1"/>
        <v>Thursday</v>
      </c>
      <c r="F473" s="12" t="str">
        <f t="shared" si="2"/>
        <v>false</v>
      </c>
      <c r="G473" s="18" t="str">
        <f t="shared" si="3"/>
        <v>2021W31</v>
      </c>
    </row>
    <row r="474" ht="15.75" customHeight="1">
      <c r="A474" s="4">
        <v>473.0</v>
      </c>
      <c r="B474" s="4">
        <v>61.0</v>
      </c>
      <c r="C474" s="4">
        <v>36137.0</v>
      </c>
      <c r="D474" s="5">
        <v>44359.0</v>
      </c>
      <c r="E474" s="18" t="str">
        <f t="shared" si="1"/>
        <v>Saturday</v>
      </c>
      <c r="F474" s="12" t="str">
        <f t="shared" si="2"/>
        <v>true</v>
      </c>
      <c r="G474" s="18" t="str">
        <f t="shared" si="3"/>
        <v>2021W24</v>
      </c>
    </row>
    <row r="475" ht="15.75" customHeight="1">
      <c r="A475" s="4">
        <v>474.0</v>
      </c>
      <c r="B475" s="4">
        <v>571.0</v>
      </c>
      <c r="C475" s="4">
        <v>17401.0</v>
      </c>
      <c r="D475" s="5">
        <v>44448.0</v>
      </c>
      <c r="E475" s="18" t="str">
        <f t="shared" si="1"/>
        <v>Thursday</v>
      </c>
      <c r="F475" s="12" t="str">
        <f t="shared" si="2"/>
        <v>false</v>
      </c>
      <c r="G475" s="18" t="str">
        <f t="shared" si="3"/>
        <v>2021W37</v>
      </c>
    </row>
    <row r="476" ht="15.75" customHeight="1">
      <c r="A476" s="4">
        <v>475.0</v>
      </c>
      <c r="B476" s="4">
        <v>696.0</v>
      </c>
      <c r="C476" s="4">
        <v>36229.0</v>
      </c>
      <c r="D476" s="5">
        <v>44348.0</v>
      </c>
      <c r="E476" s="18" t="str">
        <f t="shared" si="1"/>
        <v>Tuesday</v>
      </c>
      <c r="F476" s="12" t="str">
        <f t="shared" si="2"/>
        <v>false</v>
      </c>
      <c r="G476" s="18" t="str">
        <f t="shared" si="3"/>
        <v>2021W23</v>
      </c>
    </row>
    <row r="477" ht="15.75" customHeight="1">
      <c r="A477" s="4">
        <v>476.0</v>
      </c>
      <c r="B477" s="4">
        <v>757.0</v>
      </c>
      <c r="C477" s="4">
        <v>42157.0</v>
      </c>
      <c r="D477" s="5">
        <v>44502.0</v>
      </c>
      <c r="E477" s="18" t="str">
        <f t="shared" si="1"/>
        <v>Tuesday</v>
      </c>
      <c r="F477" s="12" t="str">
        <f t="shared" si="2"/>
        <v>false</v>
      </c>
      <c r="G477" s="18" t="str">
        <f t="shared" si="3"/>
        <v>2021W45</v>
      </c>
    </row>
    <row r="478" ht="15.75" customHeight="1">
      <c r="A478" s="4">
        <v>477.0</v>
      </c>
      <c r="B478" s="4">
        <v>97.0</v>
      </c>
      <c r="C478" s="4">
        <v>37504.0</v>
      </c>
      <c r="D478" s="5">
        <v>44373.0</v>
      </c>
      <c r="E478" s="18" t="str">
        <f t="shared" si="1"/>
        <v>Saturday</v>
      </c>
      <c r="F478" s="12" t="str">
        <f t="shared" si="2"/>
        <v>true</v>
      </c>
      <c r="G478" s="18" t="str">
        <f t="shared" si="3"/>
        <v>2021W26</v>
      </c>
    </row>
    <row r="479" ht="15.75" customHeight="1">
      <c r="A479" s="4">
        <v>478.0</v>
      </c>
      <c r="B479" s="4">
        <v>452.0</v>
      </c>
      <c r="C479" s="4">
        <v>17279.0</v>
      </c>
      <c r="D479" s="5">
        <v>44492.0</v>
      </c>
      <c r="E479" s="18" t="str">
        <f t="shared" si="1"/>
        <v>Saturday</v>
      </c>
      <c r="F479" s="12" t="str">
        <f t="shared" si="2"/>
        <v>true</v>
      </c>
      <c r="G479" s="18" t="str">
        <f t="shared" si="3"/>
        <v>2021W43</v>
      </c>
    </row>
    <row r="480" ht="15.75" customHeight="1">
      <c r="A480" s="4">
        <v>479.0</v>
      </c>
      <c r="B480" s="4">
        <v>51.0</v>
      </c>
      <c r="C480" s="4">
        <v>18796.0</v>
      </c>
      <c r="D480" s="5">
        <v>44393.0</v>
      </c>
      <c r="E480" s="18" t="str">
        <f t="shared" si="1"/>
        <v>Friday</v>
      </c>
      <c r="F480" s="12" t="str">
        <f t="shared" si="2"/>
        <v>true</v>
      </c>
      <c r="G480" s="18" t="str">
        <f t="shared" si="3"/>
        <v>2021W29</v>
      </c>
    </row>
    <row r="481" ht="15.75" customHeight="1">
      <c r="A481" s="4">
        <v>480.0</v>
      </c>
      <c r="B481" s="4">
        <v>180.0</v>
      </c>
      <c r="C481" s="4">
        <v>38248.0</v>
      </c>
      <c r="D481" s="5">
        <v>44413.0</v>
      </c>
      <c r="E481" s="18" t="str">
        <f t="shared" si="1"/>
        <v>Thursday</v>
      </c>
      <c r="F481" s="12" t="str">
        <f t="shared" si="2"/>
        <v>false</v>
      </c>
      <c r="G481" s="18" t="str">
        <f t="shared" si="3"/>
        <v>2021W32</v>
      </c>
    </row>
    <row r="482" ht="15.75" customHeight="1">
      <c r="A482" s="4">
        <v>481.0</v>
      </c>
      <c r="B482" s="4">
        <v>227.0</v>
      </c>
      <c r="C482" s="4">
        <v>17525.0</v>
      </c>
      <c r="D482" s="5">
        <v>44451.0</v>
      </c>
      <c r="E482" s="18" t="str">
        <f t="shared" si="1"/>
        <v>Sunday</v>
      </c>
      <c r="F482" s="12" t="str">
        <f t="shared" si="2"/>
        <v>true</v>
      </c>
      <c r="G482" s="18" t="str">
        <f t="shared" si="3"/>
        <v>2021W38</v>
      </c>
    </row>
    <row r="483" ht="15.75" customHeight="1">
      <c r="A483" s="4">
        <v>482.0</v>
      </c>
      <c r="B483" s="4">
        <v>111.0</v>
      </c>
      <c r="C483" s="4">
        <v>59910.0</v>
      </c>
      <c r="D483" s="5">
        <v>44417.0</v>
      </c>
      <c r="E483" s="18" t="str">
        <f t="shared" si="1"/>
        <v>Monday</v>
      </c>
      <c r="F483" s="12" t="str">
        <f t="shared" si="2"/>
        <v>false</v>
      </c>
      <c r="G483" s="18" t="str">
        <f t="shared" si="3"/>
        <v>2021W33</v>
      </c>
    </row>
    <row r="484" ht="15.75" customHeight="1">
      <c r="A484" s="4">
        <v>483.0</v>
      </c>
      <c r="B484" s="4">
        <v>742.0</v>
      </c>
      <c r="C484" s="4">
        <v>26333.0</v>
      </c>
      <c r="D484" s="5">
        <v>44275.0</v>
      </c>
      <c r="E484" s="18" t="str">
        <f t="shared" si="1"/>
        <v>Saturday</v>
      </c>
      <c r="F484" s="12" t="str">
        <f t="shared" si="2"/>
        <v>true</v>
      </c>
      <c r="G484" s="18" t="str">
        <f t="shared" si="3"/>
        <v>2021W12</v>
      </c>
    </row>
    <row r="485" ht="15.75" customHeight="1">
      <c r="A485" s="4">
        <v>484.0</v>
      </c>
      <c r="B485" s="4">
        <v>926.0</v>
      </c>
      <c r="C485" s="4">
        <v>26887.0</v>
      </c>
      <c r="D485" s="5">
        <v>44347.0</v>
      </c>
      <c r="E485" s="18" t="str">
        <f t="shared" si="1"/>
        <v>Monday</v>
      </c>
      <c r="F485" s="12" t="str">
        <f t="shared" si="2"/>
        <v>false</v>
      </c>
      <c r="G485" s="18" t="str">
        <f t="shared" si="3"/>
        <v>2021W23</v>
      </c>
    </row>
    <row r="486" ht="15.75" customHeight="1">
      <c r="A486" s="4">
        <v>485.0</v>
      </c>
      <c r="B486" s="4">
        <v>969.0</v>
      </c>
      <c r="C486" s="4">
        <v>49699.0</v>
      </c>
      <c r="D486" s="5">
        <v>44224.0</v>
      </c>
      <c r="E486" s="18" t="str">
        <f t="shared" si="1"/>
        <v>Thursday</v>
      </c>
      <c r="F486" s="12" t="str">
        <f t="shared" si="2"/>
        <v>false</v>
      </c>
      <c r="G486" s="18" t="str">
        <f t="shared" si="3"/>
        <v>2021W05</v>
      </c>
    </row>
    <row r="487" ht="15.75" customHeight="1">
      <c r="A487" s="4">
        <v>486.0</v>
      </c>
      <c r="B487" s="4">
        <v>643.0</v>
      </c>
      <c r="C487" s="4">
        <v>10132.0</v>
      </c>
      <c r="D487" s="5">
        <v>44324.0</v>
      </c>
      <c r="E487" s="18" t="str">
        <f t="shared" si="1"/>
        <v>Saturday</v>
      </c>
      <c r="F487" s="12" t="str">
        <f t="shared" si="2"/>
        <v>true</v>
      </c>
      <c r="G487" s="18" t="str">
        <f t="shared" si="3"/>
        <v>2021W19</v>
      </c>
    </row>
    <row r="488" ht="15.75" customHeight="1">
      <c r="A488" s="4">
        <v>487.0</v>
      </c>
      <c r="B488" s="4">
        <v>926.0</v>
      </c>
      <c r="C488" s="4">
        <v>21220.0</v>
      </c>
      <c r="D488" s="5">
        <v>44232.0</v>
      </c>
      <c r="E488" s="18" t="str">
        <f t="shared" si="1"/>
        <v>Friday</v>
      </c>
      <c r="F488" s="12" t="str">
        <f t="shared" si="2"/>
        <v>true</v>
      </c>
      <c r="G488" s="18" t="str">
        <f t="shared" si="3"/>
        <v>2021W06</v>
      </c>
    </row>
    <row r="489" ht="15.75" customHeight="1">
      <c r="A489" s="4">
        <v>488.0</v>
      </c>
      <c r="B489" s="4">
        <v>638.0</v>
      </c>
      <c r="C489" s="4">
        <v>52570.0</v>
      </c>
      <c r="D489" s="5">
        <v>44495.0</v>
      </c>
      <c r="E489" s="18" t="str">
        <f t="shared" si="1"/>
        <v>Tuesday</v>
      </c>
      <c r="F489" s="12" t="str">
        <f t="shared" si="2"/>
        <v>false</v>
      </c>
      <c r="G489" s="18" t="str">
        <f t="shared" si="3"/>
        <v>2021W44</v>
      </c>
    </row>
    <row r="490" ht="15.75" customHeight="1">
      <c r="A490" s="4">
        <v>489.0</v>
      </c>
      <c r="B490" s="4">
        <v>77.0</v>
      </c>
      <c r="C490" s="4">
        <v>28578.0</v>
      </c>
      <c r="D490" s="5">
        <v>44460.0</v>
      </c>
      <c r="E490" s="18" t="str">
        <f t="shared" si="1"/>
        <v>Tuesday</v>
      </c>
      <c r="F490" s="12" t="str">
        <f t="shared" si="2"/>
        <v>false</v>
      </c>
      <c r="G490" s="18" t="str">
        <f t="shared" si="3"/>
        <v>2021W39</v>
      </c>
    </row>
    <row r="491" ht="15.75" customHeight="1">
      <c r="A491" s="4">
        <v>490.0</v>
      </c>
      <c r="B491" s="4">
        <v>816.0</v>
      </c>
      <c r="C491" s="4">
        <v>11291.0</v>
      </c>
      <c r="D491" s="5">
        <v>44468.0</v>
      </c>
      <c r="E491" s="18" t="str">
        <f t="shared" si="1"/>
        <v>Wednesday</v>
      </c>
      <c r="F491" s="12" t="str">
        <f t="shared" si="2"/>
        <v>false</v>
      </c>
      <c r="G491" s="18" t="str">
        <f t="shared" si="3"/>
        <v>2021W40</v>
      </c>
    </row>
    <row r="492" ht="15.75" customHeight="1">
      <c r="A492" s="4">
        <v>491.0</v>
      </c>
      <c r="B492" s="4">
        <v>783.0</v>
      </c>
      <c r="C492" s="4">
        <v>10074.0</v>
      </c>
      <c r="D492" s="5">
        <v>44273.0</v>
      </c>
      <c r="E492" s="18" t="str">
        <f t="shared" si="1"/>
        <v>Thursday</v>
      </c>
      <c r="F492" s="12" t="str">
        <f t="shared" si="2"/>
        <v>false</v>
      </c>
      <c r="G492" s="18" t="str">
        <f t="shared" si="3"/>
        <v>2021W12</v>
      </c>
    </row>
    <row r="493" ht="15.75" customHeight="1">
      <c r="A493" s="4">
        <v>492.0</v>
      </c>
      <c r="B493" s="4">
        <v>568.0</v>
      </c>
      <c r="C493" s="4">
        <v>49046.0</v>
      </c>
      <c r="D493" s="5">
        <v>44415.0</v>
      </c>
      <c r="E493" s="18" t="str">
        <f t="shared" si="1"/>
        <v>Saturday</v>
      </c>
      <c r="F493" s="12" t="str">
        <f t="shared" si="2"/>
        <v>true</v>
      </c>
      <c r="G493" s="18" t="str">
        <f t="shared" si="3"/>
        <v>2021W32</v>
      </c>
    </row>
    <row r="494" ht="15.75" customHeight="1">
      <c r="A494" s="4">
        <v>493.0</v>
      </c>
      <c r="B494" s="4">
        <v>895.0</v>
      </c>
      <c r="C494" s="4">
        <v>42647.0</v>
      </c>
      <c r="D494" s="5">
        <v>44319.0</v>
      </c>
      <c r="E494" s="18" t="str">
        <f t="shared" si="1"/>
        <v>Monday</v>
      </c>
      <c r="F494" s="12" t="str">
        <f t="shared" si="2"/>
        <v>false</v>
      </c>
      <c r="G494" s="18" t="str">
        <f t="shared" si="3"/>
        <v>2021W19</v>
      </c>
    </row>
    <row r="495" ht="15.75" customHeight="1">
      <c r="A495" s="4">
        <v>494.0</v>
      </c>
      <c r="B495" s="4">
        <v>740.0</v>
      </c>
      <c r="C495" s="4">
        <v>37675.0</v>
      </c>
      <c r="D495" s="5">
        <v>44423.0</v>
      </c>
      <c r="E495" s="18" t="str">
        <f t="shared" si="1"/>
        <v>Sunday</v>
      </c>
      <c r="F495" s="12" t="str">
        <f t="shared" si="2"/>
        <v>true</v>
      </c>
      <c r="G495" s="18" t="str">
        <f t="shared" si="3"/>
        <v>2021W34</v>
      </c>
    </row>
    <row r="496" ht="15.75" customHeight="1">
      <c r="A496" s="4">
        <v>495.0</v>
      </c>
      <c r="B496" s="4">
        <v>352.0</v>
      </c>
      <c r="C496" s="4">
        <v>41706.0</v>
      </c>
      <c r="D496" s="5">
        <v>44427.0</v>
      </c>
      <c r="E496" s="18" t="str">
        <f t="shared" si="1"/>
        <v>Thursday</v>
      </c>
      <c r="F496" s="12" t="str">
        <f t="shared" si="2"/>
        <v>false</v>
      </c>
      <c r="G496" s="18" t="str">
        <f t="shared" si="3"/>
        <v>2021W34</v>
      </c>
    </row>
    <row r="497" ht="15.75" customHeight="1">
      <c r="A497" s="4">
        <v>496.0</v>
      </c>
      <c r="B497" s="4">
        <v>574.0</v>
      </c>
      <c r="C497" s="4">
        <v>32782.0</v>
      </c>
      <c r="D497" s="5">
        <v>44374.0</v>
      </c>
      <c r="E497" s="18" t="str">
        <f t="shared" si="1"/>
        <v>Sunday</v>
      </c>
      <c r="F497" s="12" t="str">
        <f t="shared" si="2"/>
        <v>true</v>
      </c>
      <c r="G497" s="18" t="str">
        <f t="shared" si="3"/>
        <v>2021W27</v>
      </c>
    </row>
    <row r="498" ht="15.75" customHeight="1">
      <c r="A498" s="4">
        <v>497.0</v>
      </c>
      <c r="B498" s="4">
        <v>900.0</v>
      </c>
      <c r="C498" s="4">
        <v>29655.0</v>
      </c>
      <c r="D498" s="5">
        <v>44386.0</v>
      </c>
      <c r="E498" s="18" t="str">
        <f t="shared" si="1"/>
        <v>Friday</v>
      </c>
      <c r="F498" s="12" t="str">
        <f t="shared" si="2"/>
        <v>true</v>
      </c>
      <c r="G498" s="18" t="str">
        <f t="shared" si="3"/>
        <v>2021W28</v>
      </c>
    </row>
    <row r="499" ht="15.75" customHeight="1">
      <c r="A499" s="4">
        <v>498.0</v>
      </c>
      <c r="B499" s="4">
        <v>647.0</v>
      </c>
      <c r="C499" s="4">
        <v>23201.0</v>
      </c>
      <c r="D499" s="5">
        <v>44400.0</v>
      </c>
      <c r="E499" s="18" t="str">
        <f t="shared" si="1"/>
        <v>Friday</v>
      </c>
      <c r="F499" s="12" t="str">
        <f t="shared" si="2"/>
        <v>true</v>
      </c>
      <c r="G499" s="18" t="str">
        <f t="shared" si="3"/>
        <v>2021W30</v>
      </c>
    </row>
    <row r="500" ht="15.75" customHeight="1">
      <c r="A500" s="4">
        <v>499.0</v>
      </c>
      <c r="B500" s="4">
        <v>690.0</v>
      </c>
      <c r="C500" s="4">
        <v>52749.0</v>
      </c>
      <c r="D500" s="5">
        <v>44495.0</v>
      </c>
      <c r="E500" s="18" t="str">
        <f t="shared" si="1"/>
        <v>Tuesday</v>
      </c>
      <c r="F500" s="12" t="str">
        <f t="shared" si="2"/>
        <v>false</v>
      </c>
      <c r="G500" s="18" t="str">
        <f t="shared" si="3"/>
        <v>2021W44</v>
      </c>
    </row>
    <row r="501" ht="15.75" customHeight="1">
      <c r="A501" s="4">
        <v>500.0</v>
      </c>
      <c r="B501" s="4">
        <v>571.0</v>
      </c>
      <c r="C501" s="4">
        <v>41037.0</v>
      </c>
      <c r="D501" s="5">
        <v>44220.0</v>
      </c>
      <c r="E501" s="18" t="str">
        <f t="shared" si="1"/>
        <v>Sunday</v>
      </c>
      <c r="F501" s="12" t="str">
        <f t="shared" si="2"/>
        <v>true</v>
      </c>
      <c r="G501" s="18" t="str">
        <f t="shared" si="3"/>
        <v>2021W05</v>
      </c>
    </row>
    <row r="502" ht="15.75" customHeight="1">
      <c r="A502" s="4">
        <v>501.0</v>
      </c>
      <c r="B502" s="4">
        <v>706.0</v>
      </c>
      <c r="C502" s="4">
        <v>41180.0</v>
      </c>
      <c r="D502" s="5">
        <v>44252.0</v>
      </c>
      <c r="E502" s="18" t="str">
        <f t="shared" si="1"/>
        <v>Thursday</v>
      </c>
      <c r="F502" s="12" t="str">
        <f t="shared" si="2"/>
        <v>false</v>
      </c>
      <c r="G502" s="18" t="str">
        <f t="shared" si="3"/>
        <v>2021W09</v>
      </c>
    </row>
    <row r="503" ht="15.75" customHeight="1">
      <c r="A503" s="4">
        <v>502.0</v>
      </c>
      <c r="B503" s="4">
        <v>485.0</v>
      </c>
      <c r="C503" s="4">
        <v>57115.0</v>
      </c>
      <c r="D503" s="5">
        <v>44262.0</v>
      </c>
      <c r="E503" s="18" t="str">
        <f t="shared" si="1"/>
        <v>Sunday</v>
      </c>
      <c r="F503" s="12" t="str">
        <f t="shared" si="2"/>
        <v>true</v>
      </c>
      <c r="G503" s="18" t="str">
        <f t="shared" si="3"/>
        <v>2021W11</v>
      </c>
    </row>
    <row r="504" ht="15.75" customHeight="1">
      <c r="A504" s="4">
        <v>503.0</v>
      </c>
      <c r="B504" s="4">
        <v>937.0</v>
      </c>
      <c r="C504" s="4">
        <v>43249.0</v>
      </c>
      <c r="D504" s="5">
        <v>44444.0</v>
      </c>
      <c r="E504" s="18" t="str">
        <f t="shared" si="1"/>
        <v>Sunday</v>
      </c>
      <c r="F504" s="12" t="str">
        <f t="shared" si="2"/>
        <v>true</v>
      </c>
      <c r="G504" s="18" t="str">
        <f t="shared" si="3"/>
        <v>2021W37</v>
      </c>
    </row>
    <row r="505" ht="15.75" customHeight="1">
      <c r="A505" s="4">
        <v>504.0</v>
      </c>
      <c r="B505" s="4">
        <v>192.0</v>
      </c>
      <c r="C505" s="4">
        <v>57782.0</v>
      </c>
      <c r="D505" s="5">
        <v>44235.0</v>
      </c>
      <c r="E505" s="18" t="str">
        <f t="shared" si="1"/>
        <v>Monday</v>
      </c>
      <c r="F505" s="12" t="str">
        <f t="shared" si="2"/>
        <v>false</v>
      </c>
      <c r="G505" s="18" t="str">
        <f t="shared" si="3"/>
        <v>2021W07</v>
      </c>
    </row>
    <row r="506" ht="15.75" customHeight="1">
      <c r="A506" s="4">
        <v>505.0</v>
      </c>
      <c r="B506" s="4">
        <v>737.0</v>
      </c>
      <c r="C506" s="4">
        <v>37947.0</v>
      </c>
      <c r="D506" s="5">
        <v>44435.0</v>
      </c>
      <c r="E506" s="18" t="str">
        <f t="shared" si="1"/>
        <v>Friday</v>
      </c>
      <c r="F506" s="12" t="str">
        <f t="shared" si="2"/>
        <v>true</v>
      </c>
      <c r="G506" s="18" t="str">
        <f t="shared" si="3"/>
        <v>2021W35</v>
      </c>
    </row>
    <row r="507" ht="15.75" customHeight="1">
      <c r="A507" s="4">
        <v>506.0</v>
      </c>
      <c r="B507" s="4">
        <v>648.0</v>
      </c>
      <c r="C507" s="4">
        <v>18355.0</v>
      </c>
      <c r="D507" s="5">
        <v>44466.0</v>
      </c>
      <c r="E507" s="18" t="str">
        <f t="shared" si="1"/>
        <v>Monday</v>
      </c>
      <c r="F507" s="12" t="str">
        <f t="shared" si="2"/>
        <v>false</v>
      </c>
      <c r="G507" s="18" t="str">
        <f t="shared" si="3"/>
        <v>2021W40</v>
      </c>
    </row>
    <row r="508" ht="15.75" customHeight="1">
      <c r="A508" s="4">
        <v>507.0</v>
      </c>
      <c r="B508" s="4">
        <v>58.0</v>
      </c>
      <c r="C508" s="4">
        <v>29761.0</v>
      </c>
      <c r="D508" s="5">
        <v>44388.0</v>
      </c>
      <c r="E508" s="18" t="str">
        <f t="shared" si="1"/>
        <v>Sunday</v>
      </c>
      <c r="F508" s="12" t="str">
        <f t="shared" si="2"/>
        <v>true</v>
      </c>
      <c r="G508" s="18" t="str">
        <f t="shared" si="3"/>
        <v>2021W29</v>
      </c>
    </row>
    <row r="509" ht="15.75" customHeight="1">
      <c r="A509" s="4">
        <v>508.0</v>
      </c>
      <c r="B509" s="4">
        <v>834.0</v>
      </c>
      <c r="C509" s="4">
        <v>42640.0</v>
      </c>
      <c r="D509" s="5">
        <v>44409.0</v>
      </c>
      <c r="E509" s="18" t="str">
        <f t="shared" si="1"/>
        <v>Sunday</v>
      </c>
      <c r="F509" s="12" t="str">
        <f t="shared" si="2"/>
        <v>true</v>
      </c>
      <c r="G509" s="18" t="str">
        <f t="shared" si="3"/>
        <v>2021W32</v>
      </c>
    </row>
    <row r="510" ht="15.75" customHeight="1">
      <c r="A510" s="4">
        <v>509.0</v>
      </c>
      <c r="B510" s="4">
        <v>676.0</v>
      </c>
      <c r="C510" s="4">
        <v>20368.0</v>
      </c>
      <c r="D510" s="5">
        <v>44221.0</v>
      </c>
      <c r="E510" s="18" t="str">
        <f t="shared" si="1"/>
        <v>Monday</v>
      </c>
      <c r="F510" s="12" t="str">
        <f t="shared" si="2"/>
        <v>false</v>
      </c>
      <c r="G510" s="18" t="str">
        <f t="shared" si="3"/>
        <v>2021W05</v>
      </c>
    </row>
    <row r="511" ht="15.75" customHeight="1">
      <c r="A511" s="4">
        <v>510.0</v>
      </c>
      <c r="B511" s="4">
        <v>125.0</v>
      </c>
      <c r="C511" s="4">
        <v>47242.0</v>
      </c>
      <c r="D511" s="5">
        <v>44470.0</v>
      </c>
      <c r="E511" s="18" t="str">
        <f t="shared" si="1"/>
        <v>Friday</v>
      </c>
      <c r="F511" s="12" t="str">
        <f t="shared" si="2"/>
        <v>true</v>
      </c>
      <c r="G511" s="18" t="str">
        <f t="shared" si="3"/>
        <v>2021W40</v>
      </c>
    </row>
    <row r="512" ht="15.75" customHeight="1">
      <c r="A512" s="4">
        <v>511.0</v>
      </c>
      <c r="B512" s="4">
        <v>282.0</v>
      </c>
      <c r="C512" s="4">
        <v>43667.0</v>
      </c>
      <c r="D512" s="5">
        <v>44451.0</v>
      </c>
      <c r="E512" s="18" t="str">
        <f t="shared" si="1"/>
        <v>Sunday</v>
      </c>
      <c r="F512" s="12" t="str">
        <f t="shared" si="2"/>
        <v>true</v>
      </c>
      <c r="G512" s="18" t="str">
        <f t="shared" si="3"/>
        <v>2021W38</v>
      </c>
    </row>
    <row r="513" ht="15.75" customHeight="1">
      <c r="A513" s="4">
        <v>512.0</v>
      </c>
      <c r="B513" s="4">
        <v>223.0</v>
      </c>
      <c r="C513" s="4">
        <v>21235.0</v>
      </c>
      <c r="D513" s="5">
        <v>44505.0</v>
      </c>
      <c r="E513" s="18" t="str">
        <f t="shared" si="1"/>
        <v>Friday</v>
      </c>
      <c r="F513" s="12" t="str">
        <f t="shared" si="2"/>
        <v>true</v>
      </c>
      <c r="G513" s="18" t="str">
        <f t="shared" si="3"/>
        <v>2021W45</v>
      </c>
    </row>
    <row r="514" ht="15.75" customHeight="1">
      <c r="A514" s="4">
        <v>513.0</v>
      </c>
      <c r="B514" s="4">
        <v>950.0</v>
      </c>
      <c r="C514" s="4">
        <v>49647.0</v>
      </c>
      <c r="D514" s="5">
        <v>44351.0</v>
      </c>
      <c r="E514" s="18" t="str">
        <f t="shared" si="1"/>
        <v>Friday</v>
      </c>
      <c r="F514" s="12" t="str">
        <f t="shared" si="2"/>
        <v>true</v>
      </c>
      <c r="G514" s="18" t="str">
        <f t="shared" si="3"/>
        <v>2021W23</v>
      </c>
    </row>
    <row r="515" ht="15.75" customHeight="1">
      <c r="A515" s="4">
        <v>514.0</v>
      </c>
      <c r="B515" s="4">
        <v>740.0</v>
      </c>
      <c r="C515" s="4">
        <v>13918.0</v>
      </c>
      <c r="D515" s="5">
        <v>44399.0</v>
      </c>
      <c r="E515" s="18" t="str">
        <f t="shared" si="1"/>
        <v>Thursday</v>
      </c>
      <c r="F515" s="12" t="str">
        <f t="shared" si="2"/>
        <v>false</v>
      </c>
      <c r="G515" s="18" t="str">
        <f t="shared" si="3"/>
        <v>2021W30</v>
      </c>
    </row>
    <row r="516" ht="15.75" customHeight="1">
      <c r="A516" s="4">
        <v>515.0</v>
      </c>
      <c r="B516" s="4">
        <v>23.0</v>
      </c>
      <c r="C516" s="4">
        <v>20627.0</v>
      </c>
      <c r="D516" s="5">
        <v>44360.0</v>
      </c>
      <c r="E516" s="18" t="str">
        <f t="shared" si="1"/>
        <v>Sunday</v>
      </c>
      <c r="F516" s="12" t="str">
        <f t="shared" si="2"/>
        <v>true</v>
      </c>
      <c r="G516" s="18" t="str">
        <f t="shared" si="3"/>
        <v>2021W25</v>
      </c>
    </row>
    <row r="517" ht="15.75" customHeight="1">
      <c r="A517" s="4">
        <v>516.0</v>
      </c>
      <c r="B517" s="4">
        <v>506.0</v>
      </c>
      <c r="C517" s="4">
        <v>20934.0</v>
      </c>
      <c r="D517" s="5">
        <v>44342.0</v>
      </c>
      <c r="E517" s="18" t="str">
        <f t="shared" si="1"/>
        <v>Wednesday</v>
      </c>
      <c r="F517" s="12" t="str">
        <f t="shared" si="2"/>
        <v>false</v>
      </c>
      <c r="G517" s="18" t="str">
        <f t="shared" si="3"/>
        <v>2021W22</v>
      </c>
    </row>
    <row r="518" ht="15.75" customHeight="1">
      <c r="A518" s="4">
        <v>517.0</v>
      </c>
      <c r="B518" s="4">
        <v>797.0</v>
      </c>
      <c r="C518" s="4">
        <v>37440.0</v>
      </c>
      <c r="D518" s="5">
        <v>44377.0</v>
      </c>
      <c r="E518" s="18" t="str">
        <f t="shared" si="1"/>
        <v>Wednesday</v>
      </c>
      <c r="F518" s="12" t="str">
        <f t="shared" si="2"/>
        <v>false</v>
      </c>
      <c r="G518" s="18" t="str">
        <f t="shared" si="3"/>
        <v>2021W27</v>
      </c>
    </row>
    <row r="519" ht="15.75" customHeight="1">
      <c r="A519" s="4">
        <v>518.0</v>
      </c>
      <c r="B519" s="4">
        <v>196.0</v>
      </c>
      <c r="C519" s="4">
        <v>28347.0</v>
      </c>
      <c r="D519" s="5">
        <v>44365.0</v>
      </c>
      <c r="E519" s="18" t="str">
        <f t="shared" si="1"/>
        <v>Friday</v>
      </c>
      <c r="F519" s="12" t="str">
        <f t="shared" si="2"/>
        <v>true</v>
      </c>
      <c r="G519" s="18" t="str">
        <f t="shared" si="3"/>
        <v>2021W25</v>
      </c>
    </row>
    <row r="520" ht="15.75" customHeight="1">
      <c r="A520" s="4">
        <v>519.0</v>
      </c>
      <c r="B520" s="4">
        <v>244.0</v>
      </c>
      <c r="C520" s="4">
        <v>23212.0</v>
      </c>
      <c r="D520" s="5">
        <v>44451.0</v>
      </c>
      <c r="E520" s="18" t="str">
        <f t="shared" si="1"/>
        <v>Sunday</v>
      </c>
      <c r="F520" s="12" t="str">
        <f t="shared" si="2"/>
        <v>true</v>
      </c>
      <c r="G520" s="18" t="str">
        <f t="shared" si="3"/>
        <v>2021W38</v>
      </c>
    </row>
    <row r="521" ht="15.75" customHeight="1">
      <c r="A521" s="4">
        <v>520.0</v>
      </c>
      <c r="B521" s="4">
        <v>679.0</v>
      </c>
      <c r="C521" s="4">
        <v>13400.0</v>
      </c>
      <c r="D521" s="5">
        <v>44256.0</v>
      </c>
      <c r="E521" s="18" t="str">
        <f t="shared" si="1"/>
        <v>Monday</v>
      </c>
      <c r="F521" s="12" t="str">
        <f t="shared" si="2"/>
        <v>false</v>
      </c>
      <c r="G521" s="18" t="str">
        <f t="shared" si="3"/>
        <v>2021W10</v>
      </c>
    </row>
    <row r="522" ht="15.75" customHeight="1">
      <c r="A522" s="4">
        <v>521.0</v>
      </c>
      <c r="B522" s="4">
        <v>382.0</v>
      </c>
      <c r="C522" s="4">
        <v>35247.0</v>
      </c>
      <c r="D522" s="5">
        <v>44286.0</v>
      </c>
      <c r="E522" s="18" t="str">
        <f t="shared" si="1"/>
        <v>Wednesday</v>
      </c>
      <c r="F522" s="12" t="str">
        <f t="shared" si="2"/>
        <v>false</v>
      </c>
      <c r="G522" s="18" t="str">
        <f t="shared" si="3"/>
        <v>2021W14</v>
      </c>
    </row>
    <row r="523" ht="15.75" customHeight="1">
      <c r="A523" s="4">
        <v>522.0</v>
      </c>
      <c r="B523" s="4">
        <v>761.0</v>
      </c>
      <c r="C523" s="4">
        <v>35937.0</v>
      </c>
      <c r="D523" s="5">
        <v>44291.0</v>
      </c>
      <c r="E523" s="18" t="str">
        <f t="shared" si="1"/>
        <v>Monday</v>
      </c>
      <c r="F523" s="12" t="str">
        <f t="shared" si="2"/>
        <v>false</v>
      </c>
      <c r="G523" s="18" t="str">
        <f t="shared" si="3"/>
        <v>2021W15</v>
      </c>
    </row>
    <row r="524" ht="15.75" customHeight="1">
      <c r="A524" s="4">
        <v>523.0</v>
      </c>
      <c r="B524" s="4">
        <v>516.0</v>
      </c>
      <c r="C524" s="4">
        <v>17584.0</v>
      </c>
      <c r="D524" s="5">
        <v>44334.0</v>
      </c>
      <c r="E524" s="18" t="str">
        <f t="shared" si="1"/>
        <v>Tuesday</v>
      </c>
      <c r="F524" s="12" t="str">
        <f t="shared" si="2"/>
        <v>false</v>
      </c>
      <c r="G524" s="18" t="str">
        <f t="shared" si="3"/>
        <v>2021W21</v>
      </c>
    </row>
    <row r="525" ht="15.75" customHeight="1">
      <c r="A525" s="4">
        <v>524.0</v>
      </c>
      <c r="B525" s="4">
        <v>60.0</v>
      </c>
      <c r="C525" s="4">
        <v>28334.0</v>
      </c>
      <c r="D525" s="5">
        <v>44409.0</v>
      </c>
      <c r="E525" s="18" t="str">
        <f t="shared" si="1"/>
        <v>Sunday</v>
      </c>
      <c r="F525" s="12" t="str">
        <f t="shared" si="2"/>
        <v>true</v>
      </c>
      <c r="G525" s="18" t="str">
        <f t="shared" si="3"/>
        <v>2021W32</v>
      </c>
    </row>
    <row r="526" ht="15.75" customHeight="1">
      <c r="A526" s="4">
        <v>525.0</v>
      </c>
      <c r="B526" s="4">
        <v>986.0</v>
      </c>
      <c r="C526" s="4">
        <v>32747.0</v>
      </c>
      <c r="D526" s="5">
        <v>44489.0</v>
      </c>
      <c r="E526" s="18" t="str">
        <f t="shared" si="1"/>
        <v>Wednesday</v>
      </c>
      <c r="F526" s="12" t="str">
        <f t="shared" si="2"/>
        <v>false</v>
      </c>
      <c r="G526" s="18" t="str">
        <f t="shared" si="3"/>
        <v>2021W43</v>
      </c>
    </row>
    <row r="527" ht="15.75" customHeight="1">
      <c r="A527" s="4">
        <v>526.0</v>
      </c>
      <c r="B527" s="4">
        <v>55.0</v>
      </c>
      <c r="C527" s="4">
        <v>10434.0</v>
      </c>
      <c r="D527" s="5">
        <v>44338.0</v>
      </c>
      <c r="E527" s="18" t="str">
        <f t="shared" si="1"/>
        <v>Saturday</v>
      </c>
      <c r="F527" s="12" t="str">
        <f t="shared" si="2"/>
        <v>true</v>
      </c>
      <c r="G527" s="18" t="str">
        <f t="shared" si="3"/>
        <v>2021W21</v>
      </c>
    </row>
    <row r="528" ht="15.75" customHeight="1">
      <c r="A528" s="4">
        <v>527.0</v>
      </c>
      <c r="B528" s="4">
        <v>79.0</v>
      </c>
      <c r="C528" s="4">
        <v>16864.0</v>
      </c>
      <c r="D528" s="5">
        <v>44478.0</v>
      </c>
      <c r="E528" s="18" t="str">
        <f t="shared" si="1"/>
        <v>Saturday</v>
      </c>
      <c r="F528" s="12" t="str">
        <f t="shared" si="2"/>
        <v>true</v>
      </c>
      <c r="G528" s="18" t="str">
        <f t="shared" si="3"/>
        <v>2021W41</v>
      </c>
    </row>
    <row r="529" ht="15.75" customHeight="1">
      <c r="A529" s="4">
        <v>528.0</v>
      </c>
      <c r="B529" s="4">
        <v>343.0</v>
      </c>
      <c r="C529" s="4">
        <v>56020.0</v>
      </c>
      <c r="D529" s="5">
        <v>44476.0</v>
      </c>
      <c r="E529" s="18" t="str">
        <f t="shared" si="1"/>
        <v>Thursday</v>
      </c>
      <c r="F529" s="12" t="str">
        <f t="shared" si="2"/>
        <v>false</v>
      </c>
      <c r="G529" s="18" t="str">
        <f t="shared" si="3"/>
        <v>2021W41</v>
      </c>
    </row>
    <row r="530" ht="15.75" customHeight="1">
      <c r="A530" s="4">
        <v>529.0</v>
      </c>
      <c r="B530" s="4">
        <v>767.0</v>
      </c>
      <c r="C530" s="4">
        <v>31199.0</v>
      </c>
      <c r="D530" s="5">
        <v>44215.0</v>
      </c>
      <c r="E530" s="18" t="str">
        <f t="shared" si="1"/>
        <v>Tuesday</v>
      </c>
      <c r="F530" s="12" t="str">
        <f t="shared" si="2"/>
        <v>false</v>
      </c>
      <c r="G530" s="18" t="str">
        <f t="shared" si="3"/>
        <v>2021W04</v>
      </c>
    </row>
    <row r="531" ht="15.75" customHeight="1">
      <c r="A531" s="4">
        <v>530.0</v>
      </c>
      <c r="B531" s="4">
        <v>467.0</v>
      </c>
      <c r="C531" s="4">
        <v>20275.0</v>
      </c>
      <c r="D531" s="5">
        <v>44219.0</v>
      </c>
      <c r="E531" s="18" t="str">
        <f t="shared" si="1"/>
        <v>Saturday</v>
      </c>
      <c r="F531" s="12" t="str">
        <f t="shared" si="2"/>
        <v>true</v>
      </c>
      <c r="G531" s="18" t="str">
        <f t="shared" si="3"/>
        <v>2021W04</v>
      </c>
    </row>
    <row r="532" ht="15.75" customHeight="1">
      <c r="A532" s="4">
        <v>531.0</v>
      </c>
      <c r="B532" s="4">
        <v>742.0</v>
      </c>
      <c r="C532" s="4">
        <v>26445.0</v>
      </c>
      <c r="D532" s="5">
        <v>44235.0</v>
      </c>
      <c r="E532" s="18" t="str">
        <f t="shared" si="1"/>
        <v>Monday</v>
      </c>
      <c r="F532" s="12" t="str">
        <f t="shared" si="2"/>
        <v>false</v>
      </c>
      <c r="G532" s="18" t="str">
        <f t="shared" si="3"/>
        <v>2021W07</v>
      </c>
    </row>
    <row r="533" ht="15.75" customHeight="1">
      <c r="A533" s="4">
        <v>532.0</v>
      </c>
      <c r="B533" s="4">
        <v>523.0</v>
      </c>
      <c r="C533" s="4">
        <v>11590.0</v>
      </c>
      <c r="D533" s="5">
        <v>44459.0</v>
      </c>
      <c r="E533" s="18" t="str">
        <f t="shared" si="1"/>
        <v>Monday</v>
      </c>
      <c r="F533" s="12" t="str">
        <f t="shared" si="2"/>
        <v>false</v>
      </c>
      <c r="G533" s="18" t="str">
        <f t="shared" si="3"/>
        <v>2021W39</v>
      </c>
    </row>
    <row r="534" ht="15.75" customHeight="1">
      <c r="A534" s="4">
        <v>533.0</v>
      </c>
      <c r="B534" s="4">
        <v>558.0</v>
      </c>
      <c r="C534" s="4">
        <v>28560.0</v>
      </c>
      <c r="D534" s="5">
        <v>44356.0</v>
      </c>
      <c r="E534" s="18" t="str">
        <f t="shared" si="1"/>
        <v>Wednesday</v>
      </c>
      <c r="F534" s="12" t="str">
        <f t="shared" si="2"/>
        <v>false</v>
      </c>
      <c r="G534" s="18" t="str">
        <f t="shared" si="3"/>
        <v>2021W24</v>
      </c>
    </row>
    <row r="535" ht="15.75" customHeight="1">
      <c r="A535" s="4">
        <v>534.0</v>
      </c>
      <c r="B535" s="4">
        <v>49.0</v>
      </c>
      <c r="C535" s="4">
        <v>31586.0</v>
      </c>
      <c r="D535" s="5">
        <v>44465.0</v>
      </c>
      <c r="E535" s="18" t="str">
        <f t="shared" si="1"/>
        <v>Sunday</v>
      </c>
      <c r="F535" s="12" t="str">
        <f t="shared" si="2"/>
        <v>true</v>
      </c>
      <c r="G535" s="18" t="str">
        <f t="shared" si="3"/>
        <v>2021W40</v>
      </c>
    </row>
    <row r="536" ht="15.75" customHeight="1">
      <c r="A536" s="4">
        <v>535.0</v>
      </c>
      <c r="B536" s="4">
        <v>585.0</v>
      </c>
      <c r="C536" s="4">
        <v>23905.0</v>
      </c>
      <c r="D536" s="5">
        <v>44234.0</v>
      </c>
      <c r="E536" s="18" t="str">
        <f t="shared" si="1"/>
        <v>Sunday</v>
      </c>
      <c r="F536" s="12" t="str">
        <f t="shared" si="2"/>
        <v>true</v>
      </c>
      <c r="G536" s="18" t="str">
        <f t="shared" si="3"/>
        <v>2021W07</v>
      </c>
    </row>
    <row r="537" ht="15.75" customHeight="1">
      <c r="A537" s="4">
        <v>536.0</v>
      </c>
      <c r="B537" s="4">
        <v>927.0</v>
      </c>
      <c r="C537" s="4">
        <v>21110.0</v>
      </c>
      <c r="D537" s="5">
        <v>44248.0</v>
      </c>
      <c r="E537" s="18" t="str">
        <f t="shared" si="1"/>
        <v>Sunday</v>
      </c>
      <c r="F537" s="12" t="str">
        <f t="shared" si="2"/>
        <v>true</v>
      </c>
      <c r="G537" s="18" t="str">
        <f t="shared" si="3"/>
        <v>2021W09</v>
      </c>
    </row>
    <row r="538" ht="15.75" customHeight="1">
      <c r="A538" s="4">
        <v>537.0</v>
      </c>
      <c r="B538" s="4">
        <v>203.0</v>
      </c>
      <c r="C538" s="4">
        <v>10838.0</v>
      </c>
      <c r="D538" s="5">
        <v>44268.0</v>
      </c>
      <c r="E538" s="18" t="str">
        <f t="shared" si="1"/>
        <v>Saturday</v>
      </c>
      <c r="F538" s="12" t="str">
        <f t="shared" si="2"/>
        <v>true</v>
      </c>
      <c r="G538" s="18" t="str">
        <f t="shared" si="3"/>
        <v>2021W11</v>
      </c>
    </row>
    <row r="539" ht="15.75" customHeight="1">
      <c r="A539" s="4">
        <v>538.0</v>
      </c>
      <c r="B539" s="4">
        <v>754.0</v>
      </c>
      <c r="C539" s="4">
        <v>11543.0</v>
      </c>
      <c r="D539" s="5">
        <v>44222.0</v>
      </c>
      <c r="E539" s="18" t="str">
        <f t="shared" si="1"/>
        <v>Tuesday</v>
      </c>
      <c r="F539" s="12" t="str">
        <f t="shared" si="2"/>
        <v>false</v>
      </c>
      <c r="G539" s="18" t="str">
        <f t="shared" si="3"/>
        <v>2021W05</v>
      </c>
    </row>
    <row r="540" ht="15.75" customHeight="1">
      <c r="A540" s="4">
        <v>539.0</v>
      </c>
      <c r="B540" s="4">
        <v>609.0</v>
      </c>
      <c r="C540" s="4">
        <v>55906.0</v>
      </c>
      <c r="D540" s="5">
        <v>44221.0</v>
      </c>
      <c r="E540" s="18" t="str">
        <f t="shared" si="1"/>
        <v>Monday</v>
      </c>
      <c r="F540" s="12" t="str">
        <f t="shared" si="2"/>
        <v>false</v>
      </c>
      <c r="G540" s="18" t="str">
        <f t="shared" si="3"/>
        <v>2021W05</v>
      </c>
    </row>
    <row r="541" ht="15.75" customHeight="1">
      <c r="A541" s="4">
        <v>540.0</v>
      </c>
      <c r="B541" s="4">
        <v>772.0</v>
      </c>
      <c r="C541" s="4">
        <v>37955.0</v>
      </c>
      <c r="D541" s="5">
        <v>44285.0</v>
      </c>
      <c r="E541" s="18" t="str">
        <f t="shared" si="1"/>
        <v>Tuesday</v>
      </c>
      <c r="F541" s="12" t="str">
        <f t="shared" si="2"/>
        <v>false</v>
      </c>
      <c r="G541" s="18" t="str">
        <f t="shared" si="3"/>
        <v>2021W14</v>
      </c>
    </row>
    <row r="542" ht="15.75" customHeight="1">
      <c r="A542" s="4">
        <v>541.0</v>
      </c>
      <c r="B542" s="4">
        <v>490.0</v>
      </c>
      <c r="C542" s="4">
        <v>29630.0</v>
      </c>
      <c r="D542" s="5">
        <v>44430.0</v>
      </c>
      <c r="E542" s="18" t="str">
        <f t="shared" si="1"/>
        <v>Sunday</v>
      </c>
      <c r="F542" s="12" t="str">
        <f t="shared" si="2"/>
        <v>true</v>
      </c>
      <c r="G542" s="18" t="str">
        <f t="shared" si="3"/>
        <v>2021W35</v>
      </c>
    </row>
    <row r="543" ht="15.75" customHeight="1">
      <c r="A543" s="4">
        <v>542.0</v>
      </c>
      <c r="B543" s="4">
        <v>282.0</v>
      </c>
      <c r="C543" s="4">
        <v>38737.0</v>
      </c>
      <c r="D543" s="5">
        <v>44241.0</v>
      </c>
      <c r="E543" s="18" t="str">
        <f t="shared" si="1"/>
        <v>Sunday</v>
      </c>
      <c r="F543" s="12" t="str">
        <f t="shared" si="2"/>
        <v>true</v>
      </c>
      <c r="G543" s="18" t="str">
        <f t="shared" si="3"/>
        <v>2021W08</v>
      </c>
    </row>
    <row r="544" ht="15.75" customHeight="1">
      <c r="A544" s="4">
        <v>543.0</v>
      </c>
      <c r="B544" s="4">
        <v>769.0</v>
      </c>
      <c r="C544" s="4">
        <v>12692.0</v>
      </c>
      <c r="D544" s="5">
        <v>44417.0</v>
      </c>
      <c r="E544" s="18" t="str">
        <f t="shared" si="1"/>
        <v>Monday</v>
      </c>
      <c r="F544" s="12" t="str">
        <f t="shared" si="2"/>
        <v>false</v>
      </c>
      <c r="G544" s="18" t="str">
        <f t="shared" si="3"/>
        <v>2021W33</v>
      </c>
    </row>
    <row r="545" ht="15.75" customHeight="1">
      <c r="A545" s="4">
        <v>544.0</v>
      </c>
      <c r="B545" s="4">
        <v>347.0</v>
      </c>
      <c r="C545" s="4">
        <v>14706.0</v>
      </c>
      <c r="D545" s="5">
        <v>44269.0</v>
      </c>
      <c r="E545" s="18" t="str">
        <f t="shared" si="1"/>
        <v>Sunday</v>
      </c>
      <c r="F545" s="12" t="str">
        <f t="shared" si="2"/>
        <v>true</v>
      </c>
      <c r="G545" s="18" t="str">
        <f t="shared" si="3"/>
        <v>2021W12</v>
      </c>
    </row>
    <row r="546" ht="15.75" customHeight="1">
      <c r="A546" s="4">
        <v>545.0</v>
      </c>
      <c r="B546" s="4">
        <v>439.0</v>
      </c>
      <c r="C546" s="4">
        <v>53117.0</v>
      </c>
      <c r="D546" s="5">
        <v>44379.0</v>
      </c>
      <c r="E546" s="18" t="str">
        <f t="shared" si="1"/>
        <v>Friday</v>
      </c>
      <c r="F546" s="12" t="str">
        <f t="shared" si="2"/>
        <v>true</v>
      </c>
      <c r="G546" s="18" t="str">
        <f t="shared" si="3"/>
        <v>2021W27</v>
      </c>
    </row>
    <row r="547" ht="15.75" customHeight="1">
      <c r="A547" s="4">
        <v>546.0</v>
      </c>
      <c r="B547" s="4">
        <v>664.0</v>
      </c>
      <c r="C547" s="4">
        <v>42478.0</v>
      </c>
      <c r="D547" s="5">
        <v>44335.0</v>
      </c>
      <c r="E547" s="18" t="str">
        <f t="shared" si="1"/>
        <v>Wednesday</v>
      </c>
      <c r="F547" s="12" t="str">
        <f t="shared" si="2"/>
        <v>false</v>
      </c>
      <c r="G547" s="18" t="str">
        <f t="shared" si="3"/>
        <v>2021W21</v>
      </c>
    </row>
    <row r="548" ht="15.75" customHeight="1">
      <c r="A548" s="4">
        <v>547.0</v>
      </c>
      <c r="B548" s="4">
        <v>163.0</v>
      </c>
      <c r="C548" s="4">
        <v>13784.0</v>
      </c>
      <c r="D548" s="5">
        <v>44499.0</v>
      </c>
      <c r="E548" s="18" t="str">
        <f t="shared" si="1"/>
        <v>Saturday</v>
      </c>
      <c r="F548" s="12" t="str">
        <f t="shared" si="2"/>
        <v>true</v>
      </c>
      <c r="G548" s="18" t="str">
        <f t="shared" si="3"/>
        <v>2021W44</v>
      </c>
    </row>
    <row r="549" ht="15.75" customHeight="1">
      <c r="A549" s="4">
        <v>548.0</v>
      </c>
      <c r="B549" s="4">
        <v>135.0</v>
      </c>
      <c r="C549" s="4">
        <v>19053.0</v>
      </c>
      <c r="D549" s="5">
        <v>44403.0</v>
      </c>
      <c r="E549" s="18" t="str">
        <f t="shared" si="1"/>
        <v>Monday</v>
      </c>
      <c r="F549" s="12" t="str">
        <f t="shared" si="2"/>
        <v>false</v>
      </c>
      <c r="G549" s="18" t="str">
        <f t="shared" si="3"/>
        <v>2021W31</v>
      </c>
    </row>
    <row r="550" ht="15.75" customHeight="1">
      <c r="A550" s="4">
        <v>549.0</v>
      </c>
      <c r="B550" s="4">
        <v>401.0</v>
      </c>
      <c r="C550" s="4">
        <v>39916.0</v>
      </c>
      <c r="D550" s="5">
        <v>44356.0</v>
      </c>
      <c r="E550" s="18" t="str">
        <f t="shared" si="1"/>
        <v>Wednesday</v>
      </c>
      <c r="F550" s="12" t="str">
        <f t="shared" si="2"/>
        <v>false</v>
      </c>
      <c r="G550" s="18" t="str">
        <f t="shared" si="3"/>
        <v>2021W24</v>
      </c>
    </row>
    <row r="551" ht="15.75" customHeight="1">
      <c r="A551" s="4">
        <v>550.0</v>
      </c>
      <c r="B551" s="4">
        <v>26.0</v>
      </c>
      <c r="C551" s="4">
        <v>52719.0</v>
      </c>
      <c r="D551" s="5">
        <v>44417.0</v>
      </c>
      <c r="E551" s="18" t="str">
        <f t="shared" si="1"/>
        <v>Monday</v>
      </c>
      <c r="F551" s="12" t="str">
        <f t="shared" si="2"/>
        <v>false</v>
      </c>
      <c r="G551" s="18" t="str">
        <f t="shared" si="3"/>
        <v>2021W33</v>
      </c>
    </row>
    <row r="552" ht="15.75" customHeight="1">
      <c r="A552" s="4">
        <v>551.0</v>
      </c>
      <c r="B552" s="4">
        <v>330.0</v>
      </c>
      <c r="C552" s="4">
        <v>51823.0</v>
      </c>
      <c r="D552" s="5">
        <v>44457.0</v>
      </c>
      <c r="E552" s="18" t="str">
        <f t="shared" si="1"/>
        <v>Saturday</v>
      </c>
      <c r="F552" s="12" t="str">
        <f t="shared" si="2"/>
        <v>true</v>
      </c>
      <c r="G552" s="18" t="str">
        <f t="shared" si="3"/>
        <v>2021W38</v>
      </c>
    </row>
    <row r="553" ht="15.75" customHeight="1">
      <c r="A553" s="4">
        <v>552.0</v>
      </c>
      <c r="B553" s="4">
        <v>264.0</v>
      </c>
      <c r="C553" s="4">
        <v>14653.0</v>
      </c>
      <c r="D553" s="5">
        <v>44213.0</v>
      </c>
      <c r="E553" s="18" t="str">
        <f t="shared" si="1"/>
        <v>Sunday</v>
      </c>
      <c r="F553" s="12" t="str">
        <f t="shared" si="2"/>
        <v>true</v>
      </c>
      <c r="G553" s="18" t="str">
        <f t="shared" si="3"/>
        <v>2021W04</v>
      </c>
    </row>
    <row r="554" ht="15.75" customHeight="1">
      <c r="A554" s="4">
        <v>553.0</v>
      </c>
      <c r="B554" s="4">
        <v>49.0</v>
      </c>
      <c r="C554" s="4">
        <v>16753.0</v>
      </c>
      <c r="D554" s="5">
        <v>44269.0</v>
      </c>
      <c r="E554" s="18" t="str">
        <f t="shared" si="1"/>
        <v>Sunday</v>
      </c>
      <c r="F554" s="12" t="str">
        <f t="shared" si="2"/>
        <v>true</v>
      </c>
      <c r="G554" s="18" t="str">
        <f t="shared" si="3"/>
        <v>2021W12</v>
      </c>
    </row>
    <row r="555" ht="15.75" customHeight="1">
      <c r="A555" s="4">
        <v>554.0</v>
      </c>
      <c r="B555" s="4">
        <v>842.0</v>
      </c>
      <c r="C555" s="4">
        <v>28264.0</v>
      </c>
      <c r="D555" s="5">
        <v>44342.0</v>
      </c>
      <c r="E555" s="18" t="str">
        <f t="shared" si="1"/>
        <v>Wednesday</v>
      </c>
      <c r="F555" s="12" t="str">
        <f t="shared" si="2"/>
        <v>false</v>
      </c>
      <c r="G555" s="18" t="str">
        <f t="shared" si="3"/>
        <v>2021W22</v>
      </c>
    </row>
    <row r="556" ht="15.75" customHeight="1">
      <c r="A556" s="4">
        <v>555.0</v>
      </c>
      <c r="B556" s="4">
        <v>922.0</v>
      </c>
      <c r="C556" s="4">
        <v>42350.0</v>
      </c>
      <c r="D556" s="5">
        <v>44448.0</v>
      </c>
      <c r="E556" s="18" t="str">
        <f t="shared" si="1"/>
        <v>Thursday</v>
      </c>
      <c r="F556" s="12" t="str">
        <f t="shared" si="2"/>
        <v>false</v>
      </c>
      <c r="G556" s="18" t="str">
        <f t="shared" si="3"/>
        <v>2021W37</v>
      </c>
    </row>
    <row r="557" ht="15.75" customHeight="1">
      <c r="A557" s="4">
        <v>556.0</v>
      </c>
      <c r="B557" s="4">
        <v>566.0</v>
      </c>
      <c r="C557" s="4">
        <v>40530.0</v>
      </c>
      <c r="D557" s="5">
        <v>44409.0</v>
      </c>
      <c r="E557" s="18" t="str">
        <f t="shared" si="1"/>
        <v>Sunday</v>
      </c>
      <c r="F557" s="12" t="str">
        <f t="shared" si="2"/>
        <v>true</v>
      </c>
      <c r="G557" s="18" t="str">
        <f t="shared" si="3"/>
        <v>2021W32</v>
      </c>
    </row>
    <row r="558" ht="15.75" customHeight="1">
      <c r="A558" s="4">
        <v>557.0</v>
      </c>
      <c r="B558" s="4">
        <v>504.0</v>
      </c>
      <c r="C558" s="4">
        <v>12905.0</v>
      </c>
      <c r="D558" s="5">
        <v>44310.0</v>
      </c>
      <c r="E558" s="18" t="str">
        <f t="shared" si="1"/>
        <v>Saturday</v>
      </c>
      <c r="F558" s="12" t="str">
        <f t="shared" si="2"/>
        <v>true</v>
      </c>
      <c r="G558" s="18" t="str">
        <f t="shared" si="3"/>
        <v>2021W17</v>
      </c>
    </row>
    <row r="559" ht="15.75" customHeight="1">
      <c r="A559" s="4">
        <v>558.0</v>
      </c>
      <c r="B559" s="4">
        <v>729.0</v>
      </c>
      <c r="C559" s="4">
        <v>45726.0</v>
      </c>
      <c r="D559" s="5">
        <v>44273.0</v>
      </c>
      <c r="E559" s="18" t="str">
        <f t="shared" si="1"/>
        <v>Thursday</v>
      </c>
      <c r="F559" s="12" t="str">
        <f t="shared" si="2"/>
        <v>false</v>
      </c>
      <c r="G559" s="18" t="str">
        <f t="shared" si="3"/>
        <v>2021W12</v>
      </c>
    </row>
    <row r="560" ht="15.75" customHeight="1">
      <c r="A560" s="4">
        <v>559.0</v>
      </c>
      <c r="B560" s="4">
        <v>611.0</v>
      </c>
      <c r="C560" s="4">
        <v>22094.0</v>
      </c>
      <c r="D560" s="5">
        <v>44270.0</v>
      </c>
      <c r="E560" s="18" t="str">
        <f t="shared" si="1"/>
        <v>Monday</v>
      </c>
      <c r="F560" s="12" t="str">
        <f t="shared" si="2"/>
        <v>false</v>
      </c>
      <c r="G560" s="18" t="str">
        <f t="shared" si="3"/>
        <v>2021W12</v>
      </c>
    </row>
    <row r="561" ht="15.75" customHeight="1">
      <c r="A561" s="4">
        <v>560.0</v>
      </c>
      <c r="B561" s="4">
        <v>11.0</v>
      </c>
      <c r="C561" s="4">
        <v>41952.0</v>
      </c>
      <c r="D561" s="5">
        <v>44352.0</v>
      </c>
      <c r="E561" s="18" t="str">
        <f t="shared" si="1"/>
        <v>Saturday</v>
      </c>
      <c r="F561" s="12" t="str">
        <f t="shared" si="2"/>
        <v>true</v>
      </c>
      <c r="G561" s="18" t="str">
        <f t="shared" si="3"/>
        <v>2021W23</v>
      </c>
    </row>
    <row r="562" ht="15.75" customHeight="1">
      <c r="A562" s="4">
        <v>561.0</v>
      </c>
      <c r="B562" s="4">
        <v>764.0</v>
      </c>
      <c r="C562" s="4">
        <v>42366.0</v>
      </c>
      <c r="D562" s="5">
        <v>44268.0</v>
      </c>
      <c r="E562" s="18" t="str">
        <f t="shared" si="1"/>
        <v>Saturday</v>
      </c>
      <c r="F562" s="12" t="str">
        <f t="shared" si="2"/>
        <v>true</v>
      </c>
      <c r="G562" s="18" t="str">
        <f t="shared" si="3"/>
        <v>2021W11</v>
      </c>
    </row>
    <row r="563" ht="15.75" customHeight="1">
      <c r="A563" s="4">
        <v>562.0</v>
      </c>
      <c r="B563" s="4">
        <v>632.0</v>
      </c>
      <c r="C563" s="4">
        <v>45999.0</v>
      </c>
      <c r="D563" s="5">
        <v>44472.0</v>
      </c>
      <c r="E563" s="18" t="str">
        <f t="shared" si="1"/>
        <v>Sunday</v>
      </c>
      <c r="F563" s="12" t="str">
        <f t="shared" si="2"/>
        <v>true</v>
      </c>
      <c r="G563" s="18" t="str">
        <f t="shared" si="3"/>
        <v>2021W41</v>
      </c>
    </row>
    <row r="564" ht="15.75" customHeight="1">
      <c r="A564" s="4">
        <v>563.0</v>
      </c>
      <c r="B564" s="4">
        <v>611.0</v>
      </c>
      <c r="C564" s="4">
        <v>56965.0</v>
      </c>
      <c r="D564" s="5">
        <v>44393.0</v>
      </c>
      <c r="E564" s="18" t="str">
        <f t="shared" si="1"/>
        <v>Friday</v>
      </c>
      <c r="F564" s="12" t="str">
        <f t="shared" si="2"/>
        <v>true</v>
      </c>
      <c r="G564" s="18" t="str">
        <f t="shared" si="3"/>
        <v>2021W29</v>
      </c>
    </row>
    <row r="565" ht="15.75" customHeight="1">
      <c r="A565" s="4">
        <v>564.0</v>
      </c>
      <c r="B565" s="4">
        <v>583.0</v>
      </c>
      <c r="C565" s="4">
        <v>16074.0</v>
      </c>
      <c r="D565" s="5">
        <v>44458.0</v>
      </c>
      <c r="E565" s="18" t="str">
        <f t="shared" si="1"/>
        <v>Sunday</v>
      </c>
      <c r="F565" s="12" t="str">
        <f t="shared" si="2"/>
        <v>true</v>
      </c>
      <c r="G565" s="18" t="str">
        <f t="shared" si="3"/>
        <v>2021W39</v>
      </c>
    </row>
    <row r="566" ht="15.75" customHeight="1">
      <c r="A566" s="4">
        <v>565.0</v>
      </c>
      <c r="B566" s="4">
        <v>442.0</v>
      </c>
      <c r="C566" s="4">
        <v>34458.0</v>
      </c>
      <c r="D566" s="5">
        <v>44270.0</v>
      </c>
      <c r="E566" s="18" t="str">
        <f t="shared" si="1"/>
        <v>Monday</v>
      </c>
      <c r="F566" s="12" t="str">
        <f t="shared" si="2"/>
        <v>false</v>
      </c>
      <c r="G566" s="18" t="str">
        <f t="shared" si="3"/>
        <v>2021W12</v>
      </c>
    </row>
    <row r="567" ht="15.75" customHeight="1">
      <c r="A567" s="4">
        <v>566.0</v>
      </c>
      <c r="B567" s="4">
        <v>614.0</v>
      </c>
      <c r="C567" s="4">
        <v>21778.0</v>
      </c>
      <c r="D567" s="5">
        <v>44418.0</v>
      </c>
      <c r="E567" s="18" t="str">
        <f t="shared" si="1"/>
        <v>Tuesday</v>
      </c>
      <c r="F567" s="12" t="str">
        <f t="shared" si="2"/>
        <v>false</v>
      </c>
      <c r="G567" s="18" t="str">
        <f t="shared" si="3"/>
        <v>2021W33</v>
      </c>
    </row>
    <row r="568" ht="15.75" customHeight="1">
      <c r="A568" s="4">
        <v>567.0</v>
      </c>
      <c r="B568" s="4">
        <v>104.0</v>
      </c>
      <c r="C568" s="4">
        <v>25661.0</v>
      </c>
      <c r="D568" s="5">
        <v>44370.0</v>
      </c>
      <c r="E568" s="18" t="str">
        <f t="shared" si="1"/>
        <v>Wednesday</v>
      </c>
      <c r="F568" s="12" t="str">
        <f t="shared" si="2"/>
        <v>false</v>
      </c>
      <c r="G568" s="18" t="str">
        <f t="shared" si="3"/>
        <v>2021W26</v>
      </c>
    </row>
    <row r="569" ht="15.75" customHeight="1">
      <c r="A569" s="4">
        <v>568.0</v>
      </c>
      <c r="B569" s="4">
        <v>783.0</v>
      </c>
      <c r="C569" s="4">
        <v>49427.0</v>
      </c>
      <c r="D569" s="5">
        <v>44218.0</v>
      </c>
      <c r="E569" s="18" t="str">
        <f t="shared" si="1"/>
        <v>Friday</v>
      </c>
      <c r="F569" s="12" t="str">
        <f t="shared" si="2"/>
        <v>true</v>
      </c>
      <c r="G569" s="18" t="str">
        <f t="shared" si="3"/>
        <v>2021W04</v>
      </c>
    </row>
    <row r="570" ht="15.75" customHeight="1">
      <c r="A570" s="4">
        <v>569.0</v>
      </c>
      <c r="B570" s="4">
        <v>757.0</v>
      </c>
      <c r="C570" s="4">
        <v>16594.0</v>
      </c>
      <c r="D570" s="5">
        <v>44292.0</v>
      </c>
      <c r="E570" s="18" t="str">
        <f t="shared" si="1"/>
        <v>Tuesday</v>
      </c>
      <c r="F570" s="12" t="str">
        <f t="shared" si="2"/>
        <v>false</v>
      </c>
      <c r="G570" s="18" t="str">
        <f t="shared" si="3"/>
        <v>2021W15</v>
      </c>
    </row>
    <row r="571" ht="15.75" customHeight="1">
      <c r="A571" s="4">
        <v>570.0</v>
      </c>
      <c r="B571" s="4">
        <v>81.0</v>
      </c>
      <c r="C571" s="4">
        <v>19171.0</v>
      </c>
      <c r="D571" s="5">
        <v>44269.0</v>
      </c>
      <c r="E571" s="18" t="str">
        <f t="shared" si="1"/>
        <v>Sunday</v>
      </c>
      <c r="F571" s="12" t="str">
        <f t="shared" si="2"/>
        <v>true</v>
      </c>
      <c r="G571" s="18" t="str">
        <f t="shared" si="3"/>
        <v>2021W12</v>
      </c>
    </row>
    <row r="572" ht="15.75" customHeight="1">
      <c r="A572" s="4">
        <v>571.0</v>
      </c>
      <c r="B572" s="4">
        <v>472.0</v>
      </c>
      <c r="C572" s="4">
        <v>23645.0</v>
      </c>
      <c r="D572" s="5">
        <v>44237.0</v>
      </c>
      <c r="E572" s="18" t="str">
        <f t="shared" si="1"/>
        <v>Wednesday</v>
      </c>
      <c r="F572" s="12" t="str">
        <f t="shared" si="2"/>
        <v>false</v>
      </c>
      <c r="G572" s="18" t="str">
        <f t="shared" si="3"/>
        <v>2021W07</v>
      </c>
    </row>
    <row r="573" ht="15.75" customHeight="1">
      <c r="A573" s="4">
        <v>572.0</v>
      </c>
      <c r="B573" s="4">
        <v>479.0</v>
      </c>
      <c r="C573" s="4">
        <v>34112.0</v>
      </c>
      <c r="D573" s="5">
        <v>44202.0</v>
      </c>
      <c r="E573" s="18" t="str">
        <f t="shared" si="1"/>
        <v>Wednesday</v>
      </c>
      <c r="F573" s="12" t="str">
        <f t="shared" si="2"/>
        <v>false</v>
      </c>
      <c r="G573" s="18" t="str">
        <f t="shared" si="3"/>
        <v>2021W02</v>
      </c>
    </row>
    <row r="574" ht="15.75" customHeight="1">
      <c r="A574" s="4">
        <v>573.0</v>
      </c>
      <c r="B574" s="4">
        <v>736.0</v>
      </c>
      <c r="C574" s="4">
        <v>40227.0</v>
      </c>
      <c r="D574" s="5">
        <v>44205.0</v>
      </c>
      <c r="E574" s="18" t="str">
        <f t="shared" si="1"/>
        <v>Saturday</v>
      </c>
      <c r="F574" s="12" t="str">
        <f t="shared" si="2"/>
        <v>true</v>
      </c>
      <c r="G574" s="18" t="str">
        <f t="shared" si="3"/>
        <v>2021W02</v>
      </c>
    </row>
    <row r="575" ht="15.75" customHeight="1">
      <c r="A575" s="4">
        <v>574.0</v>
      </c>
      <c r="B575" s="4">
        <v>434.0</v>
      </c>
      <c r="C575" s="4">
        <v>44975.0</v>
      </c>
      <c r="D575" s="5">
        <v>44380.0</v>
      </c>
      <c r="E575" s="18" t="str">
        <f t="shared" si="1"/>
        <v>Saturday</v>
      </c>
      <c r="F575" s="12" t="str">
        <f t="shared" si="2"/>
        <v>true</v>
      </c>
      <c r="G575" s="18" t="str">
        <f t="shared" si="3"/>
        <v>2021W27</v>
      </c>
    </row>
    <row r="576" ht="15.75" customHeight="1">
      <c r="A576" s="4">
        <v>575.0</v>
      </c>
      <c r="B576" s="4">
        <v>54.0</v>
      </c>
      <c r="C576" s="4">
        <v>27420.0</v>
      </c>
      <c r="D576" s="5">
        <v>44424.0</v>
      </c>
      <c r="E576" s="18" t="str">
        <f t="shared" si="1"/>
        <v>Monday</v>
      </c>
      <c r="F576" s="12" t="str">
        <f t="shared" si="2"/>
        <v>false</v>
      </c>
      <c r="G576" s="18" t="str">
        <f t="shared" si="3"/>
        <v>2021W34</v>
      </c>
    </row>
    <row r="577" ht="15.75" customHeight="1">
      <c r="A577" s="4">
        <v>576.0</v>
      </c>
      <c r="B577" s="4">
        <v>218.0</v>
      </c>
      <c r="C577" s="4">
        <v>12261.0</v>
      </c>
      <c r="D577" s="5">
        <v>44321.0</v>
      </c>
      <c r="E577" s="18" t="str">
        <f t="shared" si="1"/>
        <v>Wednesday</v>
      </c>
      <c r="F577" s="12" t="str">
        <f t="shared" si="2"/>
        <v>false</v>
      </c>
      <c r="G577" s="18" t="str">
        <f t="shared" si="3"/>
        <v>2021W19</v>
      </c>
    </row>
    <row r="578" ht="15.75" customHeight="1">
      <c r="A578" s="4">
        <v>577.0</v>
      </c>
      <c r="B578" s="4">
        <v>840.0</v>
      </c>
      <c r="C578" s="4">
        <v>29313.0</v>
      </c>
      <c r="D578" s="5">
        <v>44267.0</v>
      </c>
      <c r="E578" s="18" t="str">
        <f t="shared" si="1"/>
        <v>Friday</v>
      </c>
      <c r="F578" s="12" t="str">
        <f t="shared" si="2"/>
        <v>true</v>
      </c>
      <c r="G578" s="18" t="str">
        <f t="shared" si="3"/>
        <v>2021W11</v>
      </c>
    </row>
    <row r="579" ht="15.75" customHeight="1">
      <c r="A579" s="4">
        <v>578.0</v>
      </c>
      <c r="B579" s="4">
        <v>926.0</v>
      </c>
      <c r="C579" s="4">
        <v>44312.0</v>
      </c>
      <c r="D579" s="5">
        <v>44328.0</v>
      </c>
      <c r="E579" s="18" t="str">
        <f t="shared" si="1"/>
        <v>Wednesday</v>
      </c>
      <c r="F579" s="12" t="str">
        <f t="shared" si="2"/>
        <v>false</v>
      </c>
      <c r="G579" s="18" t="str">
        <f t="shared" si="3"/>
        <v>2021W20</v>
      </c>
    </row>
    <row r="580" ht="15.75" customHeight="1">
      <c r="A580" s="4">
        <v>579.0</v>
      </c>
      <c r="B580" s="4">
        <v>501.0</v>
      </c>
      <c r="C580" s="4">
        <v>15623.0</v>
      </c>
      <c r="D580" s="5">
        <v>44306.0</v>
      </c>
      <c r="E580" s="18" t="str">
        <f t="shared" si="1"/>
        <v>Tuesday</v>
      </c>
      <c r="F580" s="12" t="str">
        <f t="shared" si="2"/>
        <v>false</v>
      </c>
      <c r="G580" s="18" t="str">
        <f t="shared" si="3"/>
        <v>2021W17</v>
      </c>
    </row>
    <row r="581" ht="15.75" customHeight="1">
      <c r="A581" s="4">
        <v>580.0</v>
      </c>
      <c r="B581" s="4">
        <v>171.0</v>
      </c>
      <c r="C581" s="4">
        <v>26947.0</v>
      </c>
      <c r="D581" s="5">
        <v>44325.0</v>
      </c>
      <c r="E581" s="18" t="str">
        <f t="shared" si="1"/>
        <v>Sunday</v>
      </c>
      <c r="F581" s="12" t="str">
        <f t="shared" si="2"/>
        <v>true</v>
      </c>
      <c r="G581" s="18" t="str">
        <f t="shared" si="3"/>
        <v>2021W20</v>
      </c>
    </row>
    <row r="582" ht="15.75" customHeight="1">
      <c r="A582" s="4">
        <v>581.0</v>
      </c>
      <c r="B582" s="4">
        <v>708.0</v>
      </c>
      <c r="C582" s="4">
        <v>35176.0</v>
      </c>
      <c r="D582" s="5">
        <v>44345.0</v>
      </c>
      <c r="E582" s="18" t="str">
        <f t="shared" si="1"/>
        <v>Saturday</v>
      </c>
      <c r="F582" s="12" t="str">
        <f t="shared" si="2"/>
        <v>true</v>
      </c>
      <c r="G582" s="18" t="str">
        <f t="shared" si="3"/>
        <v>2021W22</v>
      </c>
    </row>
    <row r="583" ht="15.75" customHeight="1">
      <c r="A583" s="4">
        <v>582.0</v>
      </c>
      <c r="B583" s="4">
        <v>783.0</v>
      </c>
      <c r="C583" s="4">
        <v>31116.0</v>
      </c>
      <c r="D583" s="5">
        <v>44457.0</v>
      </c>
      <c r="E583" s="18" t="str">
        <f t="shared" si="1"/>
        <v>Saturday</v>
      </c>
      <c r="F583" s="12" t="str">
        <f t="shared" si="2"/>
        <v>true</v>
      </c>
      <c r="G583" s="18" t="str">
        <f t="shared" si="3"/>
        <v>2021W38</v>
      </c>
    </row>
    <row r="584" ht="15.75" customHeight="1">
      <c r="A584" s="4">
        <v>583.0</v>
      </c>
      <c r="B584" s="4">
        <v>290.0</v>
      </c>
      <c r="C584" s="4">
        <v>54787.0</v>
      </c>
      <c r="D584" s="5">
        <v>44296.0</v>
      </c>
      <c r="E584" s="18" t="str">
        <f t="shared" si="1"/>
        <v>Saturday</v>
      </c>
      <c r="F584" s="12" t="str">
        <f t="shared" si="2"/>
        <v>true</v>
      </c>
      <c r="G584" s="18" t="str">
        <f t="shared" si="3"/>
        <v>2021W15</v>
      </c>
    </row>
    <row r="585" ht="15.75" customHeight="1">
      <c r="A585" s="4">
        <v>584.0</v>
      </c>
      <c r="B585" s="4">
        <v>142.0</v>
      </c>
      <c r="C585" s="4">
        <v>37030.0</v>
      </c>
      <c r="D585" s="5">
        <v>44378.0</v>
      </c>
      <c r="E585" s="18" t="str">
        <f t="shared" si="1"/>
        <v>Thursday</v>
      </c>
      <c r="F585" s="12" t="str">
        <f t="shared" si="2"/>
        <v>false</v>
      </c>
      <c r="G585" s="18" t="str">
        <f t="shared" si="3"/>
        <v>2021W27</v>
      </c>
    </row>
    <row r="586" ht="15.75" customHeight="1">
      <c r="A586" s="4">
        <v>585.0</v>
      </c>
      <c r="B586" s="4">
        <v>844.0</v>
      </c>
      <c r="C586" s="4">
        <v>19207.0</v>
      </c>
      <c r="D586" s="5">
        <v>44278.0</v>
      </c>
      <c r="E586" s="18" t="str">
        <f t="shared" si="1"/>
        <v>Tuesday</v>
      </c>
      <c r="F586" s="12" t="str">
        <f t="shared" si="2"/>
        <v>false</v>
      </c>
      <c r="G586" s="18" t="str">
        <f t="shared" si="3"/>
        <v>2021W13</v>
      </c>
    </row>
    <row r="587" ht="15.75" customHeight="1">
      <c r="A587" s="4">
        <v>586.0</v>
      </c>
      <c r="B587" s="4">
        <v>998.0</v>
      </c>
      <c r="C587" s="4">
        <v>15870.0</v>
      </c>
      <c r="D587" s="5">
        <v>44277.0</v>
      </c>
      <c r="E587" s="18" t="str">
        <f t="shared" si="1"/>
        <v>Monday</v>
      </c>
      <c r="F587" s="12" t="str">
        <f t="shared" si="2"/>
        <v>false</v>
      </c>
      <c r="G587" s="18" t="str">
        <f t="shared" si="3"/>
        <v>2021W13</v>
      </c>
    </row>
    <row r="588" ht="15.75" customHeight="1">
      <c r="A588" s="4">
        <v>587.0</v>
      </c>
      <c r="B588" s="4">
        <v>402.0</v>
      </c>
      <c r="C588" s="4">
        <v>44323.0</v>
      </c>
      <c r="D588" s="5">
        <v>44450.0</v>
      </c>
      <c r="E588" s="18" t="str">
        <f t="shared" si="1"/>
        <v>Saturday</v>
      </c>
      <c r="F588" s="12" t="str">
        <f t="shared" si="2"/>
        <v>true</v>
      </c>
      <c r="G588" s="18" t="str">
        <f t="shared" si="3"/>
        <v>2021W37</v>
      </c>
    </row>
    <row r="589" ht="15.75" customHeight="1">
      <c r="A589" s="4">
        <v>588.0</v>
      </c>
      <c r="B589" s="4">
        <v>612.0</v>
      </c>
      <c r="C589" s="4">
        <v>13740.0</v>
      </c>
      <c r="D589" s="5">
        <v>44367.0</v>
      </c>
      <c r="E589" s="18" t="str">
        <f t="shared" si="1"/>
        <v>Sunday</v>
      </c>
      <c r="F589" s="12" t="str">
        <f t="shared" si="2"/>
        <v>true</v>
      </c>
      <c r="G589" s="18" t="str">
        <f t="shared" si="3"/>
        <v>2021W26</v>
      </c>
    </row>
    <row r="590" ht="15.75" customHeight="1">
      <c r="A590" s="4">
        <v>589.0</v>
      </c>
      <c r="B590" s="4">
        <v>692.0</v>
      </c>
      <c r="C590" s="4">
        <v>11378.0</v>
      </c>
      <c r="D590" s="5">
        <v>44397.0</v>
      </c>
      <c r="E590" s="18" t="str">
        <f t="shared" si="1"/>
        <v>Tuesday</v>
      </c>
      <c r="F590" s="12" t="str">
        <f t="shared" si="2"/>
        <v>false</v>
      </c>
      <c r="G590" s="18" t="str">
        <f t="shared" si="3"/>
        <v>2021W30</v>
      </c>
    </row>
    <row r="591" ht="15.75" customHeight="1">
      <c r="A591" s="4">
        <v>590.0</v>
      </c>
      <c r="B591" s="4">
        <v>898.0</v>
      </c>
      <c r="C591" s="4">
        <v>27817.0</v>
      </c>
      <c r="D591" s="5">
        <v>44392.0</v>
      </c>
      <c r="E591" s="18" t="str">
        <f t="shared" si="1"/>
        <v>Thursday</v>
      </c>
      <c r="F591" s="12" t="str">
        <f t="shared" si="2"/>
        <v>false</v>
      </c>
      <c r="G591" s="18" t="str">
        <f t="shared" si="3"/>
        <v>2021W29</v>
      </c>
    </row>
    <row r="592" ht="15.75" customHeight="1">
      <c r="A592" s="4">
        <v>591.0</v>
      </c>
      <c r="B592" s="4">
        <v>588.0</v>
      </c>
      <c r="C592" s="4">
        <v>39095.0</v>
      </c>
      <c r="D592" s="5">
        <v>44383.0</v>
      </c>
      <c r="E592" s="18" t="str">
        <f t="shared" si="1"/>
        <v>Tuesday</v>
      </c>
      <c r="F592" s="12" t="str">
        <f t="shared" si="2"/>
        <v>false</v>
      </c>
      <c r="G592" s="18" t="str">
        <f t="shared" si="3"/>
        <v>2021W28</v>
      </c>
    </row>
    <row r="593" ht="15.75" customHeight="1">
      <c r="A593" s="4">
        <v>592.0</v>
      </c>
      <c r="B593" s="4">
        <v>973.0</v>
      </c>
      <c r="C593" s="4">
        <v>15464.0</v>
      </c>
      <c r="D593" s="5">
        <v>44384.0</v>
      </c>
      <c r="E593" s="18" t="str">
        <f t="shared" si="1"/>
        <v>Wednesday</v>
      </c>
      <c r="F593" s="12" t="str">
        <f t="shared" si="2"/>
        <v>false</v>
      </c>
      <c r="G593" s="18" t="str">
        <f t="shared" si="3"/>
        <v>2021W28</v>
      </c>
    </row>
    <row r="594" ht="15.75" customHeight="1">
      <c r="A594" s="4">
        <v>593.0</v>
      </c>
      <c r="B594" s="4">
        <v>515.0</v>
      </c>
      <c r="C594" s="4">
        <v>30838.0</v>
      </c>
      <c r="D594" s="5">
        <v>44266.0</v>
      </c>
      <c r="E594" s="18" t="str">
        <f t="shared" si="1"/>
        <v>Thursday</v>
      </c>
      <c r="F594" s="12" t="str">
        <f t="shared" si="2"/>
        <v>false</v>
      </c>
      <c r="G594" s="18" t="str">
        <f t="shared" si="3"/>
        <v>2021W11</v>
      </c>
    </row>
    <row r="595" ht="15.75" customHeight="1">
      <c r="A595" s="4">
        <v>594.0</v>
      </c>
      <c r="B595" s="4">
        <v>711.0</v>
      </c>
      <c r="C595" s="4">
        <v>22390.0</v>
      </c>
      <c r="D595" s="5">
        <v>44370.0</v>
      </c>
      <c r="E595" s="18" t="str">
        <f t="shared" si="1"/>
        <v>Wednesday</v>
      </c>
      <c r="F595" s="12" t="str">
        <f t="shared" si="2"/>
        <v>false</v>
      </c>
      <c r="G595" s="18" t="str">
        <f t="shared" si="3"/>
        <v>2021W26</v>
      </c>
    </row>
    <row r="596" ht="15.75" customHeight="1">
      <c r="A596" s="4">
        <v>595.0</v>
      </c>
      <c r="B596" s="4">
        <v>10.0</v>
      </c>
      <c r="C596" s="4">
        <v>45626.0</v>
      </c>
      <c r="D596" s="5">
        <v>44284.0</v>
      </c>
      <c r="E596" s="18" t="str">
        <f t="shared" si="1"/>
        <v>Monday</v>
      </c>
      <c r="F596" s="12" t="str">
        <f t="shared" si="2"/>
        <v>false</v>
      </c>
      <c r="G596" s="18" t="str">
        <f t="shared" si="3"/>
        <v>2021W14</v>
      </c>
    </row>
    <row r="597" ht="15.75" customHeight="1">
      <c r="A597" s="4">
        <v>596.0</v>
      </c>
      <c r="B597" s="4">
        <v>693.0</v>
      </c>
      <c r="C597" s="4">
        <v>51828.0</v>
      </c>
      <c r="D597" s="5">
        <v>44374.0</v>
      </c>
      <c r="E597" s="18" t="str">
        <f t="shared" si="1"/>
        <v>Sunday</v>
      </c>
      <c r="F597" s="12" t="str">
        <f t="shared" si="2"/>
        <v>true</v>
      </c>
      <c r="G597" s="18" t="str">
        <f t="shared" si="3"/>
        <v>2021W27</v>
      </c>
    </row>
    <row r="598" ht="15.75" customHeight="1">
      <c r="A598" s="4">
        <v>597.0</v>
      </c>
      <c r="B598" s="4">
        <v>107.0</v>
      </c>
      <c r="C598" s="4">
        <v>22758.0</v>
      </c>
      <c r="D598" s="5">
        <v>44424.0</v>
      </c>
      <c r="E598" s="18" t="str">
        <f t="shared" si="1"/>
        <v>Monday</v>
      </c>
      <c r="F598" s="12" t="str">
        <f t="shared" si="2"/>
        <v>false</v>
      </c>
      <c r="G598" s="18" t="str">
        <f t="shared" si="3"/>
        <v>2021W34</v>
      </c>
    </row>
    <row r="599" ht="15.75" customHeight="1">
      <c r="A599" s="4">
        <v>598.0</v>
      </c>
      <c r="B599" s="4">
        <v>638.0</v>
      </c>
      <c r="C599" s="4">
        <v>59393.0</v>
      </c>
      <c r="D599" s="5">
        <v>44382.0</v>
      </c>
      <c r="E599" s="18" t="str">
        <f t="shared" si="1"/>
        <v>Monday</v>
      </c>
      <c r="F599" s="12" t="str">
        <f t="shared" si="2"/>
        <v>false</v>
      </c>
      <c r="G599" s="18" t="str">
        <f t="shared" si="3"/>
        <v>2021W28</v>
      </c>
    </row>
    <row r="600" ht="15.75" customHeight="1">
      <c r="A600" s="4">
        <v>599.0</v>
      </c>
      <c r="B600" s="4">
        <v>308.0</v>
      </c>
      <c r="C600" s="4">
        <v>47972.0</v>
      </c>
      <c r="D600" s="5">
        <v>44486.0</v>
      </c>
      <c r="E600" s="18" t="str">
        <f t="shared" si="1"/>
        <v>Sunday</v>
      </c>
      <c r="F600" s="12" t="str">
        <f t="shared" si="2"/>
        <v>true</v>
      </c>
      <c r="G600" s="18" t="str">
        <f t="shared" si="3"/>
        <v>2021W43</v>
      </c>
    </row>
    <row r="601" ht="15.75" customHeight="1">
      <c r="A601" s="4">
        <v>600.0</v>
      </c>
      <c r="B601" s="4">
        <v>921.0</v>
      </c>
      <c r="C601" s="4">
        <v>19484.0</v>
      </c>
      <c r="D601" s="5">
        <v>44455.0</v>
      </c>
      <c r="E601" s="18" t="str">
        <f t="shared" si="1"/>
        <v>Thursday</v>
      </c>
      <c r="F601" s="12" t="str">
        <f t="shared" si="2"/>
        <v>false</v>
      </c>
      <c r="G601" s="18" t="str">
        <f t="shared" si="3"/>
        <v>2021W38</v>
      </c>
    </row>
    <row r="602" ht="15.75" customHeight="1">
      <c r="A602" s="4">
        <v>601.0</v>
      </c>
      <c r="B602" s="4">
        <v>916.0</v>
      </c>
      <c r="C602" s="4">
        <v>24064.0</v>
      </c>
      <c r="D602" s="5">
        <v>44375.0</v>
      </c>
      <c r="E602" s="18" t="str">
        <f t="shared" si="1"/>
        <v>Monday</v>
      </c>
      <c r="F602" s="12" t="str">
        <f t="shared" si="2"/>
        <v>false</v>
      </c>
      <c r="G602" s="18" t="str">
        <f t="shared" si="3"/>
        <v>2021W27</v>
      </c>
    </row>
    <row r="603" ht="15.75" customHeight="1">
      <c r="A603" s="4">
        <v>602.0</v>
      </c>
      <c r="B603" s="4">
        <v>987.0</v>
      </c>
      <c r="C603" s="4">
        <v>41932.0</v>
      </c>
      <c r="D603" s="5">
        <v>44262.0</v>
      </c>
      <c r="E603" s="18" t="str">
        <f t="shared" si="1"/>
        <v>Sunday</v>
      </c>
      <c r="F603" s="12" t="str">
        <f t="shared" si="2"/>
        <v>true</v>
      </c>
      <c r="G603" s="18" t="str">
        <f t="shared" si="3"/>
        <v>2021W11</v>
      </c>
    </row>
    <row r="604" ht="15.75" customHeight="1">
      <c r="A604" s="4">
        <v>603.0</v>
      </c>
      <c r="B604" s="4">
        <v>549.0</v>
      </c>
      <c r="C604" s="4">
        <v>42922.0</v>
      </c>
      <c r="D604" s="5">
        <v>44443.0</v>
      </c>
      <c r="E604" s="18" t="str">
        <f t="shared" si="1"/>
        <v>Saturday</v>
      </c>
      <c r="F604" s="12" t="str">
        <f t="shared" si="2"/>
        <v>true</v>
      </c>
      <c r="G604" s="18" t="str">
        <f t="shared" si="3"/>
        <v>2021W36</v>
      </c>
    </row>
    <row r="605" ht="15.75" customHeight="1">
      <c r="A605" s="4">
        <v>604.0</v>
      </c>
      <c r="B605" s="4">
        <v>492.0</v>
      </c>
      <c r="C605" s="4">
        <v>21635.0</v>
      </c>
      <c r="D605" s="5">
        <v>44421.0</v>
      </c>
      <c r="E605" s="18" t="str">
        <f t="shared" si="1"/>
        <v>Friday</v>
      </c>
      <c r="F605" s="12" t="str">
        <f t="shared" si="2"/>
        <v>true</v>
      </c>
      <c r="G605" s="18" t="str">
        <f t="shared" si="3"/>
        <v>2021W33</v>
      </c>
    </row>
    <row r="606" ht="15.75" customHeight="1">
      <c r="A606" s="4">
        <v>605.0</v>
      </c>
      <c r="B606" s="4">
        <v>402.0</v>
      </c>
      <c r="C606" s="4">
        <v>48620.0</v>
      </c>
      <c r="D606" s="5">
        <v>44445.0</v>
      </c>
      <c r="E606" s="18" t="str">
        <f t="shared" si="1"/>
        <v>Monday</v>
      </c>
      <c r="F606" s="12" t="str">
        <f t="shared" si="2"/>
        <v>false</v>
      </c>
      <c r="G606" s="18" t="str">
        <f t="shared" si="3"/>
        <v>2021W37</v>
      </c>
    </row>
    <row r="607" ht="15.75" customHeight="1">
      <c r="A607" s="4">
        <v>606.0</v>
      </c>
      <c r="B607" s="4">
        <v>692.0</v>
      </c>
      <c r="C607" s="4">
        <v>54506.0</v>
      </c>
      <c r="D607" s="5">
        <v>44235.0</v>
      </c>
      <c r="E607" s="18" t="str">
        <f t="shared" si="1"/>
        <v>Monday</v>
      </c>
      <c r="F607" s="12" t="str">
        <f t="shared" si="2"/>
        <v>false</v>
      </c>
      <c r="G607" s="18" t="str">
        <f t="shared" si="3"/>
        <v>2021W07</v>
      </c>
    </row>
    <row r="608" ht="15.75" customHeight="1">
      <c r="A608" s="4">
        <v>607.0</v>
      </c>
      <c r="B608" s="4">
        <v>648.0</v>
      </c>
      <c r="C608" s="4">
        <v>36692.0</v>
      </c>
      <c r="D608" s="5">
        <v>44512.0</v>
      </c>
      <c r="E608" s="18" t="str">
        <f t="shared" si="1"/>
        <v>Friday</v>
      </c>
      <c r="F608" s="12" t="str">
        <f t="shared" si="2"/>
        <v>true</v>
      </c>
      <c r="G608" s="18" t="str">
        <f t="shared" si="3"/>
        <v>2021W46</v>
      </c>
    </row>
    <row r="609" ht="15.75" customHeight="1">
      <c r="A609" s="4">
        <v>608.0</v>
      </c>
      <c r="B609" s="4">
        <v>530.0</v>
      </c>
      <c r="C609" s="4">
        <v>31878.0</v>
      </c>
      <c r="D609" s="5">
        <v>44423.0</v>
      </c>
      <c r="E609" s="18" t="str">
        <f t="shared" si="1"/>
        <v>Sunday</v>
      </c>
      <c r="F609" s="12" t="str">
        <f t="shared" si="2"/>
        <v>true</v>
      </c>
      <c r="G609" s="18" t="str">
        <f t="shared" si="3"/>
        <v>2021W34</v>
      </c>
    </row>
    <row r="610" ht="15.75" customHeight="1">
      <c r="A610" s="4">
        <v>609.0</v>
      </c>
      <c r="B610" s="4">
        <v>25.0</v>
      </c>
      <c r="C610" s="4">
        <v>21514.0</v>
      </c>
      <c r="D610" s="5">
        <v>44324.0</v>
      </c>
      <c r="E610" s="18" t="str">
        <f t="shared" si="1"/>
        <v>Saturday</v>
      </c>
      <c r="F610" s="12" t="str">
        <f t="shared" si="2"/>
        <v>true</v>
      </c>
      <c r="G610" s="18" t="str">
        <f t="shared" si="3"/>
        <v>2021W19</v>
      </c>
    </row>
    <row r="611" ht="15.75" customHeight="1">
      <c r="A611" s="4">
        <v>610.0</v>
      </c>
      <c r="B611" s="4">
        <v>735.0</v>
      </c>
      <c r="C611" s="4">
        <v>27821.0</v>
      </c>
      <c r="D611" s="5">
        <v>44439.0</v>
      </c>
      <c r="E611" s="18" t="str">
        <f t="shared" si="1"/>
        <v>Tuesday</v>
      </c>
      <c r="F611" s="12" t="str">
        <f t="shared" si="2"/>
        <v>false</v>
      </c>
      <c r="G611" s="18" t="str">
        <f t="shared" si="3"/>
        <v>2021W36</v>
      </c>
    </row>
    <row r="612" ht="15.75" customHeight="1">
      <c r="A612" s="4">
        <v>611.0</v>
      </c>
      <c r="B612" s="4">
        <v>155.0</v>
      </c>
      <c r="C612" s="4">
        <v>56937.0</v>
      </c>
      <c r="D612" s="5">
        <v>44341.0</v>
      </c>
      <c r="E612" s="18" t="str">
        <f t="shared" si="1"/>
        <v>Tuesday</v>
      </c>
      <c r="F612" s="12" t="str">
        <f t="shared" si="2"/>
        <v>false</v>
      </c>
      <c r="G612" s="18" t="str">
        <f t="shared" si="3"/>
        <v>2021W22</v>
      </c>
    </row>
    <row r="613" ht="15.75" customHeight="1">
      <c r="A613" s="4">
        <v>612.0</v>
      </c>
      <c r="B613" s="4">
        <v>486.0</v>
      </c>
      <c r="C613" s="4">
        <v>31877.0</v>
      </c>
      <c r="D613" s="5">
        <v>44328.0</v>
      </c>
      <c r="E613" s="18" t="str">
        <f t="shared" si="1"/>
        <v>Wednesday</v>
      </c>
      <c r="F613" s="12" t="str">
        <f t="shared" si="2"/>
        <v>false</v>
      </c>
      <c r="G613" s="18" t="str">
        <f t="shared" si="3"/>
        <v>2021W20</v>
      </c>
    </row>
    <row r="614" ht="15.75" customHeight="1">
      <c r="A614" s="4">
        <v>613.0</v>
      </c>
      <c r="B614" s="4">
        <v>682.0</v>
      </c>
      <c r="C614" s="4">
        <v>10501.0</v>
      </c>
      <c r="D614" s="5">
        <v>44354.0</v>
      </c>
      <c r="E614" s="18" t="str">
        <f t="shared" si="1"/>
        <v>Monday</v>
      </c>
      <c r="F614" s="12" t="str">
        <f t="shared" si="2"/>
        <v>false</v>
      </c>
      <c r="G614" s="18" t="str">
        <f t="shared" si="3"/>
        <v>2021W24</v>
      </c>
    </row>
    <row r="615" ht="15.75" customHeight="1">
      <c r="A615" s="4">
        <v>614.0</v>
      </c>
      <c r="B615" s="4">
        <v>732.0</v>
      </c>
      <c r="C615" s="4">
        <v>35663.0</v>
      </c>
      <c r="D615" s="5">
        <v>44319.0</v>
      </c>
      <c r="E615" s="18" t="str">
        <f t="shared" si="1"/>
        <v>Monday</v>
      </c>
      <c r="F615" s="12" t="str">
        <f t="shared" si="2"/>
        <v>false</v>
      </c>
      <c r="G615" s="18" t="str">
        <f t="shared" si="3"/>
        <v>2021W19</v>
      </c>
    </row>
    <row r="616" ht="15.75" customHeight="1">
      <c r="A616" s="4">
        <v>615.0</v>
      </c>
      <c r="B616" s="4">
        <v>690.0</v>
      </c>
      <c r="C616" s="4">
        <v>28680.0</v>
      </c>
      <c r="D616" s="5">
        <v>44237.0</v>
      </c>
      <c r="E616" s="18" t="str">
        <f t="shared" si="1"/>
        <v>Wednesday</v>
      </c>
      <c r="F616" s="12" t="str">
        <f t="shared" si="2"/>
        <v>false</v>
      </c>
      <c r="G616" s="18" t="str">
        <f t="shared" si="3"/>
        <v>2021W07</v>
      </c>
    </row>
    <row r="617" ht="15.75" customHeight="1">
      <c r="A617" s="4">
        <v>616.0</v>
      </c>
      <c r="B617" s="4">
        <v>21.0</v>
      </c>
      <c r="C617" s="4">
        <v>28727.0</v>
      </c>
      <c r="D617" s="5">
        <v>44330.0</v>
      </c>
      <c r="E617" s="18" t="str">
        <f t="shared" si="1"/>
        <v>Friday</v>
      </c>
      <c r="F617" s="12" t="str">
        <f t="shared" si="2"/>
        <v>true</v>
      </c>
      <c r="G617" s="18" t="str">
        <f t="shared" si="3"/>
        <v>2021W20</v>
      </c>
    </row>
    <row r="618" ht="15.75" customHeight="1">
      <c r="A618" s="4">
        <v>617.0</v>
      </c>
      <c r="B618" s="4">
        <v>371.0</v>
      </c>
      <c r="C618" s="4">
        <v>30281.0</v>
      </c>
      <c r="D618" s="5">
        <v>44446.0</v>
      </c>
      <c r="E618" s="18" t="str">
        <f t="shared" si="1"/>
        <v>Tuesday</v>
      </c>
      <c r="F618" s="12" t="str">
        <f t="shared" si="2"/>
        <v>false</v>
      </c>
      <c r="G618" s="18" t="str">
        <f t="shared" si="3"/>
        <v>2021W37</v>
      </c>
    </row>
    <row r="619" ht="15.75" customHeight="1">
      <c r="A619" s="4">
        <v>618.0</v>
      </c>
      <c r="B619" s="4">
        <v>882.0</v>
      </c>
      <c r="C619" s="4">
        <v>28515.0</v>
      </c>
      <c r="D619" s="5">
        <v>44434.0</v>
      </c>
      <c r="E619" s="18" t="str">
        <f t="shared" si="1"/>
        <v>Thursday</v>
      </c>
      <c r="F619" s="12" t="str">
        <f t="shared" si="2"/>
        <v>false</v>
      </c>
      <c r="G619" s="18" t="str">
        <f t="shared" si="3"/>
        <v>2021W35</v>
      </c>
    </row>
    <row r="620" ht="15.75" customHeight="1">
      <c r="A620" s="4">
        <v>619.0</v>
      </c>
      <c r="B620" s="4">
        <v>225.0</v>
      </c>
      <c r="C620" s="4">
        <v>58688.0</v>
      </c>
      <c r="D620" s="5">
        <v>44259.0</v>
      </c>
      <c r="E620" s="18" t="str">
        <f t="shared" si="1"/>
        <v>Thursday</v>
      </c>
      <c r="F620" s="12" t="str">
        <f t="shared" si="2"/>
        <v>false</v>
      </c>
      <c r="G620" s="18" t="str">
        <f t="shared" si="3"/>
        <v>2021W10</v>
      </c>
    </row>
    <row r="621" ht="15.75" customHeight="1">
      <c r="A621" s="4">
        <v>620.0</v>
      </c>
      <c r="B621" s="4">
        <v>614.0</v>
      </c>
      <c r="C621" s="4">
        <v>41599.0</v>
      </c>
      <c r="D621" s="5">
        <v>44409.0</v>
      </c>
      <c r="E621" s="18" t="str">
        <f t="shared" si="1"/>
        <v>Sunday</v>
      </c>
      <c r="F621" s="12" t="str">
        <f t="shared" si="2"/>
        <v>true</v>
      </c>
      <c r="G621" s="18" t="str">
        <f t="shared" si="3"/>
        <v>2021W32</v>
      </c>
    </row>
    <row r="622" ht="15.75" customHeight="1">
      <c r="A622" s="4">
        <v>621.0</v>
      </c>
      <c r="B622" s="4">
        <v>102.0</v>
      </c>
      <c r="C622" s="4">
        <v>41563.0</v>
      </c>
      <c r="D622" s="5">
        <v>44415.0</v>
      </c>
      <c r="E622" s="18" t="str">
        <f t="shared" si="1"/>
        <v>Saturday</v>
      </c>
      <c r="F622" s="12" t="str">
        <f t="shared" si="2"/>
        <v>true</v>
      </c>
      <c r="G622" s="18" t="str">
        <f t="shared" si="3"/>
        <v>2021W32</v>
      </c>
    </row>
    <row r="623" ht="15.75" customHeight="1">
      <c r="A623" s="4">
        <v>622.0</v>
      </c>
      <c r="B623" s="4">
        <v>587.0</v>
      </c>
      <c r="C623" s="4">
        <v>45682.0</v>
      </c>
      <c r="D623" s="5">
        <v>44354.0</v>
      </c>
      <c r="E623" s="18" t="str">
        <f t="shared" si="1"/>
        <v>Monday</v>
      </c>
      <c r="F623" s="12" t="str">
        <f t="shared" si="2"/>
        <v>false</v>
      </c>
      <c r="G623" s="18" t="str">
        <f t="shared" si="3"/>
        <v>2021W24</v>
      </c>
    </row>
    <row r="624" ht="15.75" customHeight="1">
      <c r="A624" s="4">
        <v>623.0</v>
      </c>
      <c r="B624" s="4">
        <v>808.0</v>
      </c>
      <c r="C624" s="4">
        <v>36530.0</v>
      </c>
      <c r="D624" s="5">
        <v>44499.0</v>
      </c>
      <c r="E624" s="18" t="str">
        <f t="shared" si="1"/>
        <v>Saturday</v>
      </c>
      <c r="F624" s="12" t="str">
        <f t="shared" si="2"/>
        <v>true</v>
      </c>
      <c r="G624" s="18" t="str">
        <f t="shared" si="3"/>
        <v>2021W44</v>
      </c>
    </row>
    <row r="625" ht="15.75" customHeight="1">
      <c r="A625" s="4">
        <v>624.0</v>
      </c>
      <c r="B625" s="4">
        <v>398.0</v>
      </c>
      <c r="C625" s="4">
        <v>20149.0</v>
      </c>
      <c r="D625" s="5">
        <v>44294.0</v>
      </c>
      <c r="E625" s="18" t="str">
        <f t="shared" si="1"/>
        <v>Thursday</v>
      </c>
      <c r="F625" s="12" t="str">
        <f t="shared" si="2"/>
        <v>false</v>
      </c>
      <c r="G625" s="18" t="str">
        <f t="shared" si="3"/>
        <v>2021W15</v>
      </c>
    </row>
    <row r="626" ht="15.75" customHeight="1">
      <c r="A626" s="4">
        <v>625.0</v>
      </c>
      <c r="B626" s="4">
        <v>233.0</v>
      </c>
      <c r="C626" s="4">
        <v>54080.0</v>
      </c>
      <c r="D626" s="5">
        <v>44405.0</v>
      </c>
      <c r="E626" s="18" t="str">
        <f t="shared" si="1"/>
        <v>Wednesday</v>
      </c>
      <c r="F626" s="12" t="str">
        <f t="shared" si="2"/>
        <v>false</v>
      </c>
      <c r="G626" s="18" t="str">
        <f t="shared" si="3"/>
        <v>2021W31</v>
      </c>
    </row>
    <row r="627" ht="15.75" customHeight="1">
      <c r="A627" s="4">
        <v>626.0</v>
      </c>
      <c r="B627" s="4">
        <v>348.0</v>
      </c>
      <c r="C627" s="4">
        <v>10193.0</v>
      </c>
      <c r="D627" s="5">
        <v>44486.0</v>
      </c>
      <c r="E627" s="18" t="str">
        <f t="shared" si="1"/>
        <v>Sunday</v>
      </c>
      <c r="F627" s="12" t="str">
        <f t="shared" si="2"/>
        <v>true</v>
      </c>
      <c r="G627" s="18" t="str">
        <f t="shared" si="3"/>
        <v>2021W43</v>
      </c>
    </row>
    <row r="628" ht="15.75" customHeight="1">
      <c r="A628" s="4">
        <v>627.0</v>
      </c>
      <c r="B628" s="4">
        <v>680.0</v>
      </c>
      <c r="C628" s="4">
        <v>19664.0</v>
      </c>
      <c r="D628" s="5">
        <v>44294.0</v>
      </c>
      <c r="E628" s="18" t="str">
        <f t="shared" si="1"/>
        <v>Thursday</v>
      </c>
      <c r="F628" s="12" t="str">
        <f t="shared" si="2"/>
        <v>false</v>
      </c>
      <c r="G628" s="18" t="str">
        <f t="shared" si="3"/>
        <v>2021W15</v>
      </c>
    </row>
    <row r="629" ht="15.75" customHeight="1">
      <c r="A629" s="4">
        <v>628.0</v>
      </c>
      <c r="B629" s="4">
        <v>534.0</v>
      </c>
      <c r="C629" s="4">
        <v>20973.0</v>
      </c>
      <c r="D629" s="5">
        <v>44467.0</v>
      </c>
      <c r="E629" s="18" t="str">
        <f t="shared" si="1"/>
        <v>Tuesday</v>
      </c>
      <c r="F629" s="12" t="str">
        <f t="shared" si="2"/>
        <v>false</v>
      </c>
      <c r="G629" s="18" t="str">
        <f t="shared" si="3"/>
        <v>2021W40</v>
      </c>
    </row>
    <row r="630" ht="15.75" customHeight="1">
      <c r="A630" s="4">
        <v>629.0</v>
      </c>
      <c r="B630" s="4">
        <v>904.0</v>
      </c>
      <c r="C630" s="4">
        <v>36276.0</v>
      </c>
      <c r="D630" s="5">
        <v>44428.0</v>
      </c>
      <c r="E630" s="18" t="str">
        <f t="shared" si="1"/>
        <v>Friday</v>
      </c>
      <c r="F630" s="12" t="str">
        <f t="shared" si="2"/>
        <v>true</v>
      </c>
      <c r="G630" s="18" t="str">
        <f t="shared" si="3"/>
        <v>2021W34</v>
      </c>
    </row>
    <row r="631" ht="15.75" customHeight="1">
      <c r="A631" s="4">
        <v>630.0</v>
      </c>
      <c r="B631" s="4">
        <v>644.0</v>
      </c>
      <c r="C631" s="4">
        <v>39447.0</v>
      </c>
      <c r="D631" s="5">
        <v>44227.0</v>
      </c>
      <c r="E631" s="18" t="str">
        <f t="shared" si="1"/>
        <v>Sunday</v>
      </c>
      <c r="F631" s="12" t="str">
        <f t="shared" si="2"/>
        <v>true</v>
      </c>
      <c r="G631" s="18" t="str">
        <f t="shared" si="3"/>
        <v>2021W06</v>
      </c>
    </row>
    <row r="632" ht="15.75" customHeight="1">
      <c r="A632" s="4">
        <v>631.0</v>
      </c>
      <c r="B632" s="4">
        <v>460.0</v>
      </c>
      <c r="C632" s="4">
        <v>30101.0</v>
      </c>
      <c r="D632" s="5">
        <v>44324.0</v>
      </c>
      <c r="E632" s="18" t="str">
        <f t="shared" si="1"/>
        <v>Saturday</v>
      </c>
      <c r="F632" s="12" t="str">
        <f t="shared" si="2"/>
        <v>true</v>
      </c>
      <c r="G632" s="18" t="str">
        <f t="shared" si="3"/>
        <v>2021W19</v>
      </c>
    </row>
    <row r="633" ht="15.75" customHeight="1">
      <c r="A633" s="4">
        <v>632.0</v>
      </c>
      <c r="B633" s="4">
        <v>952.0</v>
      </c>
      <c r="C633" s="4">
        <v>44405.0</v>
      </c>
      <c r="D633" s="5">
        <v>44303.0</v>
      </c>
      <c r="E633" s="18" t="str">
        <f t="shared" si="1"/>
        <v>Saturday</v>
      </c>
      <c r="F633" s="12" t="str">
        <f t="shared" si="2"/>
        <v>true</v>
      </c>
      <c r="G633" s="18" t="str">
        <f t="shared" si="3"/>
        <v>2021W16</v>
      </c>
    </row>
    <row r="634" ht="15.75" customHeight="1">
      <c r="A634" s="4">
        <v>633.0</v>
      </c>
      <c r="B634" s="4">
        <v>183.0</v>
      </c>
      <c r="C634" s="4">
        <v>30197.0</v>
      </c>
      <c r="D634" s="5">
        <v>44390.0</v>
      </c>
      <c r="E634" s="18" t="str">
        <f t="shared" si="1"/>
        <v>Tuesday</v>
      </c>
      <c r="F634" s="12" t="str">
        <f t="shared" si="2"/>
        <v>false</v>
      </c>
      <c r="G634" s="18" t="str">
        <f t="shared" si="3"/>
        <v>2021W29</v>
      </c>
    </row>
    <row r="635" ht="15.75" customHeight="1">
      <c r="A635" s="4">
        <v>634.0</v>
      </c>
      <c r="B635" s="4">
        <v>327.0</v>
      </c>
      <c r="C635" s="4">
        <v>35370.0</v>
      </c>
      <c r="D635" s="5">
        <v>44492.0</v>
      </c>
      <c r="E635" s="18" t="str">
        <f t="shared" si="1"/>
        <v>Saturday</v>
      </c>
      <c r="F635" s="12" t="str">
        <f t="shared" si="2"/>
        <v>true</v>
      </c>
      <c r="G635" s="18" t="str">
        <f t="shared" si="3"/>
        <v>2021W43</v>
      </c>
    </row>
    <row r="636" ht="15.75" customHeight="1">
      <c r="A636" s="4">
        <v>635.0</v>
      </c>
      <c r="B636" s="4">
        <v>50.0</v>
      </c>
      <c r="C636" s="4">
        <v>51943.0</v>
      </c>
      <c r="D636" s="5">
        <v>44413.0</v>
      </c>
      <c r="E636" s="18" t="str">
        <f t="shared" si="1"/>
        <v>Thursday</v>
      </c>
      <c r="F636" s="12" t="str">
        <f t="shared" si="2"/>
        <v>false</v>
      </c>
      <c r="G636" s="18" t="str">
        <f t="shared" si="3"/>
        <v>2021W32</v>
      </c>
    </row>
    <row r="637" ht="15.75" customHeight="1">
      <c r="A637" s="4">
        <v>636.0</v>
      </c>
      <c r="B637" s="4">
        <v>793.0</v>
      </c>
      <c r="C637" s="4">
        <v>23528.0</v>
      </c>
      <c r="D637" s="5">
        <v>44293.0</v>
      </c>
      <c r="E637" s="18" t="str">
        <f t="shared" si="1"/>
        <v>Wednesday</v>
      </c>
      <c r="F637" s="12" t="str">
        <f t="shared" si="2"/>
        <v>false</v>
      </c>
      <c r="G637" s="18" t="str">
        <f t="shared" si="3"/>
        <v>2021W15</v>
      </c>
    </row>
    <row r="638" ht="15.75" customHeight="1">
      <c r="A638" s="4">
        <v>637.0</v>
      </c>
      <c r="B638" s="4">
        <v>886.0</v>
      </c>
      <c r="C638" s="4">
        <v>14294.0</v>
      </c>
      <c r="D638" s="5">
        <v>44426.0</v>
      </c>
      <c r="E638" s="18" t="str">
        <f t="shared" si="1"/>
        <v>Wednesday</v>
      </c>
      <c r="F638" s="12" t="str">
        <f t="shared" si="2"/>
        <v>false</v>
      </c>
      <c r="G638" s="18" t="str">
        <f t="shared" si="3"/>
        <v>2021W34</v>
      </c>
    </row>
    <row r="639" ht="15.75" customHeight="1">
      <c r="A639" s="4">
        <v>638.0</v>
      </c>
      <c r="B639" s="4">
        <v>548.0</v>
      </c>
      <c r="C639" s="4">
        <v>12781.0</v>
      </c>
      <c r="D639" s="5">
        <v>44486.0</v>
      </c>
      <c r="E639" s="18" t="str">
        <f t="shared" si="1"/>
        <v>Sunday</v>
      </c>
      <c r="F639" s="12" t="str">
        <f t="shared" si="2"/>
        <v>true</v>
      </c>
      <c r="G639" s="18" t="str">
        <f t="shared" si="3"/>
        <v>2021W43</v>
      </c>
    </row>
    <row r="640" ht="15.75" customHeight="1">
      <c r="A640" s="4">
        <v>639.0</v>
      </c>
      <c r="B640" s="4">
        <v>906.0</v>
      </c>
      <c r="C640" s="4">
        <v>51950.0</v>
      </c>
      <c r="D640" s="5">
        <v>44308.0</v>
      </c>
      <c r="E640" s="18" t="str">
        <f t="shared" si="1"/>
        <v>Thursday</v>
      </c>
      <c r="F640" s="12" t="str">
        <f t="shared" si="2"/>
        <v>false</v>
      </c>
      <c r="G640" s="18" t="str">
        <f t="shared" si="3"/>
        <v>2021W17</v>
      </c>
    </row>
    <row r="641" ht="15.75" customHeight="1">
      <c r="A641" s="4">
        <v>640.0</v>
      </c>
      <c r="B641" s="4">
        <v>873.0</v>
      </c>
      <c r="C641" s="4">
        <v>11002.0</v>
      </c>
      <c r="D641" s="5">
        <v>44222.0</v>
      </c>
      <c r="E641" s="18" t="str">
        <f t="shared" si="1"/>
        <v>Tuesday</v>
      </c>
      <c r="F641" s="12" t="str">
        <f t="shared" si="2"/>
        <v>false</v>
      </c>
      <c r="G641" s="18" t="str">
        <f t="shared" si="3"/>
        <v>2021W05</v>
      </c>
    </row>
    <row r="642" ht="15.75" customHeight="1">
      <c r="A642" s="4">
        <v>641.0</v>
      </c>
      <c r="B642" s="4">
        <v>20.0</v>
      </c>
      <c r="C642" s="4">
        <v>54363.0</v>
      </c>
      <c r="D642" s="5">
        <v>44277.0</v>
      </c>
      <c r="E642" s="18" t="str">
        <f t="shared" si="1"/>
        <v>Monday</v>
      </c>
      <c r="F642" s="12" t="str">
        <f t="shared" si="2"/>
        <v>false</v>
      </c>
      <c r="G642" s="18" t="str">
        <f t="shared" si="3"/>
        <v>2021W13</v>
      </c>
    </row>
    <row r="643" ht="15.75" customHeight="1">
      <c r="A643" s="4">
        <v>642.0</v>
      </c>
      <c r="B643" s="4">
        <v>835.0</v>
      </c>
      <c r="C643" s="4">
        <v>12392.0</v>
      </c>
      <c r="D643" s="5">
        <v>44222.0</v>
      </c>
      <c r="E643" s="18" t="str">
        <f t="shared" si="1"/>
        <v>Tuesday</v>
      </c>
      <c r="F643" s="12" t="str">
        <f t="shared" si="2"/>
        <v>false</v>
      </c>
      <c r="G643" s="18" t="str">
        <f t="shared" si="3"/>
        <v>2021W05</v>
      </c>
    </row>
    <row r="644" ht="15.75" customHeight="1">
      <c r="A644" s="4">
        <v>643.0</v>
      </c>
      <c r="B644" s="4">
        <v>778.0</v>
      </c>
      <c r="C644" s="4">
        <v>50321.0</v>
      </c>
      <c r="D644" s="5">
        <v>44340.0</v>
      </c>
      <c r="E644" s="18" t="str">
        <f t="shared" si="1"/>
        <v>Monday</v>
      </c>
      <c r="F644" s="12" t="str">
        <f t="shared" si="2"/>
        <v>false</v>
      </c>
      <c r="G644" s="18" t="str">
        <f t="shared" si="3"/>
        <v>2021W22</v>
      </c>
    </row>
    <row r="645" ht="15.75" customHeight="1">
      <c r="A645" s="4">
        <v>644.0</v>
      </c>
      <c r="B645" s="4">
        <v>207.0</v>
      </c>
      <c r="C645" s="4">
        <v>52925.0</v>
      </c>
      <c r="D645" s="5">
        <v>44277.0</v>
      </c>
      <c r="E645" s="18" t="str">
        <f t="shared" si="1"/>
        <v>Monday</v>
      </c>
      <c r="F645" s="12" t="str">
        <f t="shared" si="2"/>
        <v>false</v>
      </c>
      <c r="G645" s="18" t="str">
        <f t="shared" si="3"/>
        <v>2021W13</v>
      </c>
    </row>
    <row r="646" ht="15.75" customHeight="1">
      <c r="A646" s="4">
        <v>645.0</v>
      </c>
      <c r="B646" s="4">
        <v>794.0</v>
      </c>
      <c r="C646" s="4">
        <v>46397.0</v>
      </c>
      <c r="D646" s="5">
        <v>44452.0</v>
      </c>
      <c r="E646" s="18" t="str">
        <f t="shared" si="1"/>
        <v>Monday</v>
      </c>
      <c r="F646" s="12" t="str">
        <f t="shared" si="2"/>
        <v>false</v>
      </c>
      <c r="G646" s="18" t="str">
        <f t="shared" si="3"/>
        <v>2021W38</v>
      </c>
    </row>
    <row r="647" ht="15.75" customHeight="1">
      <c r="A647" s="4">
        <v>646.0</v>
      </c>
      <c r="B647" s="4">
        <v>369.0</v>
      </c>
      <c r="C647" s="4">
        <v>16504.0</v>
      </c>
      <c r="D647" s="5">
        <v>44344.0</v>
      </c>
      <c r="E647" s="18" t="str">
        <f t="shared" si="1"/>
        <v>Friday</v>
      </c>
      <c r="F647" s="12" t="str">
        <f t="shared" si="2"/>
        <v>true</v>
      </c>
      <c r="G647" s="18" t="str">
        <f t="shared" si="3"/>
        <v>2021W22</v>
      </c>
    </row>
    <row r="648" ht="15.75" customHeight="1">
      <c r="A648" s="4">
        <v>647.0</v>
      </c>
      <c r="B648" s="4">
        <v>439.0</v>
      </c>
      <c r="C648" s="4">
        <v>10912.0</v>
      </c>
      <c r="D648" s="5">
        <v>44238.0</v>
      </c>
      <c r="E648" s="18" t="str">
        <f t="shared" si="1"/>
        <v>Thursday</v>
      </c>
      <c r="F648" s="12" t="str">
        <f t="shared" si="2"/>
        <v>false</v>
      </c>
      <c r="G648" s="18" t="str">
        <f t="shared" si="3"/>
        <v>2021W07</v>
      </c>
    </row>
    <row r="649" ht="15.75" customHeight="1">
      <c r="A649" s="4">
        <v>648.0</v>
      </c>
      <c r="B649" s="4">
        <v>522.0</v>
      </c>
      <c r="C649" s="4">
        <v>43363.0</v>
      </c>
      <c r="D649" s="5">
        <v>44396.0</v>
      </c>
      <c r="E649" s="18" t="str">
        <f t="shared" si="1"/>
        <v>Monday</v>
      </c>
      <c r="F649" s="12" t="str">
        <f t="shared" si="2"/>
        <v>false</v>
      </c>
      <c r="G649" s="18" t="str">
        <f t="shared" si="3"/>
        <v>2021W30</v>
      </c>
    </row>
    <row r="650" ht="15.75" customHeight="1">
      <c r="A650" s="4">
        <v>649.0</v>
      </c>
      <c r="B650" s="4">
        <v>840.0</v>
      </c>
      <c r="C650" s="4">
        <v>44955.0</v>
      </c>
      <c r="D650" s="5">
        <v>44424.0</v>
      </c>
      <c r="E650" s="18" t="str">
        <f t="shared" si="1"/>
        <v>Monday</v>
      </c>
      <c r="F650" s="12" t="str">
        <f t="shared" si="2"/>
        <v>false</v>
      </c>
      <c r="G650" s="18" t="str">
        <f t="shared" si="3"/>
        <v>2021W34</v>
      </c>
    </row>
    <row r="651" ht="15.75" customHeight="1">
      <c r="A651" s="4">
        <v>650.0</v>
      </c>
      <c r="B651" s="4">
        <v>739.0</v>
      </c>
      <c r="C651" s="4">
        <v>42938.0</v>
      </c>
      <c r="D651" s="5">
        <v>44211.0</v>
      </c>
      <c r="E651" s="18" t="str">
        <f t="shared" si="1"/>
        <v>Friday</v>
      </c>
      <c r="F651" s="12" t="str">
        <f t="shared" si="2"/>
        <v>true</v>
      </c>
      <c r="G651" s="18" t="str">
        <f t="shared" si="3"/>
        <v>2021W03</v>
      </c>
    </row>
    <row r="652" ht="15.75" customHeight="1">
      <c r="A652" s="4">
        <v>651.0</v>
      </c>
      <c r="B652" s="4">
        <v>581.0</v>
      </c>
      <c r="C652" s="4">
        <v>39199.0</v>
      </c>
      <c r="D652" s="5">
        <v>44341.0</v>
      </c>
      <c r="E652" s="18" t="str">
        <f t="shared" si="1"/>
        <v>Tuesday</v>
      </c>
      <c r="F652" s="12" t="str">
        <f t="shared" si="2"/>
        <v>false</v>
      </c>
      <c r="G652" s="18" t="str">
        <f t="shared" si="3"/>
        <v>2021W22</v>
      </c>
    </row>
    <row r="653" ht="15.75" customHeight="1">
      <c r="A653" s="4">
        <v>652.0</v>
      </c>
      <c r="B653" s="4">
        <v>691.0</v>
      </c>
      <c r="C653" s="4">
        <v>30816.0</v>
      </c>
      <c r="D653" s="5">
        <v>44282.0</v>
      </c>
      <c r="E653" s="18" t="str">
        <f t="shared" si="1"/>
        <v>Saturday</v>
      </c>
      <c r="F653" s="12" t="str">
        <f t="shared" si="2"/>
        <v>true</v>
      </c>
      <c r="G653" s="18" t="str">
        <f t="shared" si="3"/>
        <v>2021W13</v>
      </c>
    </row>
    <row r="654" ht="15.75" customHeight="1">
      <c r="A654" s="4">
        <v>653.0</v>
      </c>
      <c r="B654" s="4">
        <v>629.0</v>
      </c>
      <c r="C654" s="4">
        <v>19186.0</v>
      </c>
      <c r="D654" s="5">
        <v>44273.0</v>
      </c>
      <c r="E654" s="18" t="str">
        <f t="shared" si="1"/>
        <v>Thursday</v>
      </c>
      <c r="F654" s="12" t="str">
        <f t="shared" si="2"/>
        <v>false</v>
      </c>
      <c r="G654" s="18" t="str">
        <f t="shared" si="3"/>
        <v>2021W12</v>
      </c>
    </row>
    <row r="655" ht="15.75" customHeight="1">
      <c r="A655" s="4">
        <v>654.0</v>
      </c>
      <c r="B655" s="4">
        <v>417.0</v>
      </c>
      <c r="C655" s="4">
        <v>40412.0</v>
      </c>
      <c r="D655" s="5">
        <v>44438.0</v>
      </c>
      <c r="E655" s="18" t="str">
        <f t="shared" si="1"/>
        <v>Monday</v>
      </c>
      <c r="F655" s="12" t="str">
        <f t="shared" si="2"/>
        <v>false</v>
      </c>
      <c r="G655" s="18" t="str">
        <f t="shared" si="3"/>
        <v>2021W36</v>
      </c>
    </row>
    <row r="656" ht="15.75" customHeight="1">
      <c r="A656" s="4">
        <v>655.0</v>
      </c>
      <c r="B656" s="4">
        <v>333.0</v>
      </c>
      <c r="C656" s="4">
        <v>36298.0</v>
      </c>
      <c r="D656" s="5">
        <v>44353.0</v>
      </c>
      <c r="E656" s="18" t="str">
        <f t="shared" si="1"/>
        <v>Sunday</v>
      </c>
      <c r="F656" s="12" t="str">
        <f t="shared" si="2"/>
        <v>true</v>
      </c>
      <c r="G656" s="18" t="str">
        <f t="shared" si="3"/>
        <v>2021W24</v>
      </c>
    </row>
    <row r="657" ht="15.75" customHeight="1">
      <c r="A657" s="4">
        <v>656.0</v>
      </c>
      <c r="B657" s="4">
        <v>907.0</v>
      </c>
      <c r="C657" s="4">
        <v>19288.0</v>
      </c>
      <c r="D657" s="5">
        <v>44278.0</v>
      </c>
      <c r="E657" s="18" t="str">
        <f t="shared" si="1"/>
        <v>Tuesday</v>
      </c>
      <c r="F657" s="12" t="str">
        <f t="shared" si="2"/>
        <v>false</v>
      </c>
      <c r="G657" s="18" t="str">
        <f t="shared" si="3"/>
        <v>2021W13</v>
      </c>
    </row>
    <row r="658" ht="15.75" customHeight="1">
      <c r="A658" s="4">
        <v>657.0</v>
      </c>
      <c r="B658" s="4">
        <v>479.0</v>
      </c>
      <c r="C658" s="4">
        <v>31922.0</v>
      </c>
      <c r="D658" s="5">
        <v>44405.0</v>
      </c>
      <c r="E658" s="18" t="str">
        <f t="shared" si="1"/>
        <v>Wednesday</v>
      </c>
      <c r="F658" s="12" t="str">
        <f t="shared" si="2"/>
        <v>false</v>
      </c>
      <c r="G658" s="18" t="str">
        <f t="shared" si="3"/>
        <v>2021W31</v>
      </c>
    </row>
    <row r="659" ht="15.75" customHeight="1">
      <c r="A659" s="4">
        <v>658.0</v>
      </c>
      <c r="B659" s="4">
        <v>201.0</v>
      </c>
      <c r="C659" s="4">
        <v>42131.0</v>
      </c>
      <c r="D659" s="5">
        <v>44352.0</v>
      </c>
      <c r="E659" s="18" t="str">
        <f t="shared" si="1"/>
        <v>Saturday</v>
      </c>
      <c r="F659" s="12" t="str">
        <f t="shared" si="2"/>
        <v>true</v>
      </c>
      <c r="G659" s="18" t="str">
        <f t="shared" si="3"/>
        <v>2021W23</v>
      </c>
    </row>
    <row r="660" ht="15.75" customHeight="1">
      <c r="A660" s="4">
        <v>659.0</v>
      </c>
      <c r="B660" s="4">
        <v>328.0</v>
      </c>
      <c r="C660" s="4">
        <v>45445.0</v>
      </c>
      <c r="D660" s="5">
        <v>44484.0</v>
      </c>
      <c r="E660" s="18" t="str">
        <f t="shared" si="1"/>
        <v>Friday</v>
      </c>
      <c r="F660" s="12" t="str">
        <f t="shared" si="2"/>
        <v>true</v>
      </c>
      <c r="G660" s="18" t="str">
        <f t="shared" si="3"/>
        <v>2021W42</v>
      </c>
    </row>
    <row r="661" ht="15.75" customHeight="1">
      <c r="A661" s="4">
        <v>660.0</v>
      </c>
      <c r="B661" s="4">
        <v>787.0</v>
      </c>
      <c r="C661" s="4">
        <v>48757.0</v>
      </c>
      <c r="D661" s="5">
        <v>44433.0</v>
      </c>
      <c r="E661" s="18" t="str">
        <f t="shared" si="1"/>
        <v>Wednesday</v>
      </c>
      <c r="F661" s="12" t="str">
        <f t="shared" si="2"/>
        <v>false</v>
      </c>
      <c r="G661" s="18" t="str">
        <f t="shared" si="3"/>
        <v>2021W35</v>
      </c>
    </row>
    <row r="662" ht="15.75" customHeight="1">
      <c r="A662" s="4">
        <v>661.0</v>
      </c>
      <c r="B662" s="4">
        <v>427.0</v>
      </c>
      <c r="C662" s="4">
        <v>15302.0</v>
      </c>
      <c r="D662" s="5">
        <v>44456.0</v>
      </c>
      <c r="E662" s="18" t="str">
        <f t="shared" si="1"/>
        <v>Friday</v>
      </c>
      <c r="F662" s="12" t="str">
        <f t="shared" si="2"/>
        <v>true</v>
      </c>
      <c r="G662" s="18" t="str">
        <f t="shared" si="3"/>
        <v>2021W38</v>
      </c>
    </row>
    <row r="663" ht="15.75" customHeight="1">
      <c r="A663" s="4">
        <v>662.0</v>
      </c>
      <c r="B663" s="4">
        <v>924.0</v>
      </c>
      <c r="C663" s="4">
        <v>38356.0</v>
      </c>
      <c r="D663" s="5">
        <v>44468.0</v>
      </c>
      <c r="E663" s="18" t="str">
        <f t="shared" si="1"/>
        <v>Wednesday</v>
      </c>
      <c r="F663" s="12" t="str">
        <f t="shared" si="2"/>
        <v>false</v>
      </c>
      <c r="G663" s="18" t="str">
        <f t="shared" si="3"/>
        <v>2021W40</v>
      </c>
    </row>
    <row r="664" ht="15.75" customHeight="1">
      <c r="A664" s="4">
        <v>663.0</v>
      </c>
      <c r="B664" s="4">
        <v>836.0</v>
      </c>
      <c r="C664" s="4">
        <v>14469.0</v>
      </c>
      <c r="D664" s="5">
        <v>44296.0</v>
      </c>
      <c r="E664" s="18" t="str">
        <f t="shared" si="1"/>
        <v>Saturday</v>
      </c>
      <c r="F664" s="12" t="str">
        <f t="shared" si="2"/>
        <v>true</v>
      </c>
      <c r="G664" s="18" t="str">
        <f t="shared" si="3"/>
        <v>2021W15</v>
      </c>
    </row>
    <row r="665" ht="15.75" customHeight="1">
      <c r="A665" s="4">
        <v>664.0</v>
      </c>
      <c r="B665" s="4">
        <v>21.0</v>
      </c>
      <c r="C665" s="4">
        <v>11960.0</v>
      </c>
      <c r="D665" s="5">
        <v>44216.0</v>
      </c>
      <c r="E665" s="18" t="str">
        <f t="shared" si="1"/>
        <v>Wednesday</v>
      </c>
      <c r="F665" s="12" t="str">
        <f t="shared" si="2"/>
        <v>false</v>
      </c>
      <c r="G665" s="18" t="str">
        <f t="shared" si="3"/>
        <v>2021W04</v>
      </c>
    </row>
    <row r="666" ht="15.75" customHeight="1">
      <c r="A666" s="4">
        <v>665.0</v>
      </c>
      <c r="B666" s="4">
        <v>176.0</v>
      </c>
      <c r="C666" s="4">
        <v>16606.0</v>
      </c>
      <c r="D666" s="5">
        <v>44281.0</v>
      </c>
      <c r="E666" s="18" t="str">
        <f t="shared" si="1"/>
        <v>Friday</v>
      </c>
      <c r="F666" s="12" t="str">
        <f t="shared" si="2"/>
        <v>true</v>
      </c>
      <c r="G666" s="18" t="str">
        <f t="shared" si="3"/>
        <v>2021W13</v>
      </c>
    </row>
    <row r="667" ht="15.75" customHeight="1">
      <c r="A667" s="4">
        <v>666.0</v>
      </c>
      <c r="B667" s="4">
        <v>456.0</v>
      </c>
      <c r="C667" s="4">
        <v>36112.0</v>
      </c>
      <c r="D667" s="5">
        <v>44450.0</v>
      </c>
      <c r="E667" s="18" t="str">
        <f t="shared" si="1"/>
        <v>Saturday</v>
      </c>
      <c r="F667" s="12" t="str">
        <f t="shared" si="2"/>
        <v>true</v>
      </c>
      <c r="G667" s="18" t="str">
        <f t="shared" si="3"/>
        <v>2021W37</v>
      </c>
    </row>
    <row r="668" ht="15.75" customHeight="1">
      <c r="A668" s="4">
        <v>667.0</v>
      </c>
      <c r="B668" s="4">
        <v>737.0</v>
      </c>
      <c r="C668" s="4">
        <v>48958.0</v>
      </c>
      <c r="D668" s="5">
        <v>44283.0</v>
      </c>
      <c r="E668" s="18" t="str">
        <f t="shared" si="1"/>
        <v>Sunday</v>
      </c>
      <c r="F668" s="12" t="str">
        <f t="shared" si="2"/>
        <v>true</v>
      </c>
      <c r="G668" s="18" t="str">
        <f t="shared" si="3"/>
        <v>2021W14</v>
      </c>
    </row>
    <row r="669" ht="15.75" customHeight="1">
      <c r="A669" s="4">
        <v>668.0</v>
      </c>
      <c r="B669" s="4">
        <v>22.0</v>
      </c>
      <c r="C669" s="4">
        <v>40483.0</v>
      </c>
      <c r="D669" s="5">
        <v>44285.0</v>
      </c>
      <c r="E669" s="18" t="str">
        <f t="shared" si="1"/>
        <v>Tuesday</v>
      </c>
      <c r="F669" s="12" t="str">
        <f t="shared" si="2"/>
        <v>false</v>
      </c>
      <c r="G669" s="18" t="str">
        <f t="shared" si="3"/>
        <v>2021W14</v>
      </c>
    </row>
    <row r="670" ht="15.75" customHeight="1">
      <c r="A670" s="4">
        <v>669.0</v>
      </c>
      <c r="B670" s="4">
        <v>247.0</v>
      </c>
      <c r="C670" s="4">
        <v>17921.0</v>
      </c>
      <c r="D670" s="5">
        <v>44379.0</v>
      </c>
      <c r="E670" s="18" t="str">
        <f t="shared" si="1"/>
        <v>Friday</v>
      </c>
      <c r="F670" s="12" t="str">
        <f t="shared" si="2"/>
        <v>true</v>
      </c>
      <c r="G670" s="18" t="str">
        <f t="shared" si="3"/>
        <v>2021W27</v>
      </c>
    </row>
    <row r="671" ht="15.75" customHeight="1">
      <c r="A671" s="4">
        <v>670.0</v>
      </c>
      <c r="B671" s="4">
        <v>1.0</v>
      </c>
      <c r="C671" s="4">
        <v>10246.0</v>
      </c>
      <c r="D671" s="5">
        <v>44287.0</v>
      </c>
      <c r="E671" s="18" t="str">
        <f t="shared" si="1"/>
        <v>Thursday</v>
      </c>
      <c r="F671" s="12" t="str">
        <f t="shared" si="2"/>
        <v>false</v>
      </c>
      <c r="G671" s="18" t="str">
        <f t="shared" si="3"/>
        <v>2021W14</v>
      </c>
    </row>
    <row r="672" ht="15.75" customHeight="1">
      <c r="A672" s="4">
        <v>671.0</v>
      </c>
      <c r="B672" s="4">
        <v>156.0</v>
      </c>
      <c r="C672" s="4">
        <v>28194.0</v>
      </c>
      <c r="D672" s="5">
        <v>44385.0</v>
      </c>
      <c r="E672" s="18" t="str">
        <f t="shared" si="1"/>
        <v>Thursday</v>
      </c>
      <c r="F672" s="12" t="str">
        <f t="shared" si="2"/>
        <v>false</v>
      </c>
      <c r="G672" s="18" t="str">
        <f t="shared" si="3"/>
        <v>2021W28</v>
      </c>
    </row>
    <row r="673" ht="15.75" customHeight="1">
      <c r="A673" s="4">
        <v>672.0</v>
      </c>
      <c r="B673" s="4">
        <v>677.0</v>
      </c>
      <c r="C673" s="4">
        <v>59213.0</v>
      </c>
      <c r="D673" s="5">
        <v>44252.0</v>
      </c>
      <c r="E673" s="18" t="str">
        <f t="shared" si="1"/>
        <v>Thursday</v>
      </c>
      <c r="F673" s="12" t="str">
        <f t="shared" si="2"/>
        <v>false</v>
      </c>
      <c r="G673" s="18" t="str">
        <f t="shared" si="3"/>
        <v>2021W09</v>
      </c>
    </row>
    <row r="674" ht="15.75" customHeight="1">
      <c r="A674" s="4">
        <v>673.0</v>
      </c>
      <c r="B674" s="4">
        <v>326.0</v>
      </c>
      <c r="C674" s="4">
        <v>34789.0</v>
      </c>
      <c r="D674" s="5">
        <v>44246.0</v>
      </c>
      <c r="E674" s="18" t="str">
        <f t="shared" si="1"/>
        <v>Friday</v>
      </c>
      <c r="F674" s="12" t="str">
        <f t="shared" si="2"/>
        <v>true</v>
      </c>
      <c r="G674" s="18" t="str">
        <f t="shared" si="3"/>
        <v>2021W08</v>
      </c>
    </row>
    <row r="675" ht="15.75" customHeight="1">
      <c r="A675" s="4">
        <v>674.0</v>
      </c>
      <c r="B675" s="4">
        <v>300.0</v>
      </c>
      <c r="C675" s="4">
        <v>51598.0</v>
      </c>
      <c r="D675" s="5">
        <v>44232.0</v>
      </c>
      <c r="E675" s="18" t="str">
        <f t="shared" si="1"/>
        <v>Friday</v>
      </c>
      <c r="F675" s="12" t="str">
        <f t="shared" si="2"/>
        <v>true</v>
      </c>
      <c r="G675" s="18" t="str">
        <f t="shared" si="3"/>
        <v>2021W06</v>
      </c>
    </row>
    <row r="676" ht="15.75" customHeight="1">
      <c r="A676" s="4">
        <v>675.0</v>
      </c>
      <c r="B676" s="4">
        <v>896.0</v>
      </c>
      <c r="C676" s="4">
        <v>43080.0</v>
      </c>
      <c r="D676" s="5">
        <v>44360.0</v>
      </c>
      <c r="E676" s="18" t="str">
        <f t="shared" si="1"/>
        <v>Sunday</v>
      </c>
      <c r="F676" s="12" t="str">
        <f t="shared" si="2"/>
        <v>true</v>
      </c>
      <c r="G676" s="18" t="str">
        <f t="shared" si="3"/>
        <v>2021W25</v>
      </c>
    </row>
    <row r="677" ht="15.75" customHeight="1">
      <c r="A677" s="4">
        <v>676.0</v>
      </c>
      <c r="B677" s="4">
        <v>889.0</v>
      </c>
      <c r="C677" s="4">
        <v>52587.0</v>
      </c>
      <c r="D677" s="5">
        <v>44480.0</v>
      </c>
      <c r="E677" s="18" t="str">
        <f t="shared" si="1"/>
        <v>Monday</v>
      </c>
      <c r="F677" s="12" t="str">
        <f t="shared" si="2"/>
        <v>false</v>
      </c>
      <c r="G677" s="18" t="str">
        <f t="shared" si="3"/>
        <v>2021W42</v>
      </c>
    </row>
    <row r="678" ht="15.75" customHeight="1">
      <c r="A678" s="4">
        <v>677.0</v>
      </c>
      <c r="B678" s="4">
        <v>267.0</v>
      </c>
      <c r="C678" s="4">
        <v>38429.0</v>
      </c>
      <c r="D678" s="5">
        <v>44385.0</v>
      </c>
      <c r="E678" s="18" t="str">
        <f t="shared" si="1"/>
        <v>Thursday</v>
      </c>
      <c r="F678" s="12" t="str">
        <f t="shared" si="2"/>
        <v>false</v>
      </c>
      <c r="G678" s="18" t="str">
        <f t="shared" si="3"/>
        <v>2021W28</v>
      </c>
    </row>
    <row r="679" ht="15.75" customHeight="1">
      <c r="A679" s="4">
        <v>678.0</v>
      </c>
      <c r="B679" s="4">
        <v>711.0</v>
      </c>
      <c r="C679" s="4">
        <v>57891.0</v>
      </c>
      <c r="D679" s="5">
        <v>44330.0</v>
      </c>
      <c r="E679" s="18" t="str">
        <f t="shared" si="1"/>
        <v>Friday</v>
      </c>
      <c r="F679" s="12" t="str">
        <f t="shared" si="2"/>
        <v>true</v>
      </c>
      <c r="G679" s="18" t="str">
        <f t="shared" si="3"/>
        <v>2021W20</v>
      </c>
    </row>
    <row r="680" ht="15.75" customHeight="1">
      <c r="A680" s="4">
        <v>679.0</v>
      </c>
      <c r="B680" s="4">
        <v>308.0</v>
      </c>
      <c r="C680" s="4">
        <v>37006.0</v>
      </c>
      <c r="D680" s="5">
        <v>44277.0</v>
      </c>
      <c r="E680" s="18" t="str">
        <f t="shared" si="1"/>
        <v>Monday</v>
      </c>
      <c r="F680" s="12" t="str">
        <f t="shared" si="2"/>
        <v>false</v>
      </c>
      <c r="G680" s="18" t="str">
        <f t="shared" si="3"/>
        <v>2021W13</v>
      </c>
    </row>
    <row r="681" ht="15.75" customHeight="1">
      <c r="A681" s="4">
        <v>680.0</v>
      </c>
      <c r="B681" s="4">
        <v>800.0</v>
      </c>
      <c r="C681" s="4">
        <v>43491.0</v>
      </c>
      <c r="D681" s="5">
        <v>44338.0</v>
      </c>
      <c r="E681" s="18" t="str">
        <f t="shared" si="1"/>
        <v>Saturday</v>
      </c>
      <c r="F681" s="12" t="str">
        <f t="shared" si="2"/>
        <v>true</v>
      </c>
      <c r="G681" s="18" t="str">
        <f t="shared" si="3"/>
        <v>2021W21</v>
      </c>
    </row>
    <row r="682" ht="15.75" customHeight="1">
      <c r="A682" s="4">
        <v>681.0</v>
      </c>
      <c r="B682" s="4">
        <v>463.0</v>
      </c>
      <c r="C682" s="4">
        <v>53576.0</v>
      </c>
      <c r="D682" s="5">
        <v>44488.0</v>
      </c>
      <c r="E682" s="18" t="str">
        <f t="shared" si="1"/>
        <v>Tuesday</v>
      </c>
      <c r="F682" s="12" t="str">
        <f t="shared" si="2"/>
        <v>false</v>
      </c>
      <c r="G682" s="18" t="str">
        <f t="shared" si="3"/>
        <v>2021W43</v>
      </c>
    </row>
    <row r="683" ht="15.75" customHeight="1">
      <c r="A683" s="4">
        <v>682.0</v>
      </c>
      <c r="B683" s="4">
        <v>454.0</v>
      </c>
      <c r="C683" s="4">
        <v>11469.0</v>
      </c>
      <c r="D683" s="5">
        <v>44273.0</v>
      </c>
      <c r="E683" s="18" t="str">
        <f t="shared" si="1"/>
        <v>Thursday</v>
      </c>
      <c r="F683" s="12" t="str">
        <f t="shared" si="2"/>
        <v>false</v>
      </c>
      <c r="G683" s="18" t="str">
        <f t="shared" si="3"/>
        <v>2021W12</v>
      </c>
    </row>
    <row r="684" ht="15.75" customHeight="1">
      <c r="A684" s="4">
        <v>683.0</v>
      </c>
      <c r="B684" s="4">
        <v>276.0</v>
      </c>
      <c r="C684" s="4">
        <v>59748.0</v>
      </c>
      <c r="D684" s="5">
        <v>44201.0</v>
      </c>
      <c r="E684" s="18" t="str">
        <f t="shared" si="1"/>
        <v>Tuesday</v>
      </c>
      <c r="F684" s="12" t="str">
        <f t="shared" si="2"/>
        <v>false</v>
      </c>
      <c r="G684" s="18" t="str">
        <f t="shared" si="3"/>
        <v>2021W02</v>
      </c>
    </row>
    <row r="685" ht="15.75" customHeight="1">
      <c r="A685" s="4">
        <v>684.0</v>
      </c>
      <c r="B685" s="4">
        <v>956.0</v>
      </c>
      <c r="C685" s="4">
        <v>36919.0</v>
      </c>
      <c r="D685" s="5">
        <v>44486.0</v>
      </c>
      <c r="E685" s="18" t="str">
        <f t="shared" si="1"/>
        <v>Sunday</v>
      </c>
      <c r="F685" s="12" t="str">
        <f t="shared" si="2"/>
        <v>true</v>
      </c>
      <c r="G685" s="18" t="str">
        <f t="shared" si="3"/>
        <v>2021W43</v>
      </c>
    </row>
    <row r="686" ht="15.75" customHeight="1">
      <c r="A686" s="4">
        <v>685.0</v>
      </c>
      <c r="B686" s="4">
        <v>851.0</v>
      </c>
      <c r="C686" s="4">
        <v>22299.0</v>
      </c>
      <c r="D686" s="5">
        <v>44429.0</v>
      </c>
      <c r="E686" s="18" t="str">
        <f t="shared" si="1"/>
        <v>Saturday</v>
      </c>
      <c r="F686" s="12" t="str">
        <f t="shared" si="2"/>
        <v>true</v>
      </c>
      <c r="G686" s="18" t="str">
        <f t="shared" si="3"/>
        <v>2021W34</v>
      </c>
    </row>
    <row r="687" ht="15.75" customHeight="1">
      <c r="A687" s="4">
        <v>686.0</v>
      </c>
      <c r="B687" s="4">
        <v>799.0</v>
      </c>
      <c r="C687" s="4">
        <v>47994.0</v>
      </c>
      <c r="D687" s="5">
        <v>44362.0</v>
      </c>
      <c r="E687" s="18" t="str">
        <f t="shared" si="1"/>
        <v>Tuesday</v>
      </c>
      <c r="F687" s="12" t="str">
        <f t="shared" si="2"/>
        <v>false</v>
      </c>
      <c r="G687" s="18" t="str">
        <f t="shared" si="3"/>
        <v>2021W25</v>
      </c>
    </row>
    <row r="688" ht="15.75" customHeight="1">
      <c r="A688" s="4">
        <v>687.0</v>
      </c>
      <c r="B688" s="4">
        <v>341.0</v>
      </c>
      <c r="C688" s="4">
        <v>39406.0</v>
      </c>
      <c r="D688" s="5">
        <v>44298.0</v>
      </c>
      <c r="E688" s="18" t="str">
        <f t="shared" si="1"/>
        <v>Monday</v>
      </c>
      <c r="F688" s="12" t="str">
        <f t="shared" si="2"/>
        <v>false</v>
      </c>
      <c r="G688" s="18" t="str">
        <f t="shared" si="3"/>
        <v>2021W16</v>
      </c>
    </row>
    <row r="689" ht="15.75" customHeight="1">
      <c r="A689" s="4">
        <v>688.0</v>
      </c>
      <c r="B689" s="4">
        <v>574.0</v>
      </c>
      <c r="C689" s="4">
        <v>55980.0</v>
      </c>
      <c r="D689" s="5">
        <v>44284.0</v>
      </c>
      <c r="E689" s="18" t="str">
        <f t="shared" si="1"/>
        <v>Monday</v>
      </c>
      <c r="F689" s="12" t="str">
        <f t="shared" si="2"/>
        <v>false</v>
      </c>
      <c r="G689" s="18" t="str">
        <f t="shared" si="3"/>
        <v>2021W14</v>
      </c>
    </row>
    <row r="690" ht="15.75" customHeight="1">
      <c r="A690" s="4">
        <v>689.0</v>
      </c>
      <c r="B690" s="4">
        <v>884.0</v>
      </c>
      <c r="C690" s="4">
        <v>12572.0</v>
      </c>
      <c r="D690" s="5">
        <v>44497.0</v>
      </c>
      <c r="E690" s="18" t="str">
        <f t="shared" si="1"/>
        <v>Thursday</v>
      </c>
      <c r="F690" s="12" t="str">
        <f t="shared" si="2"/>
        <v>false</v>
      </c>
      <c r="G690" s="18" t="str">
        <f t="shared" si="3"/>
        <v>2021W44</v>
      </c>
    </row>
    <row r="691" ht="15.75" customHeight="1">
      <c r="A691" s="4">
        <v>690.0</v>
      </c>
      <c r="B691" s="4">
        <v>941.0</v>
      </c>
      <c r="C691" s="4">
        <v>32100.0</v>
      </c>
      <c r="D691" s="5">
        <v>44495.0</v>
      </c>
      <c r="E691" s="18" t="str">
        <f t="shared" si="1"/>
        <v>Tuesday</v>
      </c>
      <c r="F691" s="12" t="str">
        <f t="shared" si="2"/>
        <v>false</v>
      </c>
      <c r="G691" s="18" t="str">
        <f t="shared" si="3"/>
        <v>2021W44</v>
      </c>
    </row>
    <row r="692" ht="15.75" customHeight="1">
      <c r="A692" s="4">
        <v>691.0</v>
      </c>
      <c r="B692" s="4">
        <v>78.0</v>
      </c>
      <c r="C692" s="4">
        <v>46697.0</v>
      </c>
      <c r="D692" s="5">
        <v>44305.0</v>
      </c>
      <c r="E692" s="18" t="str">
        <f t="shared" si="1"/>
        <v>Monday</v>
      </c>
      <c r="F692" s="12" t="str">
        <f t="shared" si="2"/>
        <v>false</v>
      </c>
      <c r="G692" s="18" t="str">
        <f t="shared" si="3"/>
        <v>2021W17</v>
      </c>
    </row>
    <row r="693" ht="15.75" customHeight="1">
      <c r="A693" s="4">
        <v>692.0</v>
      </c>
      <c r="B693" s="4">
        <v>697.0</v>
      </c>
      <c r="C693" s="4">
        <v>13501.0</v>
      </c>
      <c r="D693" s="5">
        <v>44382.0</v>
      </c>
      <c r="E693" s="18" t="str">
        <f t="shared" si="1"/>
        <v>Monday</v>
      </c>
      <c r="F693" s="12" t="str">
        <f t="shared" si="2"/>
        <v>false</v>
      </c>
      <c r="G693" s="18" t="str">
        <f t="shared" si="3"/>
        <v>2021W28</v>
      </c>
    </row>
    <row r="694" ht="15.75" customHeight="1">
      <c r="A694" s="4">
        <v>693.0</v>
      </c>
      <c r="B694" s="4">
        <v>714.0</v>
      </c>
      <c r="C694" s="4">
        <v>28424.0</v>
      </c>
      <c r="D694" s="5">
        <v>44332.0</v>
      </c>
      <c r="E694" s="18" t="str">
        <f t="shared" si="1"/>
        <v>Sunday</v>
      </c>
      <c r="F694" s="12" t="str">
        <f t="shared" si="2"/>
        <v>true</v>
      </c>
      <c r="G694" s="18" t="str">
        <f t="shared" si="3"/>
        <v>2021W21</v>
      </c>
    </row>
    <row r="695" ht="15.75" customHeight="1">
      <c r="A695" s="4">
        <v>694.0</v>
      </c>
      <c r="B695" s="4">
        <v>634.0</v>
      </c>
      <c r="C695" s="4">
        <v>56801.0</v>
      </c>
      <c r="D695" s="5">
        <v>44327.0</v>
      </c>
      <c r="E695" s="18" t="str">
        <f t="shared" si="1"/>
        <v>Tuesday</v>
      </c>
      <c r="F695" s="12" t="str">
        <f t="shared" si="2"/>
        <v>false</v>
      </c>
      <c r="G695" s="18" t="str">
        <f t="shared" si="3"/>
        <v>2021W20</v>
      </c>
    </row>
    <row r="696" ht="15.75" customHeight="1">
      <c r="A696" s="4">
        <v>695.0</v>
      </c>
      <c r="B696" s="4">
        <v>92.0</v>
      </c>
      <c r="C696" s="4">
        <v>26374.0</v>
      </c>
      <c r="D696" s="5">
        <v>44397.0</v>
      </c>
      <c r="E696" s="18" t="str">
        <f t="shared" si="1"/>
        <v>Tuesday</v>
      </c>
      <c r="F696" s="12" t="str">
        <f t="shared" si="2"/>
        <v>false</v>
      </c>
      <c r="G696" s="18" t="str">
        <f t="shared" si="3"/>
        <v>2021W30</v>
      </c>
    </row>
    <row r="697" ht="15.75" customHeight="1">
      <c r="A697" s="4">
        <v>696.0</v>
      </c>
      <c r="B697" s="4">
        <v>230.0</v>
      </c>
      <c r="C697" s="4">
        <v>50224.0</v>
      </c>
      <c r="D697" s="5">
        <v>44466.0</v>
      </c>
      <c r="E697" s="18" t="str">
        <f t="shared" si="1"/>
        <v>Monday</v>
      </c>
      <c r="F697" s="12" t="str">
        <f t="shared" si="2"/>
        <v>false</v>
      </c>
      <c r="G697" s="18" t="str">
        <f t="shared" si="3"/>
        <v>2021W40</v>
      </c>
    </row>
    <row r="698" ht="15.75" customHeight="1">
      <c r="A698" s="4">
        <v>697.0</v>
      </c>
      <c r="B698" s="4">
        <v>830.0</v>
      </c>
      <c r="C698" s="4">
        <v>12310.0</v>
      </c>
      <c r="D698" s="5">
        <v>44405.0</v>
      </c>
      <c r="E698" s="18" t="str">
        <f t="shared" si="1"/>
        <v>Wednesday</v>
      </c>
      <c r="F698" s="12" t="str">
        <f t="shared" si="2"/>
        <v>false</v>
      </c>
      <c r="G698" s="18" t="str">
        <f t="shared" si="3"/>
        <v>2021W31</v>
      </c>
    </row>
    <row r="699" ht="15.75" customHeight="1">
      <c r="A699" s="4">
        <v>698.0</v>
      </c>
      <c r="B699" s="4">
        <v>821.0</v>
      </c>
      <c r="C699" s="4">
        <v>40922.0</v>
      </c>
      <c r="D699" s="5">
        <v>44360.0</v>
      </c>
      <c r="E699" s="18" t="str">
        <f t="shared" si="1"/>
        <v>Sunday</v>
      </c>
      <c r="F699" s="12" t="str">
        <f t="shared" si="2"/>
        <v>true</v>
      </c>
      <c r="G699" s="18" t="str">
        <f t="shared" si="3"/>
        <v>2021W25</v>
      </c>
    </row>
    <row r="700" ht="15.75" customHeight="1">
      <c r="A700" s="4">
        <v>699.0</v>
      </c>
      <c r="B700" s="4">
        <v>311.0</v>
      </c>
      <c r="C700" s="4">
        <v>58950.0</v>
      </c>
      <c r="D700" s="5">
        <v>44239.0</v>
      </c>
      <c r="E700" s="18" t="str">
        <f t="shared" si="1"/>
        <v>Friday</v>
      </c>
      <c r="F700" s="12" t="str">
        <f t="shared" si="2"/>
        <v>true</v>
      </c>
      <c r="G700" s="18" t="str">
        <f t="shared" si="3"/>
        <v>2021W07</v>
      </c>
    </row>
    <row r="701" ht="15.75" customHeight="1">
      <c r="A701" s="4">
        <v>700.0</v>
      </c>
      <c r="B701" s="4">
        <v>788.0</v>
      </c>
      <c r="C701" s="4">
        <v>55928.0</v>
      </c>
      <c r="D701" s="5">
        <v>44403.0</v>
      </c>
      <c r="E701" s="18" t="str">
        <f t="shared" si="1"/>
        <v>Monday</v>
      </c>
      <c r="F701" s="12" t="str">
        <f t="shared" si="2"/>
        <v>false</v>
      </c>
      <c r="G701" s="18" t="str">
        <f t="shared" si="3"/>
        <v>2021W31</v>
      </c>
    </row>
    <row r="702" ht="15.75" customHeight="1">
      <c r="A702" s="4">
        <v>701.0</v>
      </c>
      <c r="B702" s="4">
        <v>659.0</v>
      </c>
      <c r="C702" s="4">
        <v>40717.0</v>
      </c>
      <c r="D702" s="5">
        <v>44449.0</v>
      </c>
      <c r="E702" s="18" t="str">
        <f t="shared" si="1"/>
        <v>Friday</v>
      </c>
      <c r="F702" s="12" t="str">
        <f t="shared" si="2"/>
        <v>true</v>
      </c>
      <c r="G702" s="18" t="str">
        <f t="shared" si="3"/>
        <v>2021W37</v>
      </c>
    </row>
    <row r="703" ht="15.75" customHeight="1">
      <c r="A703" s="4">
        <v>702.0</v>
      </c>
      <c r="B703" s="4">
        <v>310.0</v>
      </c>
      <c r="C703" s="4">
        <v>31509.0</v>
      </c>
      <c r="D703" s="5">
        <v>44391.0</v>
      </c>
      <c r="E703" s="18" t="str">
        <f t="shared" si="1"/>
        <v>Wednesday</v>
      </c>
      <c r="F703" s="12" t="str">
        <f t="shared" si="2"/>
        <v>false</v>
      </c>
      <c r="G703" s="18" t="str">
        <f t="shared" si="3"/>
        <v>2021W29</v>
      </c>
    </row>
    <row r="704" ht="15.75" customHeight="1">
      <c r="A704" s="4">
        <v>703.0</v>
      </c>
      <c r="B704" s="4">
        <v>327.0</v>
      </c>
      <c r="C704" s="4">
        <v>26168.0</v>
      </c>
      <c r="D704" s="5">
        <v>44255.0</v>
      </c>
      <c r="E704" s="18" t="str">
        <f t="shared" si="1"/>
        <v>Sunday</v>
      </c>
      <c r="F704" s="12" t="str">
        <f t="shared" si="2"/>
        <v>true</v>
      </c>
      <c r="G704" s="18" t="str">
        <f t="shared" si="3"/>
        <v>2021W10</v>
      </c>
    </row>
    <row r="705" ht="15.75" customHeight="1">
      <c r="A705" s="4">
        <v>704.0</v>
      </c>
      <c r="B705" s="4">
        <v>260.0</v>
      </c>
      <c r="C705" s="4">
        <v>45954.0</v>
      </c>
      <c r="D705" s="5">
        <v>44404.0</v>
      </c>
      <c r="E705" s="18" t="str">
        <f t="shared" si="1"/>
        <v>Tuesday</v>
      </c>
      <c r="F705" s="12" t="str">
        <f t="shared" si="2"/>
        <v>false</v>
      </c>
      <c r="G705" s="18" t="str">
        <f t="shared" si="3"/>
        <v>2021W31</v>
      </c>
    </row>
    <row r="706" ht="15.75" customHeight="1">
      <c r="A706" s="4">
        <v>705.0</v>
      </c>
      <c r="B706" s="4">
        <v>107.0</v>
      </c>
      <c r="C706" s="4">
        <v>11686.0</v>
      </c>
      <c r="D706" s="5">
        <v>44221.0</v>
      </c>
      <c r="E706" s="18" t="str">
        <f t="shared" si="1"/>
        <v>Monday</v>
      </c>
      <c r="F706" s="12" t="str">
        <f t="shared" si="2"/>
        <v>false</v>
      </c>
      <c r="G706" s="18" t="str">
        <f t="shared" si="3"/>
        <v>2021W05</v>
      </c>
    </row>
    <row r="707" ht="15.75" customHeight="1">
      <c r="A707" s="4">
        <v>706.0</v>
      </c>
      <c r="B707" s="4">
        <v>844.0</v>
      </c>
      <c r="C707" s="4">
        <v>12902.0</v>
      </c>
      <c r="D707" s="5">
        <v>44398.0</v>
      </c>
      <c r="E707" s="18" t="str">
        <f t="shared" si="1"/>
        <v>Wednesday</v>
      </c>
      <c r="F707" s="12" t="str">
        <f t="shared" si="2"/>
        <v>false</v>
      </c>
      <c r="G707" s="18" t="str">
        <f t="shared" si="3"/>
        <v>2021W30</v>
      </c>
    </row>
    <row r="708" ht="15.75" customHeight="1">
      <c r="A708" s="4">
        <v>707.0</v>
      </c>
      <c r="B708" s="4">
        <v>589.0</v>
      </c>
      <c r="C708" s="4">
        <v>25153.0</v>
      </c>
      <c r="D708" s="5">
        <v>44334.0</v>
      </c>
      <c r="E708" s="18" t="str">
        <f t="shared" si="1"/>
        <v>Tuesday</v>
      </c>
      <c r="F708" s="12" t="str">
        <f t="shared" si="2"/>
        <v>false</v>
      </c>
      <c r="G708" s="18" t="str">
        <f t="shared" si="3"/>
        <v>2021W21</v>
      </c>
    </row>
    <row r="709" ht="15.75" customHeight="1">
      <c r="A709" s="4">
        <v>708.0</v>
      </c>
      <c r="B709" s="4">
        <v>687.0</v>
      </c>
      <c r="C709" s="4">
        <v>56307.0</v>
      </c>
      <c r="D709" s="5">
        <v>44510.0</v>
      </c>
      <c r="E709" s="18" t="str">
        <f t="shared" si="1"/>
        <v>Wednesday</v>
      </c>
      <c r="F709" s="12" t="str">
        <f t="shared" si="2"/>
        <v>false</v>
      </c>
      <c r="G709" s="18" t="str">
        <f t="shared" si="3"/>
        <v>2021W46</v>
      </c>
    </row>
    <row r="710" ht="15.75" customHeight="1">
      <c r="A710" s="4">
        <v>709.0</v>
      </c>
      <c r="B710" s="4">
        <v>772.0</v>
      </c>
      <c r="C710" s="4">
        <v>36257.0</v>
      </c>
      <c r="D710" s="5">
        <v>44390.0</v>
      </c>
      <c r="E710" s="18" t="str">
        <f t="shared" si="1"/>
        <v>Tuesday</v>
      </c>
      <c r="F710" s="12" t="str">
        <f t="shared" si="2"/>
        <v>false</v>
      </c>
      <c r="G710" s="18" t="str">
        <f t="shared" si="3"/>
        <v>2021W29</v>
      </c>
    </row>
    <row r="711" ht="15.75" customHeight="1">
      <c r="A711" s="4">
        <v>710.0</v>
      </c>
      <c r="B711" s="4">
        <v>134.0</v>
      </c>
      <c r="C711" s="4">
        <v>27729.0</v>
      </c>
      <c r="D711" s="5">
        <v>44235.0</v>
      </c>
      <c r="E711" s="18" t="str">
        <f t="shared" si="1"/>
        <v>Monday</v>
      </c>
      <c r="F711" s="12" t="str">
        <f t="shared" si="2"/>
        <v>false</v>
      </c>
      <c r="G711" s="18" t="str">
        <f t="shared" si="3"/>
        <v>2021W07</v>
      </c>
    </row>
    <row r="712" ht="15.75" customHeight="1">
      <c r="A712" s="4">
        <v>711.0</v>
      </c>
      <c r="B712" s="4">
        <v>228.0</v>
      </c>
      <c r="C712" s="4">
        <v>16935.0</v>
      </c>
      <c r="D712" s="5">
        <v>44385.0</v>
      </c>
      <c r="E712" s="18" t="str">
        <f t="shared" si="1"/>
        <v>Thursday</v>
      </c>
      <c r="F712" s="12" t="str">
        <f t="shared" si="2"/>
        <v>false</v>
      </c>
      <c r="G712" s="18" t="str">
        <f t="shared" si="3"/>
        <v>2021W28</v>
      </c>
    </row>
    <row r="713" ht="15.75" customHeight="1">
      <c r="A713" s="4">
        <v>712.0</v>
      </c>
      <c r="B713" s="4">
        <v>474.0</v>
      </c>
      <c r="C713" s="4">
        <v>11718.0</v>
      </c>
      <c r="D713" s="5">
        <v>44437.0</v>
      </c>
      <c r="E713" s="18" t="str">
        <f t="shared" si="1"/>
        <v>Sunday</v>
      </c>
      <c r="F713" s="12" t="str">
        <f t="shared" si="2"/>
        <v>true</v>
      </c>
      <c r="G713" s="18" t="str">
        <f t="shared" si="3"/>
        <v>2021W36</v>
      </c>
    </row>
    <row r="714" ht="15.75" customHeight="1">
      <c r="A714" s="4">
        <v>713.0</v>
      </c>
      <c r="B714" s="4">
        <v>241.0</v>
      </c>
      <c r="C714" s="4">
        <v>15915.0</v>
      </c>
      <c r="D714" s="5">
        <v>44417.0</v>
      </c>
      <c r="E714" s="18" t="str">
        <f t="shared" si="1"/>
        <v>Monday</v>
      </c>
      <c r="F714" s="12" t="str">
        <f t="shared" si="2"/>
        <v>false</v>
      </c>
      <c r="G714" s="18" t="str">
        <f t="shared" si="3"/>
        <v>2021W33</v>
      </c>
    </row>
    <row r="715" ht="15.75" customHeight="1">
      <c r="A715" s="4">
        <v>714.0</v>
      </c>
      <c r="B715" s="4">
        <v>50.0</v>
      </c>
      <c r="C715" s="4">
        <v>15121.0</v>
      </c>
      <c r="D715" s="5">
        <v>44246.0</v>
      </c>
      <c r="E715" s="18" t="str">
        <f t="shared" si="1"/>
        <v>Friday</v>
      </c>
      <c r="F715" s="12" t="str">
        <f t="shared" si="2"/>
        <v>true</v>
      </c>
      <c r="G715" s="18" t="str">
        <f t="shared" si="3"/>
        <v>2021W08</v>
      </c>
    </row>
    <row r="716" ht="15.75" customHeight="1">
      <c r="A716" s="4">
        <v>715.0</v>
      </c>
      <c r="B716" s="4">
        <v>225.0</v>
      </c>
      <c r="C716" s="4">
        <v>51678.0</v>
      </c>
      <c r="D716" s="5">
        <v>44512.0</v>
      </c>
      <c r="E716" s="18" t="str">
        <f t="shared" si="1"/>
        <v>Friday</v>
      </c>
      <c r="F716" s="12" t="str">
        <f t="shared" si="2"/>
        <v>true</v>
      </c>
      <c r="G716" s="18" t="str">
        <f t="shared" si="3"/>
        <v>2021W46</v>
      </c>
    </row>
    <row r="717" ht="15.75" customHeight="1">
      <c r="A717" s="4">
        <v>716.0</v>
      </c>
      <c r="B717" s="4">
        <v>502.0</v>
      </c>
      <c r="C717" s="4">
        <v>32660.0</v>
      </c>
      <c r="D717" s="5">
        <v>44434.0</v>
      </c>
      <c r="E717" s="18" t="str">
        <f t="shared" si="1"/>
        <v>Thursday</v>
      </c>
      <c r="F717" s="12" t="str">
        <f t="shared" si="2"/>
        <v>false</v>
      </c>
      <c r="G717" s="18" t="str">
        <f t="shared" si="3"/>
        <v>2021W35</v>
      </c>
    </row>
    <row r="718" ht="15.75" customHeight="1">
      <c r="A718" s="4">
        <v>717.0</v>
      </c>
      <c r="B718" s="4">
        <v>696.0</v>
      </c>
      <c r="C718" s="4">
        <v>52327.0</v>
      </c>
      <c r="D718" s="5">
        <v>44291.0</v>
      </c>
      <c r="E718" s="18" t="str">
        <f t="shared" si="1"/>
        <v>Monday</v>
      </c>
      <c r="F718" s="12" t="str">
        <f t="shared" si="2"/>
        <v>false</v>
      </c>
      <c r="G718" s="18" t="str">
        <f t="shared" si="3"/>
        <v>2021W15</v>
      </c>
    </row>
    <row r="719" ht="15.75" customHeight="1">
      <c r="A719" s="4">
        <v>718.0</v>
      </c>
      <c r="B719" s="4">
        <v>665.0</v>
      </c>
      <c r="C719" s="4">
        <v>55727.0</v>
      </c>
      <c r="D719" s="5">
        <v>44336.0</v>
      </c>
      <c r="E719" s="18" t="str">
        <f t="shared" si="1"/>
        <v>Thursday</v>
      </c>
      <c r="F719" s="12" t="str">
        <f t="shared" si="2"/>
        <v>false</v>
      </c>
      <c r="G719" s="18" t="str">
        <f t="shared" si="3"/>
        <v>2021W21</v>
      </c>
    </row>
    <row r="720" ht="15.75" customHeight="1">
      <c r="A720" s="4">
        <v>719.0</v>
      </c>
      <c r="B720" s="4">
        <v>387.0</v>
      </c>
      <c r="C720" s="4">
        <v>24377.0</v>
      </c>
      <c r="D720" s="5">
        <v>44463.0</v>
      </c>
      <c r="E720" s="18" t="str">
        <f t="shared" si="1"/>
        <v>Friday</v>
      </c>
      <c r="F720" s="12" t="str">
        <f t="shared" si="2"/>
        <v>true</v>
      </c>
      <c r="G720" s="18" t="str">
        <f t="shared" si="3"/>
        <v>2021W39</v>
      </c>
    </row>
    <row r="721" ht="15.75" customHeight="1">
      <c r="A721" s="4">
        <v>720.0</v>
      </c>
      <c r="B721" s="4">
        <v>465.0</v>
      </c>
      <c r="C721" s="4">
        <v>33029.0</v>
      </c>
      <c r="D721" s="5">
        <v>44278.0</v>
      </c>
      <c r="E721" s="18" t="str">
        <f t="shared" si="1"/>
        <v>Tuesday</v>
      </c>
      <c r="F721" s="12" t="str">
        <f t="shared" si="2"/>
        <v>false</v>
      </c>
      <c r="G721" s="18" t="str">
        <f t="shared" si="3"/>
        <v>2021W13</v>
      </c>
    </row>
    <row r="722" ht="15.75" customHeight="1">
      <c r="A722" s="4">
        <v>721.0</v>
      </c>
      <c r="B722" s="4">
        <v>755.0</v>
      </c>
      <c r="C722" s="4">
        <v>59414.0</v>
      </c>
      <c r="D722" s="5">
        <v>44443.0</v>
      </c>
      <c r="E722" s="18" t="str">
        <f t="shared" si="1"/>
        <v>Saturday</v>
      </c>
      <c r="F722" s="12" t="str">
        <f t="shared" si="2"/>
        <v>true</v>
      </c>
      <c r="G722" s="18" t="str">
        <f t="shared" si="3"/>
        <v>2021W36</v>
      </c>
    </row>
    <row r="723" ht="15.75" customHeight="1">
      <c r="A723" s="4">
        <v>722.0</v>
      </c>
      <c r="B723" s="4">
        <v>401.0</v>
      </c>
      <c r="C723" s="4">
        <v>20524.0</v>
      </c>
      <c r="D723" s="5">
        <v>44520.0</v>
      </c>
      <c r="E723" s="18" t="str">
        <f t="shared" si="1"/>
        <v>Saturday</v>
      </c>
      <c r="F723" s="12" t="str">
        <f t="shared" si="2"/>
        <v>true</v>
      </c>
      <c r="G723" s="18" t="str">
        <f t="shared" si="3"/>
        <v>2021W47</v>
      </c>
    </row>
    <row r="724" ht="15.75" customHeight="1">
      <c r="A724" s="4">
        <v>723.0</v>
      </c>
      <c r="B724" s="4">
        <v>135.0</v>
      </c>
      <c r="C724" s="4">
        <v>54098.0</v>
      </c>
      <c r="D724" s="5">
        <v>44485.0</v>
      </c>
      <c r="E724" s="18" t="str">
        <f t="shared" si="1"/>
        <v>Saturday</v>
      </c>
      <c r="F724" s="12" t="str">
        <f t="shared" si="2"/>
        <v>true</v>
      </c>
      <c r="G724" s="18" t="str">
        <f t="shared" si="3"/>
        <v>2021W42</v>
      </c>
    </row>
    <row r="725" ht="15.75" customHeight="1">
      <c r="A725" s="4">
        <v>724.0</v>
      </c>
      <c r="B725" s="4">
        <v>394.0</v>
      </c>
      <c r="C725" s="4">
        <v>14883.0</v>
      </c>
      <c r="D725" s="5">
        <v>44283.0</v>
      </c>
      <c r="E725" s="18" t="str">
        <f t="shared" si="1"/>
        <v>Sunday</v>
      </c>
      <c r="F725" s="12" t="str">
        <f t="shared" si="2"/>
        <v>true</v>
      </c>
      <c r="G725" s="18" t="str">
        <f t="shared" si="3"/>
        <v>2021W14</v>
      </c>
    </row>
    <row r="726" ht="15.75" customHeight="1">
      <c r="A726" s="4">
        <v>725.0</v>
      </c>
      <c r="B726" s="4">
        <v>674.0</v>
      </c>
      <c r="C726" s="4">
        <v>55213.0</v>
      </c>
      <c r="D726" s="5">
        <v>44474.0</v>
      </c>
      <c r="E726" s="18" t="str">
        <f t="shared" si="1"/>
        <v>Tuesday</v>
      </c>
      <c r="F726" s="12" t="str">
        <f t="shared" si="2"/>
        <v>false</v>
      </c>
      <c r="G726" s="18" t="str">
        <f t="shared" si="3"/>
        <v>2021W41</v>
      </c>
    </row>
    <row r="727" ht="15.75" customHeight="1">
      <c r="A727" s="4">
        <v>726.0</v>
      </c>
      <c r="B727" s="4">
        <v>447.0</v>
      </c>
      <c r="C727" s="4">
        <v>28356.0</v>
      </c>
      <c r="D727" s="5">
        <v>44474.0</v>
      </c>
      <c r="E727" s="18" t="str">
        <f t="shared" si="1"/>
        <v>Tuesday</v>
      </c>
      <c r="F727" s="12" t="str">
        <f t="shared" si="2"/>
        <v>false</v>
      </c>
      <c r="G727" s="18" t="str">
        <f t="shared" si="3"/>
        <v>2021W41</v>
      </c>
    </row>
    <row r="728" ht="15.75" customHeight="1">
      <c r="A728" s="4">
        <v>727.0</v>
      </c>
      <c r="B728" s="4">
        <v>852.0</v>
      </c>
      <c r="C728" s="4">
        <v>56021.0</v>
      </c>
      <c r="D728" s="5">
        <v>44334.0</v>
      </c>
      <c r="E728" s="18" t="str">
        <f t="shared" si="1"/>
        <v>Tuesday</v>
      </c>
      <c r="F728" s="12" t="str">
        <f t="shared" si="2"/>
        <v>false</v>
      </c>
      <c r="G728" s="18" t="str">
        <f t="shared" si="3"/>
        <v>2021W21</v>
      </c>
    </row>
    <row r="729" ht="15.75" customHeight="1">
      <c r="A729" s="4">
        <v>728.0</v>
      </c>
      <c r="B729" s="4">
        <v>526.0</v>
      </c>
      <c r="C729" s="4">
        <v>10662.0</v>
      </c>
      <c r="D729" s="5">
        <v>44438.0</v>
      </c>
      <c r="E729" s="18" t="str">
        <f t="shared" si="1"/>
        <v>Monday</v>
      </c>
      <c r="F729" s="12" t="str">
        <f t="shared" si="2"/>
        <v>false</v>
      </c>
      <c r="G729" s="18" t="str">
        <f t="shared" si="3"/>
        <v>2021W36</v>
      </c>
    </row>
    <row r="730" ht="15.75" customHeight="1">
      <c r="A730" s="4">
        <v>729.0</v>
      </c>
      <c r="B730" s="4">
        <v>1.0</v>
      </c>
      <c r="C730" s="4">
        <v>35593.0</v>
      </c>
      <c r="D730" s="5">
        <v>44256.0</v>
      </c>
      <c r="E730" s="18" t="str">
        <f t="shared" si="1"/>
        <v>Monday</v>
      </c>
      <c r="F730" s="12" t="str">
        <f t="shared" si="2"/>
        <v>false</v>
      </c>
      <c r="G730" s="18" t="str">
        <f t="shared" si="3"/>
        <v>2021W10</v>
      </c>
    </row>
    <row r="731" ht="15.75" customHeight="1">
      <c r="A731" s="4">
        <v>730.0</v>
      </c>
      <c r="B731" s="4">
        <v>88.0</v>
      </c>
      <c r="C731" s="4">
        <v>16533.0</v>
      </c>
      <c r="D731" s="5">
        <v>44387.0</v>
      </c>
      <c r="E731" s="18" t="str">
        <f t="shared" si="1"/>
        <v>Saturday</v>
      </c>
      <c r="F731" s="12" t="str">
        <f t="shared" si="2"/>
        <v>true</v>
      </c>
      <c r="G731" s="18" t="str">
        <f t="shared" si="3"/>
        <v>2021W28</v>
      </c>
    </row>
    <row r="732" ht="15.75" customHeight="1">
      <c r="A732" s="4">
        <v>731.0</v>
      </c>
      <c r="B732" s="4">
        <v>214.0</v>
      </c>
      <c r="C732" s="4">
        <v>44433.0</v>
      </c>
      <c r="D732" s="5">
        <v>44379.0</v>
      </c>
      <c r="E732" s="18" t="str">
        <f t="shared" si="1"/>
        <v>Friday</v>
      </c>
      <c r="F732" s="12" t="str">
        <f t="shared" si="2"/>
        <v>true</v>
      </c>
      <c r="G732" s="18" t="str">
        <f t="shared" si="3"/>
        <v>2021W27</v>
      </c>
    </row>
    <row r="733" ht="15.75" customHeight="1">
      <c r="A733" s="4">
        <v>732.0</v>
      </c>
      <c r="B733" s="4">
        <v>40.0</v>
      </c>
      <c r="C733" s="4">
        <v>40317.0</v>
      </c>
      <c r="D733" s="5">
        <v>44345.0</v>
      </c>
      <c r="E733" s="18" t="str">
        <f t="shared" si="1"/>
        <v>Saturday</v>
      </c>
      <c r="F733" s="12" t="str">
        <f t="shared" si="2"/>
        <v>true</v>
      </c>
      <c r="G733" s="18" t="str">
        <f t="shared" si="3"/>
        <v>2021W22</v>
      </c>
    </row>
    <row r="734" ht="15.75" customHeight="1">
      <c r="A734" s="4">
        <v>733.0</v>
      </c>
      <c r="B734" s="4">
        <v>387.0</v>
      </c>
      <c r="C734" s="4">
        <v>42467.0</v>
      </c>
      <c r="D734" s="5">
        <v>44369.0</v>
      </c>
      <c r="E734" s="18" t="str">
        <f t="shared" si="1"/>
        <v>Tuesday</v>
      </c>
      <c r="F734" s="12" t="str">
        <f t="shared" si="2"/>
        <v>false</v>
      </c>
      <c r="G734" s="18" t="str">
        <f t="shared" si="3"/>
        <v>2021W26</v>
      </c>
    </row>
    <row r="735" ht="15.75" customHeight="1">
      <c r="A735" s="4">
        <v>734.0</v>
      </c>
      <c r="B735" s="4">
        <v>623.0</v>
      </c>
      <c r="C735" s="4">
        <v>30153.0</v>
      </c>
      <c r="D735" s="5">
        <v>44227.0</v>
      </c>
      <c r="E735" s="18" t="str">
        <f t="shared" si="1"/>
        <v>Sunday</v>
      </c>
      <c r="F735" s="12" t="str">
        <f t="shared" si="2"/>
        <v>true</v>
      </c>
      <c r="G735" s="18" t="str">
        <f t="shared" si="3"/>
        <v>2021W06</v>
      </c>
    </row>
    <row r="736" ht="15.75" customHeight="1">
      <c r="A736" s="4">
        <v>735.0</v>
      </c>
      <c r="B736" s="4">
        <v>754.0</v>
      </c>
      <c r="C736" s="4">
        <v>39820.0</v>
      </c>
      <c r="D736" s="5">
        <v>44485.0</v>
      </c>
      <c r="E736" s="18" t="str">
        <f t="shared" si="1"/>
        <v>Saturday</v>
      </c>
      <c r="F736" s="12" t="str">
        <f t="shared" si="2"/>
        <v>true</v>
      </c>
      <c r="G736" s="18" t="str">
        <f t="shared" si="3"/>
        <v>2021W42</v>
      </c>
    </row>
    <row r="737" ht="15.75" customHeight="1">
      <c r="A737" s="4">
        <v>736.0</v>
      </c>
      <c r="B737" s="4">
        <v>793.0</v>
      </c>
      <c r="C737" s="4">
        <v>26942.0</v>
      </c>
      <c r="D737" s="5">
        <v>44319.0</v>
      </c>
      <c r="E737" s="18" t="str">
        <f t="shared" si="1"/>
        <v>Monday</v>
      </c>
      <c r="F737" s="12" t="str">
        <f t="shared" si="2"/>
        <v>false</v>
      </c>
      <c r="G737" s="18" t="str">
        <f t="shared" si="3"/>
        <v>2021W19</v>
      </c>
    </row>
    <row r="738" ht="15.75" customHeight="1">
      <c r="A738" s="4">
        <v>737.0</v>
      </c>
      <c r="B738" s="4">
        <v>453.0</v>
      </c>
      <c r="C738" s="4">
        <v>30264.0</v>
      </c>
      <c r="D738" s="5">
        <v>44346.0</v>
      </c>
      <c r="E738" s="18" t="str">
        <f t="shared" si="1"/>
        <v>Sunday</v>
      </c>
      <c r="F738" s="12" t="str">
        <f t="shared" si="2"/>
        <v>true</v>
      </c>
      <c r="G738" s="18" t="str">
        <f t="shared" si="3"/>
        <v>2021W23</v>
      </c>
    </row>
    <row r="739" ht="15.75" customHeight="1">
      <c r="A739" s="4">
        <v>738.0</v>
      </c>
      <c r="B739" s="4">
        <v>144.0</v>
      </c>
      <c r="C739" s="4">
        <v>57487.0</v>
      </c>
      <c r="D739" s="5">
        <v>44417.0</v>
      </c>
      <c r="E739" s="18" t="str">
        <f t="shared" si="1"/>
        <v>Monday</v>
      </c>
      <c r="F739" s="12" t="str">
        <f t="shared" si="2"/>
        <v>false</v>
      </c>
      <c r="G739" s="18" t="str">
        <f t="shared" si="3"/>
        <v>2021W33</v>
      </c>
    </row>
    <row r="740" ht="15.75" customHeight="1">
      <c r="A740" s="4">
        <v>739.0</v>
      </c>
      <c r="B740" s="4">
        <v>211.0</v>
      </c>
      <c r="C740" s="4">
        <v>32122.0</v>
      </c>
      <c r="D740" s="5">
        <v>44462.0</v>
      </c>
      <c r="E740" s="18" t="str">
        <f t="shared" si="1"/>
        <v>Thursday</v>
      </c>
      <c r="F740" s="12" t="str">
        <f t="shared" si="2"/>
        <v>false</v>
      </c>
      <c r="G740" s="18" t="str">
        <f t="shared" si="3"/>
        <v>2021W39</v>
      </c>
    </row>
    <row r="741" ht="15.75" customHeight="1">
      <c r="A741" s="4">
        <v>740.0</v>
      </c>
      <c r="B741" s="4">
        <v>178.0</v>
      </c>
      <c r="C741" s="4">
        <v>58226.0</v>
      </c>
      <c r="D741" s="5">
        <v>44237.0</v>
      </c>
      <c r="E741" s="18" t="str">
        <f t="shared" si="1"/>
        <v>Wednesday</v>
      </c>
      <c r="F741" s="12" t="str">
        <f t="shared" si="2"/>
        <v>false</v>
      </c>
      <c r="G741" s="18" t="str">
        <f t="shared" si="3"/>
        <v>2021W07</v>
      </c>
    </row>
    <row r="742" ht="15.75" customHeight="1">
      <c r="A742" s="4">
        <v>741.0</v>
      </c>
      <c r="B742" s="4">
        <v>710.0</v>
      </c>
      <c r="C742" s="4">
        <v>31913.0</v>
      </c>
      <c r="D742" s="5">
        <v>44244.0</v>
      </c>
      <c r="E742" s="18" t="str">
        <f t="shared" si="1"/>
        <v>Wednesday</v>
      </c>
      <c r="F742" s="12" t="str">
        <f t="shared" si="2"/>
        <v>false</v>
      </c>
      <c r="G742" s="18" t="str">
        <f t="shared" si="3"/>
        <v>2021W08</v>
      </c>
    </row>
    <row r="743" ht="15.75" customHeight="1">
      <c r="A743" s="4">
        <v>742.0</v>
      </c>
      <c r="B743" s="4">
        <v>750.0</v>
      </c>
      <c r="C743" s="4">
        <v>51184.0</v>
      </c>
      <c r="D743" s="5">
        <v>44501.0</v>
      </c>
      <c r="E743" s="18" t="str">
        <f t="shared" si="1"/>
        <v>Monday</v>
      </c>
      <c r="F743" s="12" t="str">
        <f t="shared" si="2"/>
        <v>false</v>
      </c>
      <c r="G743" s="18" t="str">
        <f t="shared" si="3"/>
        <v>2021W45</v>
      </c>
    </row>
    <row r="744" ht="15.75" customHeight="1">
      <c r="A744" s="4">
        <v>743.0</v>
      </c>
      <c r="B744" s="4">
        <v>909.0</v>
      </c>
      <c r="C744" s="4">
        <v>25854.0</v>
      </c>
      <c r="D744" s="5">
        <v>44282.0</v>
      </c>
      <c r="E744" s="18" t="str">
        <f t="shared" si="1"/>
        <v>Saturday</v>
      </c>
      <c r="F744" s="12" t="str">
        <f t="shared" si="2"/>
        <v>true</v>
      </c>
      <c r="G744" s="18" t="str">
        <f t="shared" si="3"/>
        <v>2021W13</v>
      </c>
    </row>
    <row r="745" ht="15.75" customHeight="1">
      <c r="A745" s="4">
        <v>744.0</v>
      </c>
      <c r="B745" s="4">
        <v>107.0</v>
      </c>
      <c r="C745" s="4">
        <v>23613.0</v>
      </c>
      <c r="D745" s="5">
        <v>44241.0</v>
      </c>
      <c r="E745" s="18" t="str">
        <f t="shared" si="1"/>
        <v>Sunday</v>
      </c>
      <c r="F745" s="12" t="str">
        <f t="shared" si="2"/>
        <v>true</v>
      </c>
      <c r="G745" s="18" t="str">
        <f t="shared" si="3"/>
        <v>2021W08</v>
      </c>
    </row>
    <row r="746" ht="15.75" customHeight="1">
      <c r="A746" s="4">
        <v>745.0</v>
      </c>
      <c r="B746" s="4">
        <v>643.0</v>
      </c>
      <c r="C746" s="4">
        <v>13862.0</v>
      </c>
      <c r="D746" s="5">
        <v>44287.0</v>
      </c>
      <c r="E746" s="18" t="str">
        <f t="shared" si="1"/>
        <v>Thursday</v>
      </c>
      <c r="F746" s="12" t="str">
        <f t="shared" si="2"/>
        <v>false</v>
      </c>
      <c r="G746" s="18" t="str">
        <f t="shared" si="3"/>
        <v>2021W14</v>
      </c>
    </row>
    <row r="747" ht="15.75" customHeight="1">
      <c r="A747" s="4">
        <v>746.0</v>
      </c>
      <c r="B747" s="4">
        <v>445.0</v>
      </c>
      <c r="C747" s="4">
        <v>24804.0</v>
      </c>
      <c r="D747" s="5">
        <v>44374.0</v>
      </c>
      <c r="E747" s="18" t="str">
        <f t="shared" si="1"/>
        <v>Sunday</v>
      </c>
      <c r="F747" s="12" t="str">
        <f t="shared" si="2"/>
        <v>true</v>
      </c>
      <c r="G747" s="18" t="str">
        <f t="shared" si="3"/>
        <v>2021W27</v>
      </c>
    </row>
    <row r="748" ht="15.75" customHeight="1">
      <c r="A748" s="4">
        <v>747.0</v>
      </c>
      <c r="B748" s="4">
        <v>299.0</v>
      </c>
      <c r="C748" s="4">
        <v>22099.0</v>
      </c>
      <c r="D748" s="5">
        <v>44344.0</v>
      </c>
      <c r="E748" s="18" t="str">
        <f t="shared" si="1"/>
        <v>Friday</v>
      </c>
      <c r="F748" s="12" t="str">
        <f t="shared" si="2"/>
        <v>true</v>
      </c>
      <c r="G748" s="18" t="str">
        <f t="shared" si="3"/>
        <v>2021W22</v>
      </c>
    </row>
    <row r="749" ht="15.75" customHeight="1">
      <c r="A749" s="4">
        <v>748.0</v>
      </c>
      <c r="B749" s="4">
        <v>27.0</v>
      </c>
      <c r="C749" s="4">
        <v>49811.0</v>
      </c>
      <c r="D749" s="5">
        <v>44353.0</v>
      </c>
      <c r="E749" s="18" t="str">
        <f t="shared" si="1"/>
        <v>Sunday</v>
      </c>
      <c r="F749" s="12" t="str">
        <f t="shared" si="2"/>
        <v>true</v>
      </c>
      <c r="G749" s="18" t="str">
        <f t="shared" si="3"/>
        <v>2021W24</v>
      </c>
    </row>
    <row r="750" ht="15.75" customHeight="1">
      <c r="A750" s="4">
        <v>749.0</v>
      </c>
      <c r="B750" s="4">
        <v>693.0</v>
      </c>
      <c r="C750" s="4">
        <v>25016.0</v>
      </c>
      <c r="D750" s="5">
        <v>44463.0</v>
      </c>
      <c r="E750" s="18" t="str">
        <f t="shared" si="1"/>
        <v>Friday</v>
      </c>
      <c r="F750" s="12" t="str">
        <f t="shared" si="2"/>
        <v>true</v>
      </c>
      <c r="G750" s="18" t="str">
        <f t="shared" si="3"/>
        <v>2021W39</v>
      </c>
    </row>
    <row r="751" ht="15.75" customHeight="1">
      <c r="A751" s="4">
        <v>750.0</v>
      </c>
      <c r="B751" s="4">
        <v>758.0</v>
      </c>
      <c r="C751" s="4">
        <v>58084.0</v>
      </c>
      <c r="D751" s="5">
        <v>44256.0</v>
      </c>
      <c r="E751" s="18" t="str">
        <f t="shared" si="1"/>
        <v>Monday</v>
      </c>
      <c r="F751" s="12" t="str">
        <f t="shared" si="2"/>
        <v>false</v>
      </c>
      <c r="G751" s="18" t="str">
        <f t="shared" si="3"/>
        <v>2021W10</v>
      </c>
    </row>
    <row r="752" ht="15.75" customHeight="1">
      <c r="A752" s="4">
        <v>751.0</v>
      </c>
      <c r="B752" s="4">
        <v>254.0</v>
      </c>
      <c r="C752" s="4">
        <v>47650.0</v>
      </c>
      <c r="D752" s="5">
        <v>44383.0</v>
      </c>
      <c r="E752" s="18" t="str">
        <f t="shared" si="1"/>
        <v>Tuesday</v>
      </c>
      <c r="F752" s="12" t="str">
        <f t="shared" si="2"/>
        <v>false</v>
      </c>
      <c r="G752" s="18" t="str">
        <f t="shared" si="3"/>
        <v>2021W28</v>
      </c>
    </row>
    <row r="753" ht="15.75" customHeight="1">
      <c r="A753" s="4">
        <v>752.0</v>
      </c>
      <c r="B753" s="4">
        <v>535.0</v>
      </c>
      <c r="C753" s="4">
        <v>46911.0</v>
      </c>
      <c r="D753" s="5">
        <v>44481.0</v>
      </c>
      <c r="E753" s="18" t="str">
        <f t="shared" si="1"/>
        <v>Tuesday</v>
      </c>
      <c r="F753" s="12" t="str">
        <f t="shared" si="2"/>
        <v>false</v>
      </c>
      <c r="G753" s="18" t="str">
        <f t="shared" si="3"/>
        <v>2021W42</v>
      </c>
    </row>
    <row r="754" ht="15.75" customHeight="1">
      <c r="A754" s="4">
        <v>753.0</v>
      </c>
      <c r="B754" s="4">
        <v>40.0</v>
      </c>
      <c r="C754" s="4">
        <v>39610.0</v>
      </c>
      <c r="D754" s="5">
        <v>44255.0</v>
      </c>
      <c r="E754" s="18" t="str">
        <f t="shared" si="1"/>
        <v>Sunday</v>
      </c>
      <c r="F754" s="12" t="str">
        <f t="shared" si="2"/>
        <v>true</v>
      </c>
      <c r="G754" s="18" t="str">
        <f t="shared" si="3"/>
        <v>2021W10</v>
      </c>
    </row>
    <row r="755" ht="15.75" customHeight="1">
      <c r="A755" s="4">
        <v>754.0</v>
      </c>
      <c r="B755" s="4">
        <v>778.0</v>
      </c>
      <c r="C755" s="4">
        <v>43858.0</v>
      </c>
      <c r="D755" s="5">
        <v>44400.0</v>
      </c>
      <c r="E755" s="18" t="str">
        <f t="shared" si="1"/>
        <v>Friday</v>
      </c>
      <c r="F755" s="12" t="str">
        <f t="shared" si="2"/>
        <v>true</v>
      </c>
      <c r="G755" s="18" t="str">
        <f t="shared" si="3"/>
        <v>2021W30</v>
      </c>
    </row>
    <row r="756" ht="15.75" customHeight="1">
      <c r="A756" s="4">
        <v>755.0</v>
      </c>
      <c r="B756" s="4">
        <v>123.0</v>
      </c>
      <c r="C756" s="4">
        <v>47937.0</v>
      </c>
      <c r="D756" s="5">
        <v>44322.0</v>
      </c>
      <c r="E756" s="18" t="str">
        <f t="shared" si="1"/>
        <v>Thursday</v>
      </c>
      <c r="F756" s="12" t="str">
        <f t="shared" si="2"/>
        <v>false</v>
      </c>
      <c r="G756" s="18" t="str">
        <f t="shared" si="3"/>
        <v>2021W19</v>
      </c>
    </row>
    <row r="757" ht="15.75" customHeight="1">
      <c r="A757" s="4">
        <v>756.0</v>
      </c>
      <c r="B757" s="4">
        <v>318.0</v>
      </c>
      <c r="C757" s="4">
        <v>23746.0</v>
      </c>
      <c r="D757" s="5">
        <v>44284.0</v>
      </c>
      <c r="E757" s="18" t="str">
        <f t="shared" si="1"/>
        <v>Monday</v>
      </c>
      <c r="F757" s="12" t="str">
        <f t="shared" si="2"/>
        <v>false</v>
      </c>
      <c r="G757" s="18" t="str">
        <f t="shared" si="3"/>
        <v>2021W14</v>
      </c>
    </row>
    <row r="758" ht="15.75" customHeight="1">
      <c r="A758" s="4">
        <v>757.0</v>
      </c>
      <c r="B758" s="4">
        <v>632.0</v>
      </c>
      <c r="C758" s="4">
        <v>45216.0</v>
      </c>
      <c r="D758" s="5">
        <v>44362.0</v>
      </c>
      <c r="E758" s="18" t="str">
        <f t="shared" si="1"/>
        <v>Tuesday</v>
      </c>
      <c r="F758" s="12" t="str">
        <f t="shared" si="2"/>
        <v>false</v>
      </c>
      <c r="G758" s="18" t="str">
        <f t="shared" si="3"/>
        <v>2021W25</v>
      </c>
    </row>
    <row r="759" ht="15.75" customHeight="1">
      <c r="A759" s="4">
        <v>758.0</v>
      </c>
      <c r="B759" s="4">
        <v>781.0</v>
      </c>
      <c r="C759" s="4">
        <v>24144.0</v>
      </c>
      <c r="D759" s="5">
        <v>44307.0</v>
      </c>
      <c r="E759" s="18" t="str">
        <f t="shared" si="1"/>
        <v>Wednesday</v>
      </c>
      <c r="F759" s="12" t="str">
        <f t="shared" si="2"/>
        <v>false</v>
      </c>
      <c r="G759" s="18" t="str">
        <f t="shared" si="3"/>
        <v>2021W17</v>
      </c>
    </row>
    <row r="760" ht="15.75" customHeight="1">
      <c r="A760" s="4">
        <v>759.0</v>
      </c>
      <c r="B760" s="4">
        <v>857.0</v>
      </c>
      <c r="C760" s="4">
        <v>18160.0</v>
      </c>
      <c r="D760" s="5">
        <v>44380.0</v>
      </c>
      <c r="E760" s="18" t="str">
        <f t="shared" si="1"/>
        <v>Saturday</v>
      </c>
      <c r="F760" s="12" t="str">
        <f t="shared" si="2"/>
        <v>true</v>
      </c>
      <c r="G760" s="18" t="str">
        <f t="shared" si="3"/>
        <v>2021W27</v>
      </c>
    </row>
    <row r="761" ht="15.75" customHeight="1">
      <c r="A761" s="4">
        <v>760.0</v>
      </c>
      <c r="B761" s="4">
        <v>207.0</v>
      </c>
      <c r="C761" s="4">
        <v>14658.0</v>
      </c>
      <c r="D761" s="5">
        <v>44388.0</v>
      </c>
      <c r="E761" s="18" t="str">
        <f t="shared" si="1"/>
        <v>Sunday</v>
      </c>
      <c r="F761" s="12" t="str">
        <f t="shared" si="2"/>
        <v>true</v>
      </c>
      <c r="G761" s="18" t="str">
        <f t="shared" si="3"/>
        <v>2021W29</v>
      </c>
    </row>
    <row r="762" ht="15.75" customHeight="1">
      <c r="A762" s="4">
        <v>761.0</v>
      </c>
      <c r="B762" s="4">
        <v>198.0</v>
      </c>
      <c r="C762" s="4">
        <v>52629.0</v>
      </c>
      <c r="D762" s="5">
        <v>44494.0</v>
      </c>
      <c r="E762" s="18" t="str">
        <f t="shared" si="1"/>
        <v>Monday</v>
      </c>
      <c r="F762" s="12" t="str">
        <f t="shared" si="2"/>
        <v>false</v>
      </c>
      <c r="G762" s="18" t="str">
        <f t="shared" si="3"/>
        <v>2021W44</v>
      </c>
    </row>
    <row r="763" ht="15.75" customHeight="1">
      <c r="A763" s="4">
        <v>762.0</v>
      </c>
      <c r="B763" s="4">
        <v>83.0</v>
      </c>
      <c r="C763" s="4">
        <v>25268.0</v>
      </c>
      <c r="D763" s="5">
        <v>44428.0</v>
      </c>
      <c r="E763" s="18" t="str">
        <f t="shared" si="1"/>
        <v>Friday</v>
      </c>
      <c r="F763" s="12" t="str">
        <f t="shared" si="2"/>
        <v>true</v>
      </c>
      <c r="G763" s="18" t="str">
        <f t="shared" si="3"/>
        <v>2021W34</v>
      </c>
    </row>
    <row r="764" ht="15.75" customHeight="1">
      <c r="A764" s="4">
        <v>763.0</v>
      </c>
      <c r="B764" s="4">
        <v>974.0</v>
      </c>
      <c r="C764" s="4">
        <v>30436.0</v>
      </c>
      <c r="D764" s="5">
        <v>44291.0</v>
      </c>
      <c r="E764" s="18" t="str">
        <f t="shared" si="1"/>
        <v>Monday</v>
      </c>
      <c r="F764" s="12" t="str">
        <f t="shared" si="2"/>
        <v>false</v>
      </c>
      <c r="G764" s="18" t="str">
        <f t="shared" si="3"/>
        <v>2021W15</v>
      </c>
    </row>
    <row r="765" ht="15.75" customHeight="1">
      <c r="A765" s="4">
        <v>764.0</v>
      </c>
      <c r="B765" s="4">
        <v>955.0</v>
      </c>
      <c r="C765" s="4">
        <v>46239.0</v>
      </c>
      <c r="D765" s="5">
        <v>44473.0</v>
      </c>
      <c r="E765" s="18" t="str">
        <f t="shared" si="1"/>
        <v>Monday</v>
      </c>
      <c r="F765" s="12" t="str">
        <f t="shared" si="2"/>
        <v>false</v>
      </c>
      <c r="G765" s="18" t="str">
        <f t="shared" si="3"/>
        <v>2021W41</v>
      </c>
    </row>
    <row r="766" ht="15.75" customHeight="1">
      <c r="A766" s="4">
        <v>765.0</v>
      </c>
      <c r="B766" s="4">
        <v>660.0</v>
      </c>
      <c r="C766" s="4">
        <v>27554.0</v>
      </c>
      <c r="D766" s="5">
        <v>44228.0</v>
      </c>
      <c r="E766" s="18" t="str">
        <f t="shared" si="1"/>
        <v>Monday</v>
      </c>
      <c r="F766" s="12" t="str">
        <f t="shared" si="2"/>
        <v>false</v>
      </c>
      <c r="G766" s="18" t="str">
        <f t="shared" si="3"/>
        <v>2021W06</v>
      </c>
    </row>
    <row r="767" ht="15.75" customHeight="1">
      <c r="A767" s="4">
        <v>766.0</v>
      </c>
      <c r="B767" s="4">
        <v>929.0</v>
      </c>
      <c r="C767" s="4">
        <v>13750.0</v>
      </c>
      <c r="D767" s="5">
        <v>44423.0</v>
      </c>
      <c r="E767" s="18" t="str">
        <f t="shared" si="1"/>
        <v>Sunday</v>
      </c>
      <c r="F767" s="12" t="str">
        <f t="shared" si="2"/>
        <v>true</v>
      </c>
      <c r="G767" s="18" t="str">
        <f t="shared" si="3"/>
        <v>2021W34</v>
      </c>
    </row>
    <row r="768" ht="15.75" customHeight="1">
      <c r="A768" s="4">
        <v>767.0</v>
      </c>
      <c r="B768" s="4">
        <v>169.0</v>
      </c>
      <c r="C768" s="4">
        <v>51648.0</v>
      </c>
      <c r="D768" s="5">
        <v>44316.0</v>
      </c>
      <c r="E768" s="18" t="str">
        <f t="shared" si="1"/>
        <v>Friday</v>
      </c>
      <c r="F768" s="12" t="str">
        <f t="shared" si="2"/>
        <v>true</v>
      </c>
      <c r="G768" s="18" t="str">
        <f t="shared" si="3"/>
        <v>2021W18</v>
      </c>
    </row>
    <row r="769" ht="15.75" customHeight="1">
      <c r="A769" s="4">
        <v>768.0</v>
      </c>
      <c r="B769" s="4">
        <v>558.0</v>
      </c>
      <c r="C769" s="4">
        <v>34334.0</v>
      </c>
      <c r="D769" s="5">
        <v>44485.0</v>
      </c>
      <c r="E769" s="18" t="str">
        <f t="shared" si="1"/>
        <v>Saturday</v>
      </c>
      <c r="F769" s="12" t="str">
        <f t="shared" si="2"/>
        <v>true</v>
      </c>
      <c r="G769" s="18" t="str">
        <f t="shared" si="3"/>
        <v>2021W42</v>
      </c>
    </row>
    <row r="770" ht="15.75" customHeight="1">
      <c r="A770" s="4">
        <v>769.0</v>
      </c>
      <c r="B770" s="4">
        <v>422.0</v>
      </c>
      <c r="C770" s="4">
        <v>32501.0</v>
      </c>
      <c r="D770" s="5">
        <v>44473.0</v>
      </c>
      <c r="E770" s="18" t="str">
        <f t="shared" si="1"/>
        <v>Monday</v>
      </c>
      <c r="F770" s="12" t="str">
        <f t="shared" si="2"/>
        <v>false</v>
      </c>
      <c r="G770" s="18" t="str">
        <f t="shared" si="3"/>
        <v>2021W41</v>
      </c>
    </row>
    <row r="771" ht="15.75" customHeight="1">
      <c r="A771" s="4">
        <v>770.0</v>
      </c>
      <c r="B771" s="4">
        <v>868.0</v>
      </c>
      <c r="C771" s="4">
        <v>22564.0</v>
      </c>
      <c r="D771" s="5">
        <v>44255.0</v>
      </c>
      <c r="E771" s="18" t="str">
        <f t="shared" si="1"/>
        <v>Sunday</v>
      </c>
      <c r="F771" s="12" t="str">
        <f t="shared" si="2"/>
        <v>true</v>
      </c>
      <c r="G771" s="18" t="str">
        <f t="shared" si="3"/>
        <v>2021W10</v>
      </c>
    </row>
    <row r="772" ht="15.75" customHeight="1">
      <c r="A772" s="4">
        <v>771.0</v>
      </c>
      <c r="B772" s="4">
        <v>970.0</v>
      </c>
      <c r="C772" s="4">
        <v>33204.0</v>
      </c>
      <c r="D772" s="5">
        <v>44365.0</v>
      </c>
      <c r="E772" s="18" t="str">
        <f t="shared" si="1"/>
        <v>Friday</v>
      </c>
      <c r="F772" s="12" t="str">
        <f t="shared" si="2"/>
        <v>true</v>
      </c>
      <c r="G772" s="18" t="str">
        <f t="shared" si="3"/>
        <v>2021W25</v>
      </c>
    </row>
    <row r="773" ht="15.75" customHeight="1">
      <c r="A773" s="4">
        <v>772.0</v>
      </c>
      <c r="B773" s="4">
        <v>573.0</v>
      </c>
      <c r="C773" s="4">
        <v>32936.0</v>
      </c>
      <c r="D773" s="5">
        <v>44374.0</v>
      </c>
      <c r="E773" s="18" t="str">
        <f t="shared" si="1"/>
        <v>Sunday</v>
      </c>
      <c r="F773" s="12" t="str">
        <f t="shared" si="2"/>
        <v>true</v>
      </c>
      <c r="G773" s="18" t="str">
        <f t="shared" si="3"/>
        <v>2021W27</v>
      </c>
    </row>
    <row r="774" ht="15.75" customHeight="1">
      <c r="A774" s="4">
        <v>773.0</v>
      </c>
      <c r="B774" s="4">
        <v>998.0</v>
      </c>
      <c r="C774" s="4">
        <v>21349.0</v>
      </c>
      <c r="D774" s="5">
        <v>44415.0</v>
      </c>
      <c r="E774" s="18" t="str">
        <f t="shared" si="1"/>
        <v>Saturday</v>
      </c>
      <c r="F774" s="12" t="str">
        <f t="shared" si="2"/>
        <v>true</v>
      </c>
      <c r="G774" s="18" t="str">
        <f t="shared" si="3"/>
        <v>2021W32</v>
      </c>
    </row>
    <row r="775" ht="15.75" customHeight="1">
      <c r="A775" s="4">
        <v>774.0</v>
      </c>
      <c r="B775" s="4">
        <v>416.0</v>
      </c>
      <c r="C775" s="4">
        <v>31076.0</v>
      </c>
      <c r="D775" s="5">
        <v>44390.0</v>
      </c>
      <c r="E775" s="18" t="str">
        <f t="shared" si="1"/>
        <v>Tuesday</v>
      </c>
      <c r="F775" s="12" t="str">
        <f t="shared" si="2"/>
        <v>false</v>
      </c>
      <c r="G775" s="18" t="str">
        <f t="shared" si="3"/>
        <v>2021W29</v>
      </c>
    </row>
    <row r="776" ht="15.75" customHeight="1">
      <c r="A776" s="4">
        <v>775.0</v>
      </c>
      <c r="B776" s="4">
        <v>348.0</v>
      </c>
      <c r="C776" s="4">
        <v>21561.0</v>
      </c>
      <c r="D776" s="5">
        <v>44382.0</v>
      </c>
      <c r="E776" s="18" t="str">
        <f t="shared" si="1"/>
        <v>Monday</v>
      </c>
      <c r="F776" s="12" t="str">
        <f t="shared" si="2"/>
        <v>false</v>
      </c>
      <c r="G776" s="18" t="str">
        <f t="shared" si="3"/>
        <v>2021W28</v>
      </c>
    </row>
    <row r="777" ht="15.75" customHeight="1">
      <c r="A777" s="4">
        <v>776.0</v>
      </c>
      <c r="B777" s="4">
        <v>265.0</v>
      </c>
      <c r="C777" s="4">
        <v>44395.0</v>
      </c>
      <c r="D777" s="5">
        <v>44466.0</v>
      </c>
      <c r="E777" s="18" t="str">
        <f t="shared" si="1"/>
        <v>Monday</v>
      </c>
      <c r="F777" s="12" t="str">
        <f t="shared" si="2"/>
        <v>false</v>
      </c>
      <c r="G777" s="18" t="str">
        <f t="shared" si="3"/>
        <v>2021W40</v>
      </c>
    </row>
    <row r="778" ht="15.75" customHeight="1">
      <c r="A778" s="4">
        <v>777.0</v>
      </c>
      <c r="B778" s="4">
        <v>431.0</v>
      </c>
      <c r="C778" s="4">
        <v>13696.0</v>
      </c>
      <c r="D778" s="5">
        <v>44236.0</v>
      </c>
      <c r="E778" s="18" t="str">
        <f t="shared" si="1"/>
        <v>Tuesday</v>
      </c>
      <c r="F778" s="12" t="str">
        <f t="shared" si="2"/>
        <v>false</v>
      </c>
      <c r="G778" s="18" t="str">
        <f t="shared" si="3"/>
        <v>2021W07</v>
      </c>
    </row>
    <row r="779" ht="15.75" customHeight="1">
      <c r="A779" s="4">
        <v>778.0</v>
      </c>
      <c r="B779" s="4">
        <v>42.0</v>
      </c>
      <c r="C779" s="4">
        <v>19228.0</v>
      </c>
      <c r="D779" s="5">
        <v>44234.0</v>
      </c>
      <c r="E779" s="18" t="str">
        <f t="shared" si="1"/>
        <v>Sunday</v>
      </c>
      <c r="F779" s="12" t="str">
        <f t="shared" si="2"/>
        <v>true</v>
      </c>
      <c r="G779" s="18" t="str">
        <f t="shared" si="3"/>
        <v>2021W07</v>
      </c>
    </row>
    <row r="780" ht="15.75" customHeight="1">
      <c r="A780" s="4">
        <v>779.0</v>
      </c>
      <c r="B780" s="4">
        <v>698.0</v>
      </c>
      <c r="C780" s="4">
        <v>39836.0</v>
      </c>
      <c r="D780" s="5">
        <v>44398.0</v>
      </c>
      <c r="E780" s="18" t="str">
        <f t="shared" si="1"/>
        <v>Wednesday</v>
      </c>
      <c r="F780" s="12" t="str">
        <f t="shared" si="2"/>
        <v>false</v>
      </c>
      <c r="G780" s="18" t="str">
        <f t="shared" si="3"/>
        <v>2021W30</v>
      </c>
    </row>
    <row r="781" ht="15.75" customHeight="1">
      <c r="A781" s="4">
        <v>780.0</v>
      </c>
      <c r="B781" s="4">
        <v>100.0</v>
      </c>
      <c r="C781" s="4">
        <v>37821.0</v>
      </c>
      <c r="D781" s="5">
        <v>44225.0</v>
      </c>
      <c r="E781" s="18" t="str">
        <f t="shared" si="1"/>
        <v>Friday</v>
      </c>
      <c r="F781" s="12" t="str">
        <f t="shared" si="2"/>
        <v>true</v>
      </c>
      <c r="G781" s="18" t="str">
        <f t="shared" si="3"/>
        <v>2021W05</v>
      </c>
    </row>
    <row r="782" ht="15.75" customHeight="1">
      <c r="A782" s="4">
        <v>781.0</v>
      </c>
      <c r="B782" s="4">
        <v>465.0</v>
      </c>
      <c r="C782" s="4">
        <v>44121.0</v>
      </c>
      <c r="D782" s="5">
        <v>44450.0</v>
      </c>
      <c r="E782" s="18" t="str">
        <f t="shared" si="1"/>
        <v>Saturday</v>
      </c>
      <c r="F782" s="12" t="str">
        <f t="shared" si="2"/>
        <v>true</v>
      </c>
      <c r="G782" s="18" t="str">
        <f t="shared" si="3"/>
        <v>2021W37</v>
      </c>
    </row>
    <row r="783" ht="15.75" customHeight="1">
      <c r="A783" s="4">
        <v>782.0</v>
      </c>
      <c r="B783" s="4">
        <v>872.0</v>
      </c>
      <c r="C783" s="4">
        <v>28459.0</v>
      </c>
      <c r="D783" s="5">
        <v>44278.0</v>
      </c>
      <c r="E783" s="18" t="str">
        <f t="shared" si="1"/>
        <v>Tuesday</v>
      </c>
      <c r="F783" s="12" t="str">
        <f t="shared" si="2"/>
        <v>false</v>
      </c>
      <c r="G783" s="18" t="str">
        <f t="shared" si="3"/>
        <v>2021W13</v>
      </c>
    </row>
    <row r="784" ht="15.75" customHeight="1">
      <c r="A784" s="4">
        <v>783.0</v>
      </c>
      <c r="B784" s="4">
        <v>683.0</v>
      </c>
      <c r="C784" s="4">
        <v>31824.0</v>
      </c>
      <c r="D784" s="5">
        <v>44215.0</v>
      </c>
      <c r="E784" s="18" t="str">
        <f t="shared" si="1"/>
        <v>Tuesday</v>
      </c>
      <c r="F784" s="12" t="str">
        <f t="shared" si="2"/>
        <v>false</v>
      </c>
      <c r="G784" s="18" t="str">
        <f t="shared" si="3"/>
        <v>2021W04</v>
      </c>
    </row>
    <row r="785" ht="15.75" customHeight="1">
      <c r="A785" s="4">
        <v>784.0</v>
      </c>
      <c r="B785" s="4">
        <v>436.0</v>
      </c>
      <c r="C785" s="4">
        <v>45143.0</v>
      </c>
      <c r="D785" s="5">
        <v>44290.0</v>
      </c>
      <c r="E785" s="18" t="str">
        <f t="shared" si="1"/>
        <v>Sunday</v>
      </c>
      <c r="F785" s="12" t="str">
        <f t="shared" si="2"/>
        <v>true</v>
      </c>
      <c r="G785" s="18" t="str">
        <f t="shared" si="3"/>
        <v>2021W15</v>
      </c>
    </row>
    <row r="786" ht="15.75" customHeight="1">
      <c r="A786" s="4">
        <v>785.0</v>
      </c>
      <c r="B786" s="4">
        <v>445.0</v>
      </c>
      <c r="C786" s="4">
        <v>52702.0</v>
      </c>
      <c r="D786" s="5">
        <v>44288.0</v>
      </c>
      <c r="E786" s="18" t="str">
        <f t="shared" si="1"/>
        <v>Friday</v>
      </c>
      <c r="F786" s="12" t="str">
        <f t="shared" si="2"/>
        <v>true</v>
      </c>
      <c r="G786" s="18" t="str">
        <f t="shared" si="3"/>
        <v>2021W14</v>
      </c>
    </row>
    <row r="787" ht="15.75" customHeight="1">
      <c r="A787" s="4">
        <v>786.0</v>
      </c>
      <c r="B787" s="4">
        <v>472.0</v>
      </c>
      <c r="C787" s="4">
        <v>51344.0</v>
      </c>
      <c r="D787" s="5">
        <v>44324.0</v>
      </c>
      <c r="E787" s="18" t="str">
        <f t="shared" si="1"/>
        <v>Saturday</v>
      </c>
      <c r="F787" s="12" t="str">
        <f t="shared" si="2"/>
        <v>true</v>
      </c>
      <c r="G787" s="18" t="str">
        <f t="shared" si="3"/>
        <v>2021W19</v>
      </c>
    </row>
    <row r="788" ht="15.75" customHeight="1">
      <c r="A788" s="4">
        <v>787.0</v>
      </c>
      <c r="B788" s="4">
        <v>44.0</v>
      </c>
      <c r="C788" s="4">
        <v>59055.0</v>
      </c>
      <c r="D788" s="5">
        <v>44408.0</v>
      </c>
      <c r="E788" s="18" t="str">
        <f t="shared" si="1"/>
        <v>Saturday</v>
      </c>
      <c r="F788" s="12" t="str">
        <f t="shared" si="2"/>
        <v>true</v>
      </c>
      <c r="G788" s="18" t="str">
        <f t="shared" si="3"/>
        <v>2021W31</v>
      </c>
    </row>
    <row r="789" ht="15.75" customHeight="1">
      <c r="A789" s="4">
        <v>788.0</v>
      </c>
      <c r="B789" s="4">
        <v>108.0</v>
      </c>
      <c r="C789" s="4">
        <v>18355.0</v>
      </c>
      <c r="D789" s="5">
        <v>44482.0</v>
      </c>
      <c r="E789" s="18" t="str">
        <f t="shared" si="1"/>
        <v>Wednesday</v>
      </c>
      <c r="F789" s="12" t="str">
        <f t="shared" si="2"/>
        <v>false</v>
      </c>
      <c r="G789" s="18" t="str">
        <f t="shared" si="3"/>
        <v>2021W42</v>
      </c>
    </row>
    <row r="790" ht="15.75" customHeight="1">
      <c r="A790" s="4">
        <v>789.0</v>
      </c>
      <c r="B790" s="4">
        <v>762.0</v>
      </c>
      <c r="C790" s="4">
        <v>35084.0</v>
      </c>
      <c r="D790" s="5">
        <v>44503.0</v>
      </c>
      <c r="E790" s="18" t="str">
        <f t="shared" si="1"/>
        <v>Wednesday</v>
      </c>
      <c r="F790" s="12" t="str">
        <f t="shared" si="2"/>
        <v>false</v>
      </c>
      <c r="G790" s="18" t="str">
        <f t="shared" si="3"/>
        <v>2021W45</v>
      </c>
    </row>
    <row r="791" ht="15.75" customHeight="1">
      <c r="A791" s="4">
        <v>790.0</v>
      </c>
      <c r="B791" s="4">
        <v>187.0</v>
      </c>
      <c r="C791" s="4">
        <v>46050.0</v>
      </c>
      <c r="D791" s="5">
        <v>44343.0</v>
      </c>
      <c r="E791" s="18" t="str">
        <f t="shared" si="1"/>
        <v>Thursday</v>
      </c>
      <c r="F791" s="12" t="str">
        <f t="shared" si="2"/>
        <v>false</v>
      </c>
      <c r="G791" s="18" t="str">
        <f t="shared" si="3"/>
        <v>2021W22</v>
      </c>
    </row>
    <row r="792" ht="15.75" customHeight="1">
      <c r="A792" s="4">
        <v>791.0</v>
      </c>
      <c r="B792" s="4">
        <v>476.0</v>
      </c>
      <c r="C792" s="4">
        <v>51003.0</v>
      </c>
      <c r="D792" s="5">
        <v>44337.0</v>
      </c>
      <c r="E792" s="18" t="str">
        <f t="shared" si="1"/>
        <v>Friday</v>
      </c>
      <c r="F792" s="12" t="str">
        <f t="shared" si="2"/>
        <v>true</v>
      </c>
      <c r="G792" s="18" t="str">
        <f t="shared" si="3"/>
        <v>2021W21</v>
      </c>
    </row>
    <row r="793" ht="15.75" customHeight="1">
      <c r="A793" s="4">
        <v>792.0</v>
      </c>
      <c r="B793" s="4">
        <v>240.0</v>
      </c>
      <c r="C793" s="4">
        <v>13672.0</v>
      </c>
      <c r="D793" s="5">
        <v>44420.0</v>
      </c>
      <c r="E793" s="18" t="str">
        <f t="shared" si="1"/>
        <v>Thursday</v>
      </c>
      <c r="F793" s="12" t="str">
        <f t="shared" si="2"/>
        <v>false</v>
      </c>
      <c r="G793" s="18" t="str">
        <f t="shared" si="3"/>
        <v>2021W33</v>
      </c>
    </row>
    <row r="794" ht="15.75" customHeight="1">
      <c r="A794" s="4">
        <v>793.0</v>
      </c>
      <c r="B794" s="4">
        <v>258.0</v>
      </c>
      <c r="C794" s="4">
        <v>39635.0</v>
      </c>
      <c r="D794" s="5">
        <v>44230.0</v>
      </c>
      <c r="E794" s="18" t="str">
        <f t="shared" si="1"/>
        <v>Wednesday</v>
      </c>
      <c r="F794" s="12" t="str">
        <f t="shared" si="2"/>
        <v>false</v>
      </c>
      <c r="G794" s="18" t="str">
        <f t="shared" si="3"/>
        <v>2021W06</v>
      </c>
    </row>
    <row r="795" ht="15.75" customHeight="1">
      <c r="A795" s="4">
        <v>794.0</v>
      </c>
      <c r="B795" s="4">
        <v>418.0</v>
      </c>
      <c r="C795" s="4">
        <v>55757.0</v>
      </c>
      <c r="D795" s="5">
        <v>44324.0</v>
      </c>
      <c r="E795" s="18" t="str">
        <f t="shared" si="1"/>
        <v>Saturday</v>
      </c>
      <c r="F795" s="12" t="str">
        <f t="shared" si="2"/>
        <v>true</v>
      </c>
      <c r="G795" s="18" t="str">
        <f t="shared" si="3"/>
        <v>2021W19</v>
      </c>
    </row>
    <row r="796" ht="15.75" customHeight="1">
      <c r="A796" s="4">
        <v>795.0</v>
      </c>
      <c r="B796" s="4">
        <v>427.0</v>
      </c>
      <c r="C796" s="4">
        <v>51672.0</v>
      </c>
      <c r="D796" s="5">
        <v>44377.0</v>
      </c>
      <c r="E796" s="18" t="str">
        <f t="shared" si="1"/>
        <v>Wednesday</v>
      </c>
      <c r="F796" s="12" t="str">
        <f t="shared" si="2"/>
        <v>false</v>
      </c>
      <c r="G796" s="18" t="str">
        <f t="shared" si="3"/>
        <v>2021W27</v>
      </c>
    </row>
    <row r="797" ht="15.75" customHeight="1">
      <c r="A797" s="4">
        <v>796.0</v>
      </c>
      <c r="B797" s="4">
        <v>592.0</v>
      </c>
      <c r="C797" s="4">
        <v>18804.0</v>
      </c>
      <c r="D797" s="5">
        <v>44414.0</v>
      </c>
      <c r="E797" s="18" t="str">
        <f t="shared" si="1"/>
        <v>Friday</v>
      </c>
      <c r="F797" s="12" t="str">
        <f t="shared" si="2"/>
        <v>true</v>
      </c>
      <c r="G797" s="18" t="str">
        <f t="shared" si="3"/>
        <v>2021W32</v>
      </c>
    </row>
    <row r="798" ht="15.75" customHeight="1">
      <c r="A798" s="4">
        <v>797.0</v>
      </c>
      <c r="B798" s="4">
        <v>908.0</v>
      </c>
      <c r="C798" s="4">
        <v>41715.0</v>
      </c>
      <c r="D798" s="5">
        <v>44414.0</v>
      </c>
      <c r="E798" s="18" t="str">
        <f t="shared" si="1"/>
        <v>Friday</v>
      </c>
      <c r="F798" s="12" t="str">
        <f t="shared" si="2"/>
        <v>true</v>
      </c>
      <c r="G798" s="18" t="str">
        <f t="shared" si="3"/>
        <v>2021W32</v>
      </c>
    </row>
    <row r="799" ht="15.75" customHeight="1">
      <c r="A799" s="4">
        <v>798.0</v>
      </c>
      <c r="B799" s="4">
        <v>825.0</v>
      </c>
      <c r="C799" s="4">
        <v>54551.0</v>
      </c>
      <c r="D799" s="5">
        <v>44287.0</v>
      </c>
      <c r="E799" s="18" t="str">
        <f t="shared" si="1"/>
        <v>Thursday</v>
      </c>
      <c r="F799" s="12" t="str">
        <f t="shared" si="2"/>
        <v>false</v>
      </c>
      <c r="G799" s="18" t="str">
        <f t="shared" si="3"/>
        <v>2021W14</v>
      </c>
    </row>
    <row r="800" ht="15.75" customHeight="1">
      <c r="A800" s="4">
        <v>799.0</v>
      </c>
      <c r="B800" s="4">
        <v>651.0</v>
      </c>
      <c r="C800" s="4">
        <v>41626.0</v>
      </c>
      <c r="D800" s="5">
        <v>44290.0</v>
      </c>
      <c r="E800" s="18" t="str">
        <f t="shared" si="1"/>
        <v>Sunday</v>
      </c>
      <c r="F800" s="12" t="str">
        <f t="shared" si="2"/>
        <v>true</v>
      </c>
      <c r="G800" s="18" t="str">
        <f t="shared" si="3"/>
        <v>2021W15</v>
      </c>
    </row>
    <row r="801" ht="15.75" customHeight="1">
      <c r="A801" s="4">
        <v>800.0</v>
      </c>
      <c r="B801" s="4">
        <v>422.0</v>
      </c>
      <c r="C801" s="4">
        <v>20089.0</v>
      </c>
      <c r="D801" s="5">
        <v>44370.0</v>
      </c>
      <c r="E801" s="18" t="str">
        <f t="shared" si="1"/>
        <v>Wednesday</v>
      </c>
      <c r="F801" s="12" t="str">
        <f t="shared" si="2"/>
        <v>false</v>
      </c>
      <c r="G801" s="18" t="str">
        <f t="shared" si="3"/>
        <v>2021W26</v>
      </c>
    </row>
    <row r="802" ht="15.75" customHeight="1">
      <c r="A802" s="4">
        <v>801.0</v>
      </c>
      <c r="B802" s="4">
        <v>995.0</v>
      </c>
      <c r="C802" s="4">
        <v>58829.0</v>
      </c>
      <c r="D802" s="5">
        <v>44425.0</v>
      </c>
      <c r="E802" s="18" t="str">
        <f t="shared" si="1"/>
        <v>Tuesday</v>
      </c>
      <c r="F802" s="12" t="str">
        <f t="shared" si="2"/>
        <v>false</v>
      </c>
      <c r="G802" s="18" t="str">
        <f t="shared" si="3"/>
        <v>2021W34</v>
      </c>
    </row>
    <row r="803" ht="15.75" customHeight="1">
      <c r="A803" s="4">
        <v>802.0</v>
      </c>
      <c r="B803" s="4">
        <v>501.0</v>
      </c>
      <c r="C803" s="4">
        <v>52930.0</v>
      </c>
      <c r="D803" s="5">
        <v>44492.0</v>
      </c>
      <c r="E803" s="18" t="str">
        <f t="shared" si="1"/>
        <v>Saturday</v>
      </c>
      <c r="F803" s="12" t="str">
        <f t="shared" si="2"/>
        <v>true</v>
      </c>
      <c r="G803" s="18" t="str">
        <f t="shared" si="3"/>
        <v>2021W43</v>
      </c>
    </row>
    <row r="804" ht="15.75" customHeight="1">
      <c r="A804" s="4">
        <v>803.0</v>
      </c>
      <c r="B804" s="4">
        <v>625.0</v>
      </c>
      <c r="C804" s="4">
        <v>25565.0</v>
      </c>
      <c r="D804" s="5">
        <v>44302.0</v>
      </c>
      <c r="E804" s="18" t="str">
        <f t="shared" si="1"/>
        <v>Friday</v>
      </c>
      <c r="F804" s="12" t="str">
        <f t="shared" si="2"/>
        <v>true</v>
      </c>
      <c r="G804" s="18" t="str">
        <f t="shared" si="3"/>
        <v>2021W16</v>
      </c>
    </row>
    <row r="805" ht="15.75" customHeight="1">
      <c r="A805" s="4">
        <v>804.0</v>
      </c>
      <c r="B805" s="4">
        <v>323.0</v>
      </c>
      <c r="C805" s="4">
        <v>18090.0</v>
      </c>
      <c r="D805" s="5">
        <v>44307.0</v>
      </c>
      <c r="E805" s="18" t="str">
        <f t="shared" si="1"/>
        <v>Wednesday</v>
      </c>
      <c r="F805" s="12" t="str">
        <f t="shared" si="2"/>
        <v>false</v>
      </c>
      <c r="G805" s="18" t="str">
        <f t="shared" si="3"/>
        <v>2021W17</v>
      </c>
    </row>
    <row r="806" ht="15.75" customHeight="1">
      <c r="A806" s="4">
        <v>805.0</v>
      </c>
      <c r="B806" s="4">
        <v>416.0</v>
      </c>
      <c r="C806" s="4">
        <v>13968.0</v>
      </c>
      <c r="D806" s="5">
        <v>44472.0</v>
      </c>
      <c r="E806" s="18" t="str">
        <f t="shared" si="1"/>
        <v>Sunday</v>
      </c>
      <c r="F806" s="12" t="str">
        <f t="shared" si="2"/>
        <v>true</v>
      </c>
      <c r="G806" s="18" t="str">
        <f t="shared" si="3"/>
        <v>2021W41</v>
      </c>
    </row>
    <row r="807" ht="15.75" customHeight="1">
      <c r="A807" s="4">
        <v>806.0</v>
      </c>
      <c r="B807" s="4">
        <v>684.0</v>
      </c>
      <c r="C807" s="4">
        <v>41441.0</v>
      </c>
      <c r="D807" s="5">
        <v>44424.0</v>
      </c>
      <c r="E807" s="18" t="str">
        <f t="shared" si="1"/>
        <v>Monday</v>
      </c>
      <c r="F807" s="12" t="str">
        <f t="shared" si="2"/>
        <v>false</v>
      </c>
      <c r="G807" s="18" t="str">
        <f t="shared" si="3"/>
        <v>2021W34</v>
      </c>
    </row>
    <row r="808" ht="15.75" customHeight="1">
      <c r="A808" s="4">
        <v>807.0</v>
      </c>
      <c r="B808" s="4">
        <v>636.0</v>
      </c>
      <c r="C808" s="4">
        <v>47092.0</v>
      </c>
      <c r="D808" s="5">
        <v>44258.0</v>
      </c>
      <c r="E808" s="18" t="str">
        <f t="shared" si="1"/>
        <v>Wednesday</v>
      </c>
      <c r="F808" s="12" t="str">
        <f t="shared" si="2"/>
        <v>false</v>
      </c>
      <c r="G808" s="18" t="str">
        <f t="shared" si="3"/>
        <v>2021W10</v>
      </c>
    </row>
    <row r="809" ht="15.75" customHeight="1">
      <c r="A809" s="4">
        <v>808.0</v>
      </c>
      <c r="B809" s="4">
        <v>219.0</v>
      </c>
      <c r="C809" s="4">
        <v>50929.0</v>
      </c>
      <c r="D809" s="5">
        <v>44499.0</v>
      </c>
      <c r="E809" s="18" t="str">
        <f t="shared" si="1"/>
        <v>Saturday</v>
      </c>
      <c r="F809" s="12" t="str">
        <f t="shared" si="2"/>
        <v>true</v>
      </c>
      <c r="G809" s="18" t="str">
        <f t="shared" si="3"/>
        <v>2021W44</v>
      </c>
    </row>
    <row r="810" ht="15.75" customHeight="1">
      <c r="A810" s="4">
        <v>809.0</v>
      </c>
      <c r="B810" s="4">
        <v>73.0</v>
      </c>
      <c r="C810" s="4">
        <v>26098.0</v>
      </c>
      <c r="D810" s="5">
        <v>44252.0</v>
      </c>
      <c r="E810" s="18" t="str">
        <f t="shared" si="1"/>
        <v>Thursday</v>
      </c>
      <c r="F810" s="12" t="str">
        <f t="shared" si="2"/>
        <v>false</v>
      </c>
      <c r="G810" s="18" t="str">
        <f t="shared" si="3"/>
        <v>2021W09</v>
      </c>
    </row>
    <row r="811" ht="15.75" customHeight="1">
      <c r="A811" s="4">
        <v>810.0</v>
      </c>
      <c r="B811" s="4">
        <v>768.0</v>
      </c>
      <c r="C811" s="4">
        <v>37440.0</v>
      </c>
      <c r="D811" s="5">
        <v>44290.0</v>
      </c>
      <c r="E811" s="18" t="str">
        <f t="shared" si="1"/>
        <v>Sunday</v>
      </c>
      <c r="F811" s="12" t="str">
        <f t="shared" si="2"/>
        <v>true</v>
      </c>
      <c r="G811" s="18" t="str">
        <f t="shared" si="3"/>
        <v>2021W15</v>
      </c>
    </row>
    <row r="812" ht="15.75" customHeight="1">
      <c r="A812" s="4">
        <v>811.0</v>
      </c>
      <c r="B812" s="4">
        <v>764.0</v>
      </c>
      <c r="C812" s="4">
        <v>23731.0</v>
      </c>
      <c r="D812" s="5">
        <v>44493.0</v>
      </c>
      <c r="E812" s="18" t="str">
        <f t="shared" si="1"/>
        <v>Sunday</v>
      </c>
      <c r="F812" s="12" t="str">
        <f t="shared" si="2"/>
        <v>true</v>
      </c>
      <c r="G812" s="18" t="str">
        <f t="shared" si="3"/>
        <v>2021W44</v>
      </c>
    </row>
    <row r="813" ht="15.75" customHeight="1">
      <c r="A813" s="4">
        <v>812.0</v>
      </c>
      <c r="B813" s="4">
        <v>183.0</v>
      </c>
      <c r="C813" s="4">
        <v>51668.0</v>
      </c>
      <c r="D813" s="5">
        <v>44390.0</v>
      </c>
      <c r="E813" s="18" t="str">
        <f t="shared" si="1"/>
        <v>Tuesday</v>
      </c>
      <c r="F813" s="12" t="str">
        <f t="shared" si="2"/>
        <v>false</v>
      </c>
      <c r="G813" s="18" t="str">
        <f t="shared" si="3"/>
        <v>2021W29</v>
      </c>
    </row>
    <row r="814" ht="15.75" customHeight="1">
      <c r="A814" s="4">
        <v>813.0</v>
      </c>
      <c r="B814" s="4">
        <v>908.0</v>
      </c>
      <c r="C814" s="4">
        <v>52226.0</v>
      </c>
      <c r="D814" s="5">
        <v>44440.0</v>
      </c>
      <c r="E814" s="18" t="str">
        <f t="shared" si="1"/>
        <v>Wednesday</v>
      </c>
      <c r="F814" s="12" t="str">
        <f t="shared" si="2"/>
        <v>false</v>
      </c>
      <c r="G814" s="18" t="str">
        <f t="shared" si="3"/>
        <v>2021W36</v>
      </c>
    </row>
    <row r="815" ht="15.75" customHeight="1">
      <c r="A815" s="4">
        <v>814.0</v>
      </c>
      <c r="B815" s="4">
        <v>664.0</v>
      </c>
      <c r="C815" s="4">
        <v>47232.0</v>
      </c>
      <c r="D815" s="5">
        <v>44283.0</v>
      </c>
      <c r="E815" s="18" t="str">
        <f t="shared" si="1"/>
        <v>Sunday</v>
      </c>
      <c r="F815" s="12" t="str">
        <f t="shared" si="2"/>
        <v>true</v>
      </c>
      <c r="G815" s="18" t="str">
        <f t="shared" si="3"/>
        <v>2021W14</v>
      </c>
    </row>
    <row r="816" ht="15.75" customHeight="1">
      <c r="A816" s="4">
        <v>815.0</v>
      </c>
      <c r="B816" s="4">
        <v>572.0</v>
      </c>
      <c r="C816" s="4">
        <v>50066.0</v>
      </c>
      <c r="D816" s="5">
        <v>44333.0</v>
      </c>
      <c r="E816" s="18" t="str">
        <f t="shared" si="1"/>
        <v>Monday</v>
      </c>
      <c r="F816" s="12" t="str">
        <f t="shared" si="2"/>
        <v>false</v>
      </c>
      <c r="G816" s="18" t="str">
        <f t="shared" si="3"/>
        <v>2021W21</v>
      </c>
    </row>
    <row r="817" ht="15.75" customHeight="1">
      <c r="A817" s="4">
        <v>816.0</v>
      </c>
      <c r="B817" s="4">
        <v>620.0</v>
      </c>
      <c r="C817" s="4">
        <v>32362.0</v>
      </c>
      <c r="D817" s="5">
        <v>44233.0</v>
      </c>
      <c r="E817" s="18" t="str">
        <f t="shared" si="1"/>
        <v>Saturday</v>
      </c>
      <c r="F817" s="12" t="str">
        <f t="shared" si="2"/>
        <v>true</v>
      </c>
      <c r="G817" s="18" t="str">
        <f t="shared" si="3"/>
        <v>2021W06</v>
      </c>
    </row>
    <row r="818" ht="15.75" customHeight="1">
      <c r="A818" s="4">
        <v>817.0</v>
      </c>
      <c r="B818" s="4">
        <v>944.0</v>
      </c>
      <c r="C818" s="4">
        <v>35818.0</v>
      </c>
      <c r="D818" s="5">
        <v>44382.0</v>
      </c>
      <c r="E818" s="18" t="str">
        <f t="shared" si="1"/>
        <v>Monday</v>
      </c>
      <c r="F818" s="12" t="str">
        <f t="shared" si="2"/>
        <v>false</v>
      </c>
      <c r="G818" s="18" t="str">
        <f t="shared" si="3"/>
        <v>2021W28</v>
      </c>
    </row>
    <row r="819" ht="15.75" customHeight="1">
      <c r="A819" s="4">
        <v>818.0</v>
      </c>
      <c r="B819" s="4">
        <v>865.0</v>
      </c>
      <c r="C819" s="4">
        <v>16625.0</v>
      </c>
      <c r="D819" s="5">
        <v>44296.0</v>
      </c>
      <c r="E819" s="18" t="str">
        <f t="shared" si="1"/>
        <v>Saturday</v>
      </c>
      <c r="F819" s="12" t="str">
        <f t="shared" si="2"/>
        <v>true</v>
      </c>
      <c r="G819" s="18" t="str">
        <f t="shared" si="3"/>
        <v>2021W15</v>
      </c>
    </row>
    <row r="820" ht="15.75" customHeight="1">
      <c r="A820" s="4">
        <v>819.0</v>
      </c>
      <c r="B820" s="4">
        <v>461.0</v>
      </c>
      <c r="C820" s="4">
        <v>48601.0</v>
      </c>
      <c r="D820" s="5">
        <v>44218.0</v>
      </c>
      <c r="E820" s="18" t="str">
        <f t="shared" si="1"/>
        <v>Friday</v>
      </c>
      <c r="F820" s="12" t="str">
        <f t="shared" si="2"/>
        <v>true</v>
      </c>
      <c r="G820" s="18" t="str">
        <f t="shared" si="3"/>
        <v>2021W04</v>
      </c>
    </row>
    <row r="821" ht="15.75" customHeight="1">
      <c r="A821" s="4">
        <v>820.0</v>
      </c>
      <c r="B821" s="4">
        <v>801.0</v>
      </c>
      <c r="C821" s="4">
        <v>33182.0</v>
      </c>
      <c r="D821" s="5">
        <v>44472.0</v>
      </c>
      <c r="E821" s="18" t="str">
        <f t="shared" si="1"/>
        <v>Sunday</v>
      </c>
      <c r="F821" s="12" t="str">
        <f t="shared" si="2"/>
        <v>true</v>
      </c>
      <c r="G821" s="18" t="str">
        <f t="shared" si="3"/>
        <v>2021W41</v>
      </c>
    </row>
    <row r="822" ht="15.75" customHeight="1">
      <c r="A822" s="4">
        <v>821.0</v>
      </c>
      <c r="B822" s="4">
        <v>118.0</v>
      </c>
      <c r="C822" s="4">
        <v>27802.0</v>
      </c>
      <c r="D822" s="5">
        <v>44206.0</v>
      </c>
      <c r="E822" s="18" t="str">
        <f t="shared" si="1"/>
        <v>Sunday</v>
      </c>
      <c r="F822" s="12" t="str">
        <f t="shared" si="2"/>
        <v>true</v>
      </c>
      <c r="G822" s="18" t="str">
        <f t="shared" si="3"/>
        <v>2021W03</v>
      </c>
    </row>
    <row r="823" ht="15.75" customHeight="1">
      <c r="A823" s="4">
        <v>822.0</v>
      </c>
      <c r="B823" s="4">
        <v>524.0</v>
      </c>
      <c r="C823" s="4">
        <v>17615.0</v>
      </c>
      <c r="D823" s="5">
        <v>44451.0</v>
      </c>
      <c r="E823" s="18" t="str">
        <f t="shared" si="1"/>
        <v>Sunday</v>
      </c>
      <c r="F823" s="12" t="str">
        <f t="shared" si="2"/>
        <v>true</v>
      </c>
      <c r="G823" s="18" t="str">
        <f t="shared" si="3"/>
        <v>2021W38</v>
      </c>
    </row>
    <row r="824" ht="15.75" customHeight="1">
      <c r="A824" s="4">
        <v>823.0</v>
      </c>
      <c r="B824" s="4">
        <v>223.0</v>
      </c>
      <c r="C824" s="4">
        <v>15928.0</v>
      </c>
      <c r="D824" s="5">
        <v>44320.0</v>
      </c>
      <c r="E824" s="18" t="str">
        <f t="shared" si="1"/>
        <v>Tuesday</v>
      </c>
      <c r="F824" s="12" t="str">
        <f t="shared" si="2"/>
        <v>false</v>
      </c>
      <c r="G824" s="18" t="str">
        <f t="shared" si="3"/>
        <v>2021W19</v>
      </c>
    </row>
    <row r="825" ht="15.75" customHeight="1">
      <c r="A825" s="4">
        <v>824.0</v>
      </c>
      <c r="B825" s="4">
        <v>724.0</v>
      </c>
      <c r="C825" s="4">
        <v>51124.0</v>
      </c>
      <c r="D825" s="5">
        <v>44224.0</v>
      </c>
      <c r="E825" s="18" t="str">
        <f t="shared" si="1"/>
        <v>Thursday</v>
      </c>
      <c r="F825" s="12" t="str">
        <f t="shared" si="2"/>
        <v>false</v>
      </c>
      <c r="G825" s="18" t="str">
        <f t="shared" si="3"/>
        <v>2021W05</v>
      </c>
    </row>
    <row r="826" ht="15.75" customHeight="1">
      <c r="A826" s="4">
        <v>825.0</v>
      </c>
      <c r="B826" s="4">
        <v>787.0</v>
      </c>
      <c r="C826" s="4">
        <v>13832.0</v>
      </c>
      <c r="D826" s="5">
        <v>44249.0</v>
      </c>
      <c r="E826" s="18" t="str">
        <f t="shared" si="1"/>
        <v>Monday</v>
      </c>
      <c r="F826" s="12" t="str">
        <f t="shared" si="2"/>
        <v>false</v>
      </c>
      <c r="G826" s="18" t="str">
        <f t="shared" si="3"/>
        <v>2021W09</v>
      </c>
    </row>
    <row r="827" ht="15.75" customHeight="1">
      <c r="A827" s="4">
        <v>826.0</v>
      </c>
      <c r="B827" s="4">
        <v>375.0</v>
      </c>
      <c r="C827" s="4">
        <v>32770.0</v>
      </c>
      <c r="D827" s="5">
        <v>44445.0</v>
      </c>
      <c r="E827" s="18" t="str">
        <f t="shared" si="1"/>
        <v>Monday</v>
      </c>
      <c r="F827" s="12" t="str">
        <f t="shared" si="2"/>
        <v>false</v>
      </c>
      <c r="G827" s="18" t="str">
        <f t="shared" si="3"/>
        <v>2021W37</v>
      </c>
    </row>
    <row r="828" ht="15.75" customHeight="1">
      <c r="A828" s="4">
        <v>827.0</v>
      </c>
      <c r="B828" s="4">
        <v>292.0</v>
      </c>
      <c r="C828" s="4">
        <v>27202.0</v>
      </c>
      <c r="D828" s="5">
        <v>44352.0</v>
      </c>
      <c r="E828" s="18" t="str">
        <f t="shared" si="1"/>
        <v>Saturday</v>
      </c>
      <c r="F828" s="12" t="str">
        <f t="shared" si="2"/>
        <v>true</v>
      </c>
      <c r="G828" s="18" t="str">
        <f t="shared" si="3"/>
        <v>2021W23</v>
      </c>
    </row>
    <row r="829" ht="15.75" customHeight="1">
      <c r="A829" s="4">
        <v>828.0</v>
      </c>
      <c r="B829" s="4">
        <v>601.0</v>
      </c>
      <c r="C829" s="4">
        <v>32593.0</v>
      </c>
      <c r="D829" s="5">
        <v>44223.0</v>
      </c>
      <c r="E829" s="18" t="str">
        <f t="shared" si="1"/>
        <v>Wednesday</v>
      </c>
      <c r="F829" s="12" t="str">
        <f t="shared" si="2"/>
        <v>false</v>
      </c>
      <c r="G829" s="18" t="str">
        <f t="shared" si="3"/>
        <v>2021W05</v>
      </c>
    </row>
    <row r="830" ht="15.75" customHeight="1">
      <c r="A830" s="4">
        <v>829.0</v>
      </c>
      <c r="B830" s="4">
        <v>951.0</v>
      </c>
      <c r="C830" s="4">
        <v>22744.0</v>
      </c>
      <c r="D830" s="5">
        <v>44314.0</v>
      </c>
      <c r="E830" s="18" t="str">
        <f t="shared" si="1"/>
        <v>Wednesday</v>
      </c>
      <c r="F830" s="12" t="str">
        <f t="shared" si="2"/>
        <v>false</v>
      </c>
      <c r="G830" s="18" t="str">
        <f t="shared" si="3"/>
        <v>2021W18</v>
      </c>
    </row>
    <row r="831" ht="15.75" customHeight="1">
      <c r="A831" s="4">
        <v>830.0</v>
      </c>
      <c r="B831" s="4">
        <v>956.0</v>
      </c>
      <c r="C831" s="4">
        <v>36830.0</v>
      </c>
      <c r="D831" s="5">
        <v>44278.0</v>
      </c>
      <c r="E831" s="18" t="str">
        <f t="shared" si="1"/>
        <v>Tuesday</v>
      </c>
      <c r="F831" s="12" t="str">
        <f t="shared" si="2"/>
        <v>false</v>
      </c>
      <c r="G831" s="18" t="str">
        <f t="shared" si="3"/>
        <v>2021W13</v>
      </c>
    </row>
    <row r="832" ht="15.75" customHeight="1">
      <c r="A832" s="4">
        <v>831.0</v>
      </c>
      <c r="B832" s="4">
        <v>338.0</v>
      </c>
      <c r="C832" s="4">
        <v>17700.0</v>
      </c>
      <c r="D832" s="5">
        <v>44428.0</v>
      </c>
      <c r="E832" s="18" t="str">
        <f t="shared" si="1"/>
        <v>Friday</v>
      </c>
      <c r="F832" s="12" t="str">
        <f t="shared" si="2"/>
        <v>true</v>
      </c>
      <c r="G832" s="18" t="str">
        <f t="shared" si="3"/>
        <v>2021W34</v>
      </c>
    </row>
    <row r="833" ht="15.75" customHeight="1">
      <c r="A833" s="4">
        <v>832.0</v>
      </c>
      <c r="B833" s="4">
        <v>627.0</v>
      </c>
      <c r="C833" s="4">
        <v>52583.0</v>
      </c>
      <c r="D833" s="5">
        <v>44466.0</v>
      </c>
      <c r="E833" s="18" t="str">
        <f t="shared" si="1"/>
        <v>Monday</v>
      </c>
      <c r="F833" s="12" t="str">
        <f t="shared" si="2"/>
        <v>false</v>
      </c>
      <c r="G833" s="18" t="str">
        <f t="shared" si="3"/>
        <v>2021W40</v>
      </c>
    </row>
    <row r="834" ht="15.75" customHeight="1">
      <c r="A834" s="4">
        <v>833.0</v>
      </c>
      <c r="B834" s="4">
        <v>317.0</v>
      </c>
      <c r="C834" s="4">
        <v>12955.0</v>
      </c>
      <c r="D834" s="5">
        <v>44275.0</v>
      </c>
      <c r="E834" s="18" t="str">
        <f t="shared" si="1"/>
        <v>Saturday</v>
      </c>
      <c r="F834" s="12" t="str">
        <f t="shared" si="2"/>
        <v>true</v>
      </c>
      <c r="G834" s="18" t="str">
        <f t="shared" si="3"/>
        <v>2021W12</v>
      </c>
    </row>
    <row r="835" ht="15.75" customHeight="1">
      <c r="A835" s="4">
        <v>834.0</v>
      </c>
      <c r="B835" s="4">
        <v>139.0</v>
      </c>
      <c r="C835" s="4">
        <v>27691.0</v>
      </c>
      <c r="D835" s="5">
        <v>44263.0</v>
      </c>
      <c r="E835" s="18" t="str">
        <f t="shared" si="1"/>
        <v>Monday</v>
      </c>
      <c r="F835" s="12" t="str">
        <f t="shared" si="2"/>
        <v>false</v>
      </c>
      <c r="G835" s="18" t="str">
        <f t="shared" si="3"/>
        <v>2021W11</v>
      </c>
    </row>
    <row r="836" ht="15.75" customHeight="1">
      <c r="A836" s="4">
        <v>835.0</v>
      </c>
      <c r="B836" s="4">
        <v>106.0</v>
      </c>
      <c r="C836" s="4">
        <v>34923.0</v>
      </c>
      <c r="D836" s="5">
        <v>44203.0</v>
      </c>
      <c r="E836" s="18" t="str">
        <f t="shared" si="1"/>
        <v>Thursday</v>
      </c>
      <c r="F836" s="12" t="str">
        <f t="shared" si="2"/>
        <v>false</v>
      </c>
      <c r="G836" s="18" t="str">
        <f t="shared" si="3"/>
        <v>2021W02</v>
      </c>
    </row>
    <row r="837" ht="15.75" customHeight="1">
      <c r="A837" s="4">
        <v>836.0</v>
      </c>
      <c r="B837" s="4">
        <v>971.0</v>
      </c>
      <c r="C837" s="4">
        <v>16047.0</v>
      </c>
      <c r="D837" s="5">
        <v>44432.0</v>
      </c>
      <c r="E837" s="18" t="str">
        <f t="shared" si="1"/>
        <v>Tuesday</v>
      </c>
      <c r="F837" s="12" t="str">
        <f t="shared" si="2"/>
        <v>false</v>
      </c>
      <c r="G837" s="18" t="str">
        <f t="shared" si="3"/>
        <v>2021W35</v>
      </c>
    </row>
    <row r="838" ht="15.75" customHeight="1">
      <c r="A838" s="4">
        <v>837.0</v>
      </c>
      <c r="B838" s="4">
        <v>989.0</v>
      </c>
      <c r="C838" s="4">
        <v>16281.0</v>
      </c>
      <c r="D838" s="5">
        <v>44223.0</v>
      </c>
      <c r="E838" s="18" t="str">
        <f t="shared" si="1"/>
        <v>Wednesday</v>
      </c>
      <c r="F838" s="12" t="str">
        <f t="shared" si="2"/>
        <v>false</v>
      </c>
      <c r="G838" s="18" t="str">
        <f t="shared" si="3"/>
        <v>2021W05</v>
      </c>
    </row>
    <row r="839" ht="15.75" customHeight="1">
      <c r="A839" s="4">
        <v>838.0</v>
      </c>
      <c r="B839" s="4">
        <v>946.0</v>
      </c>
      <c r="C839" s="4">
        <v>56562.0</v>
      </c>
      <c r="D839" s="5">
        <v>44211.0</v>
      </c>
      <c r="E839" s="18" t="str">
        <f t="shared" si="1"/>
        <v>Friday</v>
      </c>
      <c r="F839" s="12" t="str">
        <f t="shared" si="2"/>
        <v>true</v>
      </c>
      <c r="G839" s="18" t="str">
        <f t="shared" si="3"/>
        <v>2021W03</v>
      </c>
    </row>
    <row r="840" ht="15.75" customHeight="1">
      <c r="A840" s="4">
        <v>839.0</v>
      </c>
      <c r="B840" s="4">
        <v>306.0</v>
      </c>
      <c r="C840" s="4">
        <v>42095.0</v>
      </c>
      <c r="D840" s="5">
        <v>44466.0</v>
      </c>
      <c r="E840" s="18" t="str">
        <f t="shared" si="1"/>
        <v>Monday</v>
      </c>
      <c r="F840" s="12" t="str">
        <f t="shared" si="2"/>
        <v>false</v>
      </c>
      <c r="G840" s="18" t="str">
        <f t="shared" si="3"/>
        <v>2021W40</v>
      </c>
    </row>
    <row r="841" ht="15.75" customHeight="1">
      <c r="A841" s="4">
        <v>840.0</v>
      </c>
      <c r="B841" s="4">
        <v>183.0</v>
      </c>
      <c r="C841" s="4">
        <v>50682.0</v>
      </c>
      <c r="D841" s="5">
        <v>44385.0</v>
      </c>
      <c r="E841" s="18" t="str">
        <f t="shared" si="1"/>
        <v>Thursday</v>
      </c>
      <c r="F841" s="12" t="str">
        <f t="shared" si="2"/>
        <v>false</v>
      </c>
      <c r="G841" s="18" t="str">
        <f t="shared" si="3"/>
        <v>2021W28</v>
      </c>
    </row>
    <row r="842" ht="15.75" customHeight="1">
      <c r="A842" s="4">
        <v>841.0</v>
      </c>
      <c r="B842" s="4">
        <v>348.0</v>
      </c>
      <c r="C842" s="4">
        <v>39690.0</v>
      </c>
      <c r="D842" s="5">
        <v>44389.0</v>
      </c>
      <c r="E842" s="18" t="str">
        <f t="shared" si="1"/>
        <v>Monday</v>
      </c>
      <c r="F842" s="12" t="str">
        <f t="shared" si="2"/>
        <v>false</v>
      </c>
      <c r="G842" s="18" t="str">
        <f t="shared" si="3"/>
        <v>2021W29</v>
      </c>
    </row>
    <row r="843" ht="15.75" customHeight="1">
      <c r="A843" s="4">
        <v>842.0</v>
      </c>
      <c r="B843" s="4">
        <v>310.0</v>
      </c>
      <c r="C843" s="4">
        <v>22552.0</v>
      </c>
      <c r="D843" s="5">
        <v>44225.0</v>
      </c>
      <c r="E843" s="18" t="str">
        <f t="shared" si="1"/>
        <v>Friday</v>
      </c>
      <c r="F843" s="12" t="str">
        <f t="shared" si="2"/>
        <v>true</v>
      </c>
      <c r="G843" s="18" t="str">
        <f t="shared" si="3"/>
        <v>2021W05</v>
      </c>
    </row>
    <row r="844" ht="15.75" customHeight="1">
      <c r="A844" s="4">
        <v>843.0</v>
      </c>
      <c r="B844" s="4">
        <v>956.0</v>
      </c>
      <c r="C844" s="4">
        <v>17717.0</v>
      </c>
      <c r="D844" s="5">
        <v>44386.0</v>
      </c>
      <c r="E844" s="18" t="str">
        <f t="shared" si="1"/>
        <v>Friday</v>
      </c>
      <c r="F844" s="12" t="str">
        <f t="shared" si="2"/>
        <v>true</v>
      </c>
      <c r="G844" s="18" t="str">
        <f t="shared" si="3"/>
        <v>2021W28</v>
      </c>
    </row>
    <row r="845" ht="15.75" customHeight="1">
      <c r="A845" s="4">
        <v>844.0</v>
      </c>
      <c r="B845" s="4">
        <v>35.0</v>
      </c>
      <c r="C845" s="4">
        <v>34733.0</v>
      </c>
      <c r="D845" s="5">
        <v>44487.0</v>
      </c>
      <c r="E845" s="18" t="str">
        <f t="shared" si="1"/>
        <v>Monday</v>
      </c>
      <c r="F845" s="12" t="str">
        <f t="shared" si="2"/>
        <v>false</v>
      </c>
      <c r="G845" s="18" t="str">
        <f t="shared" si="3"/>
        <v>2021W43</v>
      </c>
    </row>
    <row r="846" ht="15.75" customHeight="1">
      <c r="A846" s="4">
        <v>845.0</v>
      </c>
      <c r="B846" s="4">
        <v>457.0</v>
      </c>
      <c r="C846" s="4">
        <v>11229.0</v>
      </c>
      <c r="D846" s="5">
        <v>44338.0</v>
      </c>
      <c r="E846" s="18" t="str">
        <f t="shared" si="1"/>
        <v>Saturday</v>
      </c>
      <c r="F846" s="12" t="str">
        <f t="shared" si="2"/>
        <v>true</v>
      </c>
      <c r="G846" s="18" t="str">
        <f t="shared" si="3"/>
        <v>2021W21</v>
      </c>
    </row>
    <row r="847" ht="15.75" customHeight="1">
      <c r="A847" s="4">
        <v>846.0</v>
      </c>
      <c r="B847" s="4">
        <v>515.0</v>
      </c>
      <c r="C847" s="4">
        <v>58585.0</v>
      </c>
      <c r="D847" s="5">
        <v>44479.0</v>
      </c>
      <c r="E847" s="18" t="str">
        <f t="shared" si="1"/>
        <v>Sunday</v>
      </c>
      <c r="F847" s="12" t="str">
        <f t="shared" si="2"/>
        <v>true</v>
      </c>
      <c r="G847" s="18" t="str">
        <f t="shared" si="3"/>
        <v>2021W42</v>
      </c>
    </row>
    <row r="848" ht="15.75" customHeight="1">
      <c r="A848" s="4">
        <v>847.0</v>
      </c>
      <c r="B848" s="4">
        <v>566.0</v>
      </c>
      <c r="C848" s="4">
        <v>43999.0</v>
      </c>
      <c r="D848" s="5">
        <v>44504.0</v>
      </c>
      <c r="E848" s="18" t="str">
        <f t="shared" si="1"/>
        <v>Thursday</v>
      </c>
      <c r="F848" s="12" t="str">
        <f t="shared" si="2"/>
        <v>false</v>
      </c>
      <c r="G848" s="18" t="str">
        <f t="shared" si="3"/>
        <v>2021W45</v>
      </c>
    </row>
    <row r="849" ht="15.75" customHeight="1">
      <c r="A849" s="4">
        <v>848.0</v>
      </c>
      <c r="B849" s="4">
        <v>813.0</v>
      </c>
      <c r="C849" s="4">
        <v>18195.0</v>
      </c>
      <c r="D849" s="5">
        <v>44483.0</v>
      </c>
      <c r="E849" s="18" t="str">
        <f t="shared" si="1"/>
        <v>Thursday</v>
      </c>
      <c r="F849" s="12" t="str">
        <f t="shared" si="2"/>
        <v>false</v>
      </c>
      <c r="G849" s="18" t="str">
        <f t="shared" si="3"/>
        <v>2021W42</v>
      </c>
    </row>
    <row r="850" ht="15.75" customHeight="1">
      <c r="A850" s="4">
        <v>849.0</v>
      </c>
      <c r="B850" s="4">
        <v>882.0</v>
      </c>
      <c r="C850" s="4">
        <v>21468.0</v>
      </c>
      <c r="D850" s="5">
        <v>44440.0</v>
      </c>
      <c r="E850" s="18" t="str">
        <f t="shared" si="1"/>
        <v>Wednesday</v>
      </c>
      <c r="F850" s="12" t="str">
        <f t="shared" si="2"/>
        <v>false</v>
      </c>
      <c r="G850" s="18" t="str">
        <f t="shared" si="3"/>
        <v>2021W36</v>
      </c>
    </row>
    <row r="851" ht="15.75" customHeight="1">
      <c r="A851" s="4">
        <v>850.0</v>
      </c>
      <c r="B851" s="4">
        <v>254.0</v>
      </c>
      <c r="C851" s="4">
        <v>16739.0</v>
      </c>
      <c r="D851" s="5">
        <v>44313.0</v>
      </c>
      <c r="E851" s="18" t="str">
        <f t="shared" si="1"/>
        <v>Tuesday</v>
      </c>
      <c r="F851" s="12" t="str">
        <f t="shared" si="2"/>
        <v>false</v>
      </c>
      <c r="G851" s="18" t="str">
        <f t="shared" si="3"/>
        <v>2021W18</v>
      </c>
    </row>
    <row r="852" ht="15.75" customHeight="1">
      <c r="A852" s="4">
        <v>851.0</v>
      </c>
      <c r="B852" s="4">
        <v>365.0</v>
      </c>
      <c r="C852" s="4">
        <v>15504.0</v>
      </c>
      <c r="D852" s="5">
        <v>44318.0</v>
      </c>
      <c r="E852" s="18" t="str">
        <f t="shared" si="1"/>
        <v>Sunday</v>
      </c>
      <c r="F852" s="12" t="str">
        <f t="shared" si="2"/>
        <v>true</v>
      </c>
      <c r="G852" s="18" t="str">
        <f t="shared" si="3"/>
        <v>2021W19</v>
      </c>
    </row>
    <row r="853" ht="15.75" customHeight="1">
      <c r="A853" s="4">
        <v>852.0</v>
      </c>
      <c r="B853" s="4">
        <v>102.0</v>
      </c>
      <c r="C853" s="4">
        <v>42616.0</v>
      </c>
      <c r="D853" s="5">
        <v>44324.0</v>
      </c>
      <c r="E853" s="18" t="str">
        <f t="shared" si="1"/>
        <v>Saturday</v>
      </c>
      <c r="F853" s="12" t="str">
        <f t="shared" si="2"/>
        <v>true</v>
      </c>
      <c r="G853" s="18" t="str">
        <f t="shared" si="3"/>
        <v>2021W19</v>
      </c>
    </row>
    <row r="854" ht="15.75" customHeight="1">
      <c r="A854" s="4">
        <v>853.0</v>
      </c>
      <c r="B854" s="4">
        <v>653.0</v>
      </c>
      <c r="C854" s="4">
        <v>28448.0</v>
      </c>
      <c r="D854" s="5">
        <v>44487.0</v>
      </c>
      <c r="E854" s="18" t="str">
        <f t="shared" si="1"/>
        <v>Monday</v>
      </c>
      <c r="F854" s="12" t="str">
        <f t="shared" si="2"/>
        <v>false</v>
      </c>
      <c r="G854" s="18" t="str">
        <f t="shared" si="3"/>
        <v>2021W43</v>
      </c>
    </row>
    <row r="855" ht="15.75" customHeight="1">
      <c r="A855" s="4">
        <v>854.0</v>
      </c>
      <c r="B855" s="4">
        <v>680.0</v>
      </c>
      <c r="C855" s="4">
        <v>55361.0</v>
      </c>
      <c r="D855" s="5">
        <v>44435.0</v>
      </c>
      <c r="E855" s="18" t="str">
        <f t="shared" si="1"/>
        <v>Friday</v>
      </c>
      <c r="F855" s="12" t="str">
        <f t="shared" si="2"/>
        <v>true</v>
      </c>
      <c r="G855" s="18" t="str">
        <f t="shared" si="3"/>
        <v>2021W35</v>
      </c>
    </row>
    <row r="856" ht="15.75" customHeight="1">
      <c r="A856" s="4">
        <v>855.0</v>
      </c>
      <c r="B856" s="4">
        <v>620.0</v>
      </c>
      <c r="C856" s="4">
        <v>13177.0</v>
      </c>
      <c r="D856" s="5">
        <v>44229.0</v>
      </c>
      <c r="E856" s="18" t="str">
        <f t="shared" si="1"/>
        <v>Tuesday</v>
      </c>
      <c r="F856" s="12" t="str">
        <f t="shared" si="2"/>
        <v>false</v>
      </c>
      <c r="G856" s="18" t="str">
        <f t="shared" si="3"/>
        <v>2021W06</v>
      </c>
    </row>
    <row r="857" ht="15.75" customHeight="1">
      <c r="A857" s="4">
        <v>856.0</v>
      </c>
      <c r="B857" s="4">
        <v>289.0</v>
      </c>
      <c r="C857" s="4">
        <v>35823.0</v>
      </c>
      <c r="D857" s="5">
        <v>44218.0</v>
      </c>
      <c r="E857" s="18" t="str">
        <f t="shared" si="1"/>
        <v>Friday</v>
      </c>
      <c r="F857" s="12" t="str">
        <f t="shared" si="2"/>
        <v>true</v>
      </c>
      <c r="G857" s="18" t="str">
        <f t="shared" si="3"/>
        <v>2021W04</v>
      </c>
    </row>
    <row r="858" ht="15.75" customHeight="1">
      <c r="A858" s="4">
        <v>857.0</v>
      </c>
      <c r="B858" s="4">
        <v>577.0</v>
      </c>
      <c r="C858" s="4">
        <v>43897.0</v>
      </c>
      <c r="D858" s="5">
        <v>44449.0</v>
      </c>
      <c r="E858" s="18" t="str">
        <f t="shared" si="1"/>
        <v>Friday</v>
      </c>
      <c r="F858" s="12" t="str">
        <f t="shared" si="2"/>
        <v>true</v>
      </c>
      <c r="G858" s="18" t="str">
        <f t="shared" si="3"/>
        <v>2021W37</v>
      </c>
    </row>
    <row r="859" ht="15.75" customHeight="1">
      <c r="A859" s="4">
        <v>858.0</v>
      </c>
      <c r="B859" s="4">
        <v>987.0</v>
      </c>
      <c r="C859" s="4">
        <v>48827.0</v>
      </c>
      <c r="D859" s="5">
        <v>44282.0</v>
      </c>
      <c r="E859" s="18" t="str">
        <f t="shared" si="1"/>
        <v>Saturday</v>
      </c>
      <c r="F859" s="12" t="str">
        <f t="shared" si="2"/>
        <v>true</v>
      </c>
      <c r="G859" s="18" t="str">
        <f t="shared" si="3"/>
        <v>2021W13</v>
      </c>
    </row>
    <row r="860" ht="15.75" customHeight="1">
      <c r="A860" s="4">
        <v>859.0</v>
      </c>
      <c r="B860" s="4">
        <v>269.0</v>
      </c>
      <c r="C860" s="4">
        <v>42679.0</v>
      </c>
      <c r="D860" s="5">
        <v>44295.0</v>
      </c>
      <c r="E860" s="18" t="str">
        <f t="shared" si="1"/>
        <v>Friday</v>
      </c>
      <c r="F860" s="12" t="str">
        <f t="shared" si="2"/>
        <v>true</v>
      </c>
      <c r="G860" s="18" t="str">
        <f t="shared" si="3"/>
        <v>2021W15</v>
      </c>
    </row>
    <row r="861" ht="15.75" customHeight="1">
      <c r="A861" s="4">
        <v>860.0</v>
      </c>
      <c r="B861" s="4">
        <v>570.0</v>
      </c>
      <c r="C861" s="4">
        <v>18813.0</v>
      </c>
      <c r="D861" s="5">
        <v>44320.0</v>
      </c>
      <c r="E861" s="18" t="str">
        <f t="shared" si="1"/>
        <v>Tuesday</v>
      </c>
      <c r="F861" s="12" t="str">
        <f t="shared" si="2"/>
        <v>false</v>
      </c>
      <c r="G861" s="18" t="str">
        <f t="shared" si="3"/>
        <v>2021W19</v>
      </c>
    </row>
    <row r="862" ht="15.75" customHeight="1">
      <c r="A862" s="4">
        <v>861.0</v>
      </c>
      <c r="B862" s="4">
        <v>315.0</v>
      </c>
      <c r="C862" s="4">
        <v>11565.0</v>
      </c>
      <c r="D862" s="5">
        <v>44367.0</v>
      </c>
      <c r="E862" s="18" t="str">
        <f t="shared" si="1"/>
        <v>Sunday</v>
      </c>
      <c r="F862" s="12" t="str">
        <f t="shared" si="2"/>
        <v>true</v>
      </c>
      <c r="G862" s="18" t="str">
        <f t="shared" si="3"/>
        <v>2021W26</v>
      </c>
    </row>
    <row r="863" ht="15.75" customHeight="1">
      <c r="A863" s="4">
        <v>862.0</v>
      </c>
      <c r="B863" s="4">
        <v>984.0</v>
      </c>
      <c r="C863" s="4">
        <v>43784.0</v>
      </c>
      <c r="D863" s="5">
        <v>44489.0</v>
      </c>
      <c r="E863" s="18" t="str">
        <f t="shared" si="1"/>
        <v>Wednesday</v>
      </c>
      <c r="F863" s="12" t="str">
        <f t="shared" si="2"/>
        <v>false</v>
      </c>
      <c r="G863" s="18" t="str">
        <f t="shared" si="3"/>
        <v>2021W43</v>
      </c>
    </row>
    <row r="864" ht="15.75" customHeight="1">
      <c r="A864" s="4">
        <v>863.0</v>
      </c>
      <c r="B864" s="4">
        <v>81.0</v>
      </c>
      <c r="C864" s="4">
        <v>33163.0</v>
      </c>
      <c r="D864" s="5">
        <v>44334.0</v>
      </c>
      <c r="E864" s="18" t="str">
        <f t="shared" si="1"/>
        <v>Tuesday</v>
      </c>
      <c r="F864" s="12" t="str">
        <f t="shared" si="2"/>
        <v>false</v>
      </c>
      <c r="G864" s="18" t="str">
        <f t="shared" si="3"/>
        <v>2021W21</v>
      </c>
    </row>
    <row r="865" ht="15.75" customHeight="1">
      <c r="A865" s="4">
        <v>864.0</v>
      </c>
      <c r="B865" s="4">
        <v>414.0</v>
      </c>
      <c r="C865" s="4">
        <v>48691.0</v>
      </c>
      <c r="D865" s="5">
        <v>44303.0</v>
      </c>
      <c r="E865" s="18" t="str">
        <f t="shared" si="1"/>
        <v>Saturday</v>
      </c>
      <c r="F865" s="12" t="str">
        <f t="shared" si="2"/>
        <v>true</v>
      </c>
      <c r="G865" s="18" t="str">
        <f t="shared" si="3"/>
        <v>2021W16</v>
      </c>
    </row>
    <row r="866" ht="15.75" customHeight="1">
      <c r="A866" s="4">
        <v>865.0</v>
      </c>
      <c r="B866" s="4">
        <v>490.0</v>
      </c>
      <c r="C866" s="4">
        <v>24343.0</v>
      </c>
      <c r="D866" s="5">
        <v>44407.0</v>
      </c>
      <c r="E866" s="18" t="str">
        <f t="shared" si="1"/>
        <v>Friday</v>
      </c>
      <c r="F866" s="12" t="str">
        <f t="shared" si="2"/>
        <v>true</v>
      </c>
      <c r="G866" s="18" t="str">
        <f t="shared" si="3"/>
        <v>2021W31</v>
      </c>
    </row>
    <row r="867" ht="15.75" customHeight="1">
      <c r="A867" s="4">
        <v>866.0</v>
      </c>
      <c r="B867" s="4">
        <v>88.0</v>
      </c>
      <c r="C867" s="4">
        <v>48270.0</v>
      </c>
      <c r="D867" s="5">
        <v>44307.0</v>
      </c>
      <c r="E867" s="18" t="str">
        <f t="shared" si="1"/>
        <v>Wednesday</v>
      </c>
      <c r="F867" s="12" t="str">
        <f t="shared" si="2"/>
        <v>false</v>
      </c>
      <c r="G867" s="18" t="str">
        <f t="shared" si="3"/>
        <v>2021W17</v>
      </c>
    </row>
    <row r="868" ht="15.75" customHeight="1">
      <c r="A868" s="4">
        <v>867.0</v>
      </c>
      <c r="B868" s="4">
        <v>342.0</v>
      </c>
      <c r="C868" s="4">
        <v>42248.0</v>
      </c>
      <c r="D868" s="5">
        <v>44293.0</v>
      </c>
      <c r="E868" s="18" t="str">
        <f t="shared" si="1"/>
        <v>Wednesday</v>
      </c>
      <c r="F868" s="12" t="str">
        <f t="shared" si="2"/>
        <v>false</v>
      </c>
      <c r="G868" s="18" t="str">
        <f t="shared" si="3"/>
        <v>2021W15</v>
      </c>
    </row>
    <row r="869" ht="15.75" customHeight="1">
      <c r="A869" s="4">
        <v>868.0</v>
      </c>
      <c r="B869" s="4">
        <v>937.0</v>
      </c>
      <c r="C869" s="4">
        <v>43447.0</v>
      </c>
      <c r="D869" s="5">
        <v>44289.0</v>
      </c>
      <c r="E869" s="18" t="str">
        <f t="shared" si="1"/>
        <v>Saturday</v>
      </c>
      <c r="F869" s="12" t="str">
        <f t="shared" si="2"/>
        <v>true</v>
      </c>
      <c r="G869" s="18" t="str">
        <f t="shared" si="3"/>
        <v>2021W14</v>
      </c>
    </row>
    <row r="870" ht="15.75" customHeight="1">
      <c r="A870" s="4">
        <v>869.0</v>
      </c>
      <c r="B870" s="4">
        <v>605.0</v>
      </c>
      <c r="C870" s="4">
        <v>11108.0</v>
      </c>
      <c r="D870" s="5">
        <v>44489.0</v>
      </c>
      <c r="E870" s="18" t="str">
        <f t="shared" si="1"/>
        <v>Wednesday</v>
      </c>
      <c r="F870" s="12" t="str">
        <f t="shared" si="2"/>
        <v>false</v>
      </c>
      <c r="G870" s="18" t="str">
        <f t="shared" si="3"/>
        <v>2021W43</v>
      </c>
    </row>
    <row r="871" ht="15.75" customHeight="1">
      <c r="A871" s="4">
        <v>870.0</v>
      </c>
      <c r="B871" s="4">
        <v>647.0</v>
      </c>
      <c r="C871" s="4">
        <v>47385.0</v>
      </c>
      <c r="D871" s="5">
        <v>44420.0</v>
      </c>
      <c r="E871" s="18" t="str">
        <f t="shared" si="1"/>
        <v>Thursday</v>
      </c>
      <c r="F871" s="12" t="str">
        <f t="shared" si="2"/>
        <v>false</v>
      </c>
      <c r="G871" s="18" t="str">
        <f t="shared" si="3"/>
        <v>2021W33</v>
      </c>
    </row>
    <row r="872" ht="15.75" customHeight="1">
      <c r="A872" s="4">
        <v>871.0</v>
      </c>
      <c r="B872" s="4">
        <v>550.0</v>
      </c>
      <c r="C872" s="4">
        <v>10888.0</v>
      </c>
      <c r="D872" s="5">
        <v>44477.0</v>
      </c>
      <c r="E872" s="18" t="str">
        <f t="shared" si="1"/>
        <v>Friday</v>
      </c>
      <c r="F872" s="12" t="str">
        <f t="shared" si="2"/>
        <v>true</v>
      </c>
      <c r="G872" s="18" t="str">
        <f t="shared" si="3"/>
        <v>2021W41</v>
      </c>
    </row>
    <row r="873" ht="15.75" customHeight="1">
      <c r="A873" s="4">
        <v>872.0</v>
      </c>
      <c r="B873" s="4">
        <v>954.0</v>
      </c>
      <c r="C873" s="4">
        <v>43868.0</v>
      </c>
      <c r="D873" s="5">
        <v>44483.0</v>
      </c>
      <c r="E873" s="18" t="str">
        <f t="shared" si="1"/>
        <v>Thursday</v>
      </c>
      <c r="F873" s="12" t="str">
        <f t="shared" si="2"/>
        <v>false</v>
      </c>
      <c r="G873" s="18" t="str">
        <f t="shared" si="3"/>
        <v>2021W42</v>
      </c>
    </row>
    <row r="874" ht="15.75" customHeight="1">
      <c r="A874" s="4">
        <v>873.0</v>
      </c>
      <c r="B874" s="4">
        <v>100.0</v>
      </c>
      <c r="C874" s="4">
        <v>55341.0</v>
      </c>
      <c r="D874" s="5">
        <v>44323.0</v>
      </c>
      <c r="E874" s="18" t="str">
        <f t="shared" si="1"/>
        <v>Friday</v>
      </c>
      <c r="F874" s="12" t="str">
        <f t="shared" si="2"/>
        <v>true</v>
      </c>
      <c r="G874" s="18" t="str">
        <f t="shared" si="3"/>
        <v>2021W19</v>
      </c>
    </row>
    <row r="875" ht="15.75" customHeight="1">
      <c r="A875" s="4">
        <v>874.0</v>
      </c>
      <c r="B875" s="4">
        <v>557.0</v>
      </c>
      <c r="C875" s="4">
        <v>25370.0</v>
      </c>
      <c r="D875" s="5">
        <v>44296.0</v>
      </c>
      <c r="E875" s="18" t="str">
        <f t="shared" si="1"/>
        <v>Saturday</v>
      </c>
      <c r="F875" s="12" t="str">
        <f t="shared" si="2"/>
        <v>true</v>
      </c>
      <c r="G875" s="18" t="str">
        <f t="shared" si="3"/>
        <v>2021W15</v>
      </c>
    </row>
    <row r="876" ht="15.75" customHeight="1">
      <c r="A876" s="4">
        <v>875.0</v>
      </c>
      <c r="B876" s="4">
        <v>383.0</v>
      </c>
      <c r="C876" s="4">
        <v>25336.0</v>
      </c>
      <c r="D876" s="5">
        <v>44254.0</v>
      </c>
      <c r="E876" s="18" t="str">
        <f t="shared" si="1"/>
        <v>Saturday</v>
      </c>
      <c r="F876" s="12" t="str">
        <f t="shared" si="2"/>
        <v>true</v>
      </c>
      <c r="G876" s="18" t="str">
        <f t="shared" si="3"/>
        <v>2021W09</v>
      </c>
    </row>
    <row r="877" ht="15.75" customHeight="1">
      <c r="A877" s="4">
        <v>876.0</v>
      </c>
      <c r="B877" s="4">
        <v>566.0</v>
      </c>
      <c r="C877" s="4">
        <v>52388.0</v>
      </c>
      <c r="D877" s="5">
        <v>44340.0</v>
      </c>
      <c r="E877" s="18" t="str">
        <f t="shared" si="1"/>
        <v>Monday</v>
      </c>
      <c r="F877" s="12" t="str">
        <f t="shared" si="2"/>
        <v>false</v>
      </c>
      <c r="G877" s="18" t="str">
        <f t="shared" si="3"/>
        <v>2021W22</v>
      </c>
    </row>
    <row r="878" ht="15.75" customHeight="1">
      <c r="A878" s="4">
        <v>877.0</v>
      </c>
      <c r="B878" s="4">
        <v>558.0</v>
      </c>
      <c r="C878" s="4">
        <v>25468.0</v>
      </c>
      <c r="D878" s="5">
        <v>44410.0</v>
      </c>
      <c r="E878" s="18" t="str">
        <f t="shared" si="1"/>
        <v>Monday</v>
      </c>
      <c r="F878" s="12" t="str">
        <f t="shared" si="2"/>
        <v>false</v>
      </c>
      <c r="G878" s="18" t="str">
        <f t="shared" si="3"/>
        <v>2021W32</v>
      </c>
    </row>
    <row r="879" ht="15.75" customHeight="1">
      <c r="A879" s="4">
        <v>878.0</v>
      </c>
      <c r="B879" s="4">
        <v>470.0</v>
      </c>
      <c r="C879" s="4">
        <v>50578.0</v>
      </c>
      <c r="D879" s="5">
        <v>44306.0</v>
      </c>
      <c r="E879" s="18" t="str">
        <f t="shared" si="1"/>
        <v>Tuesday</v>
      </c>
      <c r="F879" s="12" t="str">
        <f t="shared" si="2"/>
        <v>false</v>
      </c>
      <c r="G879" s="18" t="str">
        <f t="shared" si="3"/>
        <v>2021W17</v>
      </c>
    </row>
    <row r="880" ht="15.75" customHeight="1">
      <c r="A880" s="4">
        <v>879.0</v>
      </c>
      <c r="B880" s="4">
        <v>370.0</v>
      </c>
      <c r="C880" s="4">
        <v>37561.0</v>
      </c>
      <c r="D880" s="5">
        <v>44489.0</v>
      </c>
      <c r="E880" s="18" t="str">
        <f t="shared" si="1"/>
        <v>Wednesday</v>
      </c>
      <c r="F880" s="12" t="str">
        <f t="shared" si="2"/>
        <v>false</v>
      </c>
      <c r="G880" s="18" t="str">
        <f t="shared" si="3"/>
        <v>2021W43</v>
      </c>
    </row>
    <row r="881" ht="15.75" customHeight="1">
      <c r="A881" s="4">
        <v>880.0</v>
      </c>
      <c r="B881" s="4">
        <v>872.0</v>
      </c>
      <c r="C881" s="4">
        <v>43851.0</v>
      </c>
      <c r="D881" s="5">
        <v>44271.0</v>
      </c>
      <c r="E881" s="18" t="str">
        <f t="shared" si="1"/>
        <v>Tuesday</v>
      </c>
      <c r="F881" s="12" t="str">
        <f t="shared" si="2"/>
        <v>false</v>
      </c>
      <c r="G881" s="18" t="str">
        <f t="shared" si="3"/>
        <v>2021W12</v>
      </c>
    </row>
    <row r="882" ht="15.75" customHeight="1">
      <c r="A882" s="4">
        <v>881.0</v>
      </c>
      <c r="B882" s="4">
        <v>318.0</v>
      </c>
      <c r="C882" s="4">
        <v>51945.0</v>
      </c>
      <c r="D882" s="5">
        <v>44265.0</v>
      </c>
      <c r="E882" s="18" t="str">
        <f t="shared" si="1"/>
        <v>Wednesday</v>
      </c>
      <c r="F882" s="12" t="str">
        <f t="shared" si="2"/>
        <v>false</v>
      </c>
      <c r="G882" s="18" t="str">
        <f t="shared" si="3"/>
        <v>2021W11</v>
      </c>
    </row>
    <row r="883" ht="15.75" customHeight="1">
      <c r="A883" s="4">
        <v>882.0</v>
      </c>
      <c r="B883" s="4">
        <v>821.0</v>
      </c>
      <c r="C883" s="4">
        <v>53666.0</v>
      </c>
      <c r="D883" s="5">
        <v>44384.0</v>
      </c>
      <c r="E883" s="18" t="str">
        <f t="shared" si="1"/>
        <v>Wednesday</v>
      </c>
      <c r="F883" s="12" t="str">
        <f t="shared" si="2"/>
        <v>false</v>
      </c>
      <c r="G883" s="18" t="str">
        <f t="shared" si="3"/>
        <v>2021W28</v>
      </c>
    </row>
    <row r="884" ht="15.75" customHeight="1">
      <c r="A884" s="4">
        <v>883.0</v>
      </c>
      <c r="B884" s="4">
        <v>360.0</v>
      </c>
      <c r="C884" s="4">
        <v>43729.0</v>
      </c>
      <c r="D884" s="5">
        <v>44260.0</v>
      </c>
      <c r="E884" s="18" t="str">
        <f t="shared" si="1"/>
        <v>Friday</v>
      </c>
      <c r="F884" s="12" t="str">
        <f t="shared" si="2"/>
        <v>true</v>
      </c>
      <c r="G884" s="18" t="str">
        <f t="shared" si="3"/>
        <v>2021W10</v>
      </c>
    </row>
    <row r="885" ht="15.75" customHeight="1">
      <c r="A885" s="4">
        <v>884.0</v>
      </c>
      <c r="B885" s="4">
        <v>62.0</v>
      </c>
      <c r="C885" s="4">
        <v>54659.0</v>
      </c>
      <c r="D885" s="5">
        <v>44447.0</v>
      </c>
      <c r="E885" s="18" t="str">
        <f t="shared" si="1"/>
        <v>Wednesday</v>
      </c>
      <c r="F885" s="12" t="str">
        <f t="shared" si="2"/>
        <v>false</v>
      </c>
      <c r="G885" s="18" t="str">
        <f t="shared" si="3"/>
        <v>2021W37</v>
      </c>
    </row>
    <row r="886" ht="15.75" customHeight="1">
      <c r="A886" s="4">
        <v>885.0</v>
      </c>
      <c r="B886" s="4">
        <v>16.0</v>
      </c>
      <c r="C886" s="4">
        <v>27561.0</v>
      </c>
      <c r="D886" s="5">
        <v>44513.0</v>
      </c>
      <c r="E886" s="18" t="str">
        <f t="shared" si="1"/>
        <v>Saturday</v>
      </c>
      <c r="F886" s="12" t="str">
        <f t="shared" si="2"/>
        <v>true</v>
      </c>
      <c r="G886" s="18" t="str">
        <f t="shared" si="3"/>
        <v>2021W46</v>
      </c>
    </row>
    <row r="887" ht="15.75" customHeight="1">
      <c r="A887" s="4">
        <v>886.0</v>
      </c>
      <c r="B887" s="4">
        <v>898.0</v>
      </c>
      <c r="C887" s="4">
        <v>51067.0</v>
      </c>
      <c r="D887" s="5">
        <v>44487.0</v>
      </c>
      <c r="E887" s="18" t="str">
        <f t="shared" si="1"/>
        <v>Monday</v>
      </c>
      <c r="F887" s="12" t="str">
        <f t="shared" si="2"/>
        <v>false</v>
      </c>
      <c r="G887" s="18" t="str">
        <f t="shared" si="3"/>
        <v>2021W43</v>
      </c>
    </row>
    <row r="888" ht="15.75" customHeight="1">
      <c r="A888" s="4">
        <v>887.0</v>
      </c>
      <c r="B888" s="4">
        <v>669.0</v>
      </c>
      <c r="C888" s="4">
        <v>10969.0</v>
      </c>
      <c r="D888" s="5">
        <v>44247.0</v>
      </c>
      <c r="E888" s="18" t="str">
        <f t="shared" si="1"/>
        <v>Saturday</v>
      </c>
      <c r="F888" s="12" t="str">
        <f t="shared" si="2"/>
        <v>true</v>
      </c>
      <c r="G888" s="18" t="str">
        <f t="shared" si="3"/>
        <v>2021W08</v>
      </c>
    </row>
    <row r="889" ht="15.75" customHeight="1">
      <c r="A889" s="4">
        <v>888.0</v>
      </c>
      <c r="B889" s="4">
        <v>108.0</v>
      </c>
      <c r="C889" s="4">
        <v>38001.0</v>
      </c>
      <c r="D889" s="5">
        <v>44319.0</v>
      </c>
      <c r="E889" s="18" t="str">
        <f t="shared" si="1"/>
        <v>Monday</v>
      </c>
      <c r="F889" s="12" t="str">
        <f t="shared" si="2"/>
        <v>false</v>
      </c>
      <c r="G889" s="18" t="str">
        <f t="shared" si="3"/>
        <v>2021W19</v>
      </c>
    </row>
    <row r="890" ht="15.75" customHeight="1">
      <c r="A890" s="4">
        <v>889.0</v>
      </c>
      <c r="B890" s="4">
        <v>332.0</v>
      </c>
      <c r="C890" s="4">
        <v>27115.0</v>
      </c>
      <c r="D890" s="5">
        <v>44419.0</v>
      </c>
      <c r="E890" s="18" t="str">
        <f t="shared" si="1"/>
        <v>Wednesday</v>
      </c>
      <c r="F890" s="12" t="str">
        <f t="shared" si="2"/>
        <v>false</v>
      </c>
      <c r="G890" s="18" t="str">
        <f t="shared" si="3"/>
        <v>2021W33</v>
      </c>
    </row>
    <row r="891" ht="15.75" customHeight="1">
      <c r="A891" s="4">
        <v>890.0</v>
      </c>
      <c r="B891" s="4">
        <v>649.0</v>
      </c>
      <c r="C891" s="4">
        <v>54889.0</v>
      </c>
      <c r="D891" s="5">
        <v>44384.0</v>
      </c>
      <c r="E891" s="18" t="str">
        <f t="shared" si="1"/>
        <v>Wednesday</v>
      </c>
      <c r="F891" s="12" t="str">
        <f t="shared" si="2"/>
        <v>false</v>
      </c>
      <c r="G891" s="18" t="str">
        <f t="shared" si="3"/>
        <v>2021W28</v>
      </c>
    </row>
    <row r="892" ht="15.75" customHeight="1">
      <c r="A892" s="4">
        <v>891.0</v>
      </c>
      <c r="B892" s="4">
        <v>350.0</v>
      </c>
      <c r="C892" s="4">
        <v>36118.0</v>
      </c>
      <c r="D892" s="5">
        <v>44422.0</v>
      </c>
      <c r="E892" s="18" t="str">
        <f t="shared" si="1"/>
        <v>Saturday</v>
      </c>
      <c r="F892" s="12" t="str">
        <f t="shared" si="2"/>
        <v>true</v>
      </c>
      <c r="G892" s="18" t="str">
        <f t="shared" si="3"/>
        <v>2021W33</v>
      </c>
    </row>
    <row r="893" ht="15.75" customHeight="1">
      <c r="A893" s="4">
        <v>892.0</v>
      </c>
      <c r="B893" s="4">
        <v>586.0</v>
      </c>
      <c r="C893" s="4">
        <v>21071.0</v>
      </c>
      <c r="D893" s="5">
        <v>44297.0</v>
      </c>
      <c r="E893" s="18" t="str">
        <f t="shared" si="1"/>
        <v>Sunday</v>
      </c>
      <c r="F893" s="12" t="str">
        <f t="shared" si="2"/>
        <v>true</v>
      </c>
      <c r="G893" s="18" t="str">
        <f t="shared" si="3"/>
        <v>2021W16</v>
      </c>
    </row>
    <row r="894" ht="15.75" customHeight="1">
      <c r="A894" s="4">
        <v>893.0</v>
      </c>
      <c r="B894" s="4">
        <v>854.0</v>
      </c>
      <c r="C894" s="4">
        <v>49324.0</v>
      </c>
      <c r="D894" s="5">
        <v>44269.0</v>
      </c>
      <c r="E894" s="18" t="str">
        <f t="shared" si="1"/>
        <v>Sunday</v>
      </c>
      <c r="F894" s="12" t="str">
        <f t="shared" si="2"/>
        <v>true</v>
      </c>
      <c r="G894" s="18" t="str">
        <f t="shared" si="3"/>
        <v>2021W12</v>
      </c>
    </row>
    <row r="895" ht="15.75" customHeight="1">
      <c r="A895" s="4">
        <v>894.0</v>
      </c>
      <c r="B895" s="4">
        <v>1000.0</v>
      </c>
      <c r="C895" s="4">
        <v>35622.0</v>
      </c>
      <c r="D895" s="5">
        <v>44482.0</v>
      </c>
      <c r="E895" s="18" t="str">
        <f t="shared" si="1"/>
        <v>Wednesday</v>
      </c>
      <c r="F895" s="12" t="str">
        <f t="shared" si="2"/>
        <v>false</v>
      </c>
      <c r="G895" s="18" t="str">
        <f t="shared" si="3"/>
        <v>2021W42</v>
      </c>
    </row>
    <row r="896" ht="15.75" customHeight="1">
      <c r="A896" s="4">
        <v>895.0</v>
      </c>
      <c r="B896" s="4">
        <v>664.0</v>
      </c>
      <c r="C896" s="4">
        <v>56830.0</v>
      </c>
      <c r="D896" s="5">
        <v>44423.0</v>
      </c>
      <c r="E896" s="18" t="str">
        <f t="shared" si="1"/>
        <v>Sunday</v>
      </c>
      <c r="F896" s="12" t="str">
        <f t="shared" si="2"/>
        <v>true</v>
      </c>
      <c r="G896" s="18" t="str">
        <f t="shared" si="3"/>
        <v>2021W34</v>
      </c>
    </row>
    <row r="897" ht="15.75" customHeight="1">
      <c r="A897" s="4">
        <v>896.0</v>
      </c>
      <c r="B897" s="4">
        <v>446.0</v>
      </c>
      <c r="C897" s="4">
        <v>46213.0</v>
      </c>
      <c r="D897" s="5">
        <v>44286.0</v>
      </c>
      <c r="E897" s="18" t="str">
        <f t="shared" si="1"/>
        <v>Wednesday</v>
      </c>
      <c r="F897" s="12" t="str">
        <f t="shared" si="2"/>
        <v>false</v>
      </c>
      <c r="G897" s="18" t="str">
        <f t="shared" si="3"/>
        <v>2021W14</v>
      </c>
    </row>
    <row r="898" ht="15.75" customHeight="1">
      <c r="A898" s="4">
        <v>897.0</v>
      </c>
      <c r="B898" s="4">
        <v>278.0</v>
      </c>
      <c r="C898" s="4">
        <v>46681.0</v>
      </c>
      <c r="D898" s="5">
        <v>44456.0</v>
      </c>
      <c r="E898" s="18" t="str">
        <f t="shared" si="1"/>
        <v>Friday</v>
      </c>
      <c r="F898" s="12" t="str">
        <f t="shared" si="2"/>
        <v>true</v>
      </c>
      <c r="G898" s="18" t="str">
        <f t="shared" si="3"/>
        <v>2021W38</v>
      </c>
    </row>
    <row r="899" ht="15.75" customHeight="1">
      <c r="A899" s="4">
        <v>898.0</v>
      </c>
      <c r="B899" s="4">
        <v>465.0</v>
      </c>
      <c r="C899" s="4">
        <v>51868.0</v>
      </c>
      <c r="D899" s="5">
        <v>44381.0</v>
      </c>
      <c r="E899" s="18" t="str">
        <f t="shared" si="1"/>
        <v>Sunday</v>
      </c>
      <c r="F899" s="12" t="str">
        <f t="shared" si="2"/>
        <v>true</v>
      </c>
      <c r="G899" s="18" t="str">
        <f t="shared" si="3"/>
        <v>2021W28</v>
      </c>
    </row>
    <row r="900" ht="15.75" customHeight="1">
      <c r="A900" s="4">
        <v>899.0</v>
      </c>
      <c r="B900" s="4">
        <v>408.0</v>
      </c>
      <c r="C900" s="4">
        <v>32250.0</v>
      </c>
      <c r="D900" s="5">
        <v>44422.0</v>
      </c>
      <c r="E900" s="18" t="str">
        <f t="shared" si="1"/>
        <v>Saturday</v>
      </c>
      <c r="F900" s="12" t="str">
        <f t="shared" si="2"/>
        <v>true</v>
      </c>
      <c r="G900" s="18" t="str">
        <f t="shared" si="3"/>
        <v>2021W33</v>
      </c>
    </row>
    <row r="901" ht="15.75" customHeight="1">
      <c r="A901" s="4">
        <v>900.0</v>
      </c>
      <c r="B901" s="4">
        <v>409.0</v>
      </c>
      <c r="C901" s="4">
        <v>31161.0</v>
      </c>
      <c r="D901" s="5">
        <v>44401.0</v>
      </c>
      <c r="E901" s="18" t="str">
        <f t="shared" si="1"/>
        <v>Saturday</v>
      </c>
      <c r="F901" s="12" t="str">
        <f t="shared" si="2"/>
        <v>true</v>
      </c>
      <c r="G901" s="18" t="str">
        <f t="shared" si="3"/>
        <v>2021W30</v>
      </c>
    </row>
    <row r="902" ht="15.75" customHeight="1">
      <c r="A902" s="4">
        <v>901.0</v>
      </c>
      <c r="B902" s="4">
        <v>305.0</v>
      </c>
      <c r="C902" s="4">
        <v>46735.0</v>
      </c>
      <c r="D902" s="5">
        <v>44322.0</v>
      </c>
      <c r="E902" s="18" t="str">
        <f t="shared" si="1"/>
        <v>Thursday</v>
      </c>
      <c r="F902" s="12" t="str">
        <f t="shared" si="2"/>
        <v>false</v>
      </c>
      <c r="G902" s="18" t="str">
        <f t="shared" si="3"/>
        <v>2021W19</v>
      </c>
    </row>
    <row r="903" ht="15.75" customHeight="1">
      <c r="A903" s="4">
        <v>902.0</v>
      </c>
      <c r="B903" s="4">
        <v>553.0</v>
      </c>
      <c r="C903" s="4">
        <v>30330.0</v>
      </c>
      <c r="D903" s="5">
        <v>44211.0</v>
      </c>
      <c r="E903" s="18" t="str">
        <f t="shared" si="1"/>
        <v>Friday</v>
      </c>
      <c r="F903" s="12" t="str">
        <f t="shared" si="2"/>
        <v>true</v>
      </c>
      <c r="G903" s="18" t="str">
        <f t="shared" si="3"/>
        <v>2021W03</v>
      </c>
    </row>
    <row r="904" ht="15.75" customHeight="1">
      <c r="A904" s="4">
        <v>903.0</v>
      </c>
      <c r="B904" s="4">
        <v>789.0</v>
      </c>
      <c r="C904" s="4">
        <v>21721.0</v>
      </c>
      <c r="D904" s="5">
        <v>44217.0</v>
      </c>
      <c r="E904" s="18" t="str">
        <f t="shared" si="1"/>
        <v>Thursday</v>
      </c>
      <c r="F904" s="12" t="str">
        <f t="shared" si="2"/>
        <v>false</v>
      </c>
      <c r="G904" s="18" t="str">
        <f t="shared" si="3"/>
        <v>2021W04</v>
      </c>
    </row>
    <row r="905" ht="15.75" customHeight="1">
      <c r="A905" s="4">
        <v>904.0</v>
      </c>
      <c r="B905" s="4">
        <v>980.0</v>
      </c>
      <c r="C905" s="4">
        <v>40117.0</v>
      </c>
      <c r="D905" s="5">
        <v>44293.0</v>
      </c>
      <c r="E905" s="18" t="str">
        <f t="shared" si="1"/>
        <v>Wednesday</v>
      </c>
      <c r="F905" s="12" t="str">
        <f t="shared" si="2"/>
        <v>false</v>
      </c>
      <c r="G905" s="18" t="str">
        <f t="shared" si="3"/>
        <v>2021W15</v>
      </c>
    </row>
    <row r="906" ht="15.75" customHeight="1">
      <c r="A906" s="4">
        <v>905.0</v>
      </c>
      <c r="B906" s="4">
        <v>439.0</v>
      </c>
      <c r="C906" s="4">
        <v>57884.0</v>
      </c>
      <c r="D906" s="5">
        <v>44219.0</v>
      </c>
      <c r="E906" s="18" t="str">
        <f t="shared" si="1"/>
        <v>Saturday</v>
      </c>
      <c r="F906" s="12" t="str">
        <f t="shared" si="2"/>
        <v>true</v>
      </c>
      <c r="G906" s="18" t="str">
        <f t="shared" si="3"/>
        <v>2021W04</v>
      </c>
    </row>
    <row r="907" ht="15.75" customHeight="1">
      <c r="A907" s="4">
        <v>906.0</v>
      </c>
      <c r="B907" s="4">
        <v>870.0</v>
      </c>
      <c r="C907" s="4">
        <v>40632.0</v>
      </c>
      <c r="D907" s="5">
        <v>44231.0</v>
      </c>
      <c r="E907" s="18" t="str">
        <f t="shared" si="1"/>
        <v>Thursday</v>
      </c>
      <c r="F907" s="12" t="str">
        <f t="shared" si="2"/>
        <v>false</v>
      </c>
      <c r="G907" s="18" t="str">
        <f t="shared" si="3"/>
        <v>2021W06</v>
      </c>
    </row>
    <row r="908" ht="15.75" customHeight="1">
      <c r="A908" s="4">
        <v>907.0</v>
      </c>
      <c r="B908" s="4">
        <v>971.0</v>
      </c>
      <c r="C908" s="4">
        <v>26863.0</v>
      </c>
      <c r="D908" s="5">
        <v>44425.0</v>
      </c>
      <c r="E908" s="18" t="str">
        <f t="shared" si="1"/>
        <v>Tuesday</v>
      </c>
      <c r="F908" s="12" t="str">
        <f t="shared" si="2"/>
        <v>false</v>
      </c>
      <c r="G908" s="18" t="str">
        <f t="shared" si="3"/>
        <v>2021W34</v>
      </c>
    </row>
    <row r="909" ht="15.75" customHeight="1">
      <c r="A909" s="4">
        <v>908.0</v>
      </c>
      <c r="B909" s="4">
        <v>422.0</v>
      </c>
      <c r="C909" s="4">
        <v>55562.0</v>
      </c>
      <c r="D909" s="5">
        <v>44294.0</v>
      </c>
      <c r="E909" s="18" t="str">
        <f t="shared" si="1"/>
        <v>Thursday</v>
      </c>
      <c r="F909" s="12" t="str">
        <f t="shared" si="2"/>
        <v>false</v>
      </c>
      <c r="G909" s="18" t="str">
        <f t="shared" si="3"/>
        <v>2021W15</v>
      </c>
    </row>
    <row r="910" ht="15.75" customHeight="1">
      <c r="A910" s="4">
        <v>909.0</v>
      </c>
      <c r="B910" s="4">
        <v>465.0</v>
      </c>
      <c r="C910" s="4">
        <v>34050.0</v>
      </c>
      <c r="D910" s="5">
        <v>44417.0</v>
      </c>
      <c r="E910" s="18" t="str">
        <f t="shared" si="1"/>
        <v>Monday</v>
      </c>
      <c r="F910" s="12" t="str">
        <f t="shared" si="2"/>
        <v>false</v>
      </c>
      <c r="G910" s="18" t="str">
        <f t="shared" si="3"/>
        <v>2021W33</v>
      </c>
    </row>
    <row r="911" ht="15.75" customHeight="1">
      <c r="A911" s="4">
        <v>910.0</v>
      </c>
      <c r="B911" s="4">
        <v>738.0</v>
      </c>
      <c r="C911" s="4">
        <v>14581.0</v>
      </c>
      <c r="D911" s="5">
        <v>44233.0</v>
      </c>
      <c r="E911" s="18" t="str">
        <f t="shared" si="1"/>
        <v>Saturday</v>
      </c>
      <c r="F911" s="12" t="str">
        <f t="shared" si="2"/>
        <v>true</v>
      </c>
      <c r="G911" s="18" t="str">
        <f t="shared" si="3"/>
        <v>2021W06</v>
      </c>
    </row>
    <row r="912" ht="15.75" customHeight="1">
      <c r="A912" s="4">
        <v>911.0</v>
      </c>
      <c r="B912" s="4">
        <v>189.0</v>
      </c>
      <c r="C912" s="4">
        <v>58886.0</v>
      </c>
      <c r="D912" s="5">
        <v>44445.0</v>
      </c>
      <c r="E912" s="18" t="str">
        <f t="shared" si="1"/>
        <v>Monday</v>
      </c>
      <c r="F912" s="12" t="str">
        <f t="shared" si="2"/>
        <v>false</v>
      </c>
      <c r="G912" s="18" t="str">
        <f t="shared" si="3"/>
        <v>2021W37</v>
      </c>
    </row>
    <row r="913" ht="15.75" customHeight="1">
      <c r="A913" s="4">
        <v>912.0</v>
      </c>
      <c r="B913" s="4">
        <v>780.0</v>
      </c>
      <c r="C913" s="4">
        <v>48097.0</v>
      </c>
      <c r="D913" s="5">
        <v>44448.0</v>
      </c>
      <c r="E913" s="18" t="str">
        <f t="shared" si="1"/>
        <v>Thursday</v>
      </c>
      <c r="F913" s="12" t="str">
        <f t="shared" si="2"/>
        <v>false</v>
      </c>
      <c r="G913" s="18" t="str">
        <f t="shared" si="3"/>
        <v>2021W37</v>
      </c>
    </row>
    <row r="914" ht="15.75" customHeight="1">
      <c r="A914" s="4">
        <v>913.0</v>
      </c>
      <c r="B914" s="4">
        <v>597.0</v>
      </c>
      <c r="C914" s="4">
        <v>16265.0</v>
      </c>
      <c r="D914" s="5">
        <v>44305.0</v>
      </c>
      <c r="E914" s="18" t="str">
        <f t="shared" si="1"/>
        <v>Monday</v>
      </c>
      <c r="F914" s="12" t="str">
        <f t="shared" si="2"/>
        <v>false</v>
      </c>
      <c r="G914" s="18" t="str">
        <f t="shared" si="3"/>
        <v>2021W17</v>
      </c>
    </row>
    <row r="915" ht="15.75" customHeight="1">
      <c r="A915" s="4">
        <v>914.0</v>
      </c>
      <c r="B915" s="4">
        <v>577.0</v>
      </c>
      <c r="C915" s="4">
        <v>36771.0</v>
      </c>
      <c r="D915" s="5">
        <v>44328.0</v>
      </c>
      <c r="E915" s="18" t="str">
        <f t="shared" si="1"/>
        <v>Wednesday</v>
      </c>
      <c r="F915" s="12" t="str">
        <f t="shared" si="2"/>
        <v>false</v>
      </c>
      <c r="G915" s="18" t="str">
        <f t="shared" si="3"/>
        <v>2021W20</v>
      </c>
    </row>
    <row r="916" ht="15.75" customHeight="1">
      <c r="A916" s="4">
        <v>915.0</v>
      </c>
      <c r="B916" s="4">
        <v>266.0</v>
      </c>
      <c r="C916" s="4">
        <v>49775.0</v>
      </c>
      <c r="D916" s="5">
        <v>44320.0</v>
      </c>
      <c r="E916" s="18" t="str">
        <f t="shared" si="1"/>
        <v>Tuesday</v>
      </c>
      <c r="F916" s="12" t="str">
        <f t="shared" si="2"/>
        <v>false</v>
      </c>
      <c r="G916" s="18" t="str">
        <f t="shared" si="3"/>
        <v>2021W19</v>
      </c>
    </row>
    <row r="917" ht="15.75" customHeight="1">
      <c r="A917" s="4">
        <v>916.0</v>
      </c>
      <c r="B917" s="4">
        <v>189.0</v>
      </c>
      <c r="C917" s="4">
        <v>31001.0</v>
      </c>
      <c r="D917" s="5">
        <v>44488.0</v>
      </c>
      <c r="E917" s="18" t="str">
        <f t="shared" si="1"/>
        <v>Tuesday</v>
      </c>
      <c r="F917" s="12" t="str">
        <f t="shared" si="2"/>
        <v>false</v>
      </c>
      <c r="G917" s="18" t="str">
        <f t="shared" si="3"/>
        <v>2021W43</v>
      </c>
    </row>
    <row r="918" ht="15.75" customHeight="1">
      <c r="A918" s="4">
        <v>917.0</v>
      </c>
      <c r="B918" s="4">
        <v>750.0</v>
      </c>
      <c r="C918" s="4">
        <v>15620.0</v>
      </c>
      <c r="D918" s="5">
        <v>44208.0</v>
      </c>
      <c r="E918" s="18" t="str">
        <f t="shared" si="1"/>
        <v>Tuesday</v>
      </c>
      <c r="F918" s="12" t="str">
        <f t="shared" si="2"/>
        <v>false</v>
      </c>
      <c r="G918" s="18" t="str">
        <f t="shared" si="3"/>
        <v>2021W03</v>
      </c>
    </row>
    <row r="919" ht="15.75" customHeight="1">
      <c r="A919" s="4">
        <v>918.0</v>
      </c>
      <c r="B919" s="4">
        <v>965.0</v>
      </c>
      <c r="C919" s="4">
        <v>24379.0</v>
      </c>
      <c r="D919" s="5">
        <v>44289.0</v>
      </c>
      <c r="E919" s="18" t="str">
        <f t="shared" si="1"/>
        <v>Saturday</v>
      </c>
      <c r="F919" s="12" t="str">
        <f t="shared" si="2"/>
        <v>true</v>
      </c>
      <c r="G919" s="18" t="str">
        <f t="shared" si="3"/>
        <v>2021W14</v>
      </c>
    </row>
    <row r="920" ht="15.75" customHeight="1">
      <c r="A920" s="4">
        <v>919.0</v>
      </c>
      <c r="B920" s="4">
        <v>97.0</v>
      </c>
      <c r="C920" s="4">
        <v>53662.0</v>
      </c>
      <c r="D920" s="5">
        <v>44398.0</v>
      </c>
      <c r="E920" s="18" t="str">
        <f t="shared" si="1"/>
        <v>Wednesday</v>
      </c>
      <c r="F920" s="12" t="str">
        <f t="shared" si="2"/>
        <v>false</v>
      </c>
      <c r="G920" s="18" t="str">
        <f t="shared" si="3"/>
        <v>2021W30</v>
      </c>
    </row>
    <row r="921" ht="15.75" customHeight="1">
      <c r="A921" s="4">
        <v>920.0</v>
      </c>
      <c r="B921" s="4">
        <v>703.0</v>
      </c>
      <c r="C921" s="4">
        <v>27722.0</v>
      </c>
      <c r="D921" s="5">
        <v>44424.0</v>
      </c>
      <c r="E921" s="18" t="str">
        <f t="shared" si="1"/>
        <v>Monday</v>
      </c>
      <c r="F921" s="12" t="str">
        <f t="shared" si="2"/>
        <v>false</v>
      </c>
      <c r="G921" s="18" t="str">
        <f t="shared" si="3"/>
        <v>2021W34</v>
      </c>
    </row>
    <row r="922" ht="15.75" customHeight="1">
      <c r="A922" s="4">
        <v>921.0</v>
      </c>
      <c r="B922" s="4">
        <v>418.0</v>
      </c>
      <c r="C922" s="4">
        <v>53911.0</v>
      </c>
      <c r="D922" s="5">
        <v>44245.0</v>
      </c>
      <c r="E922" s="18" t="str">
        <f t="shared" si="1"/>
        <v>Thursday</v>
      </c>
      <c r="F922" s="12" t="str">
        <f t="shared" si="2"/>
        <v>false</v>
      </c>
      <c r="G922" s="18" t="str">
        <f t="shared" si="3"/>
        <v>2021W08</v>
      </c>
    </row>
    <row r="923" ht="15.75" customHeight="1">
      <c r="A923" s="4">
        <v>922.0</v>
      </c>
      <c r="B923" s="4">
        <v>703.0</v>
      </c>
      <c r="C923" s="4">
        <v>36995.0</v>
      </c>
      <c r="D923" s="5">
        <v>44502.0</v>
      </c>
      <c r="E923" s="18" t="str">
        <f t="shared" si="1"/>
        <v>Tuesday</v>
      </c>
      <c r="F923" s="12" t="str">
        <f t="shared" si="2"/>
        <v>false</v>
      </c>
      <c r="G923" s="18" t="str">
        <f t="shared" si="3"/>
        <v>2021W45</v>
      </c>
    </row>
    <row r="924" ht="15.75" customHeight="1">
      <c r="A924" s="4">
        <v>923.0</v>
      </c>
      <c r="B924" s="4">
        <v>767.0</v>
      </c>
      <c r="C924" s="4">
        <v>28421.0</v>
      </c>
      <c r="D924" s="5">
        <v>44403.0</v>
      </c>
      <c r="E924" s="18" t="str">
        <f t="shared" si="1"/>
        <v>Monday</v>
      </c>
      <c r="F924" s="12" t="str">
        <f t="shared" si="2"/>
        <v>false</v>
      </c>
      <c r="G924" s="18" t="str">
        <f t="shared" si="3"/>
        <v>2021W31</v>
      </c>
    </row>
    <row r="925" ht="15.75" customHeight="1">
      <c r="A925" s="4">
        <v>924.0</v>
      </c>
      <c r="B925" s="4">
        <v>786.0</v>
      </c>
      <c r="C925" s="4">
        <v>43116.0</v>
      </c>
      <c r="D925" s="5">
        <v>44304.0</v>
      </c>
      <c r="E925" s="18" t="str">
        <f t="shared" si="1"/>
        <v>Sunday</v>
      </c>
      <c r="F925" s="12" t="str">
        <f t="shared" si="2"/>
        <v>true</v>
      </c>
      <c r="G925" s="18" t="str">
        <f t="shared" si="3"/>
        <v>2021W17</v>
      </c>
    </row>
    <row r="926" ht="15.75" customHeight="1">
      <c r="A926" s="4">
        <v>925.0</v>
      </c>
      <c r="B926" s="4">
        <v>272.0</v>
      </c>
      <c r="C926" s="4">
        <v>47553.0</v>
      </c>
      <c r="D926" s="5">
        <v>44420.0</v>
      </c>
      <c r="E926" s="18" t="str">
        <f t="shared" si="1"/>
        <v>Thursday</v>
      </c>
      <c r="F926" s="12" t="str">
        <f t="shared" si="2"/>
        <v>false</v>
      </c>
      <c r="G926" s="18" t="str">
        <f t="shared" si="3"/>
        <v>2021W33</v>
      </c>
    </row>
    <row r="927" ht="15.75" customHeight="1">
      <c r="A927" s="4">
        <v>926.0</v>
      </c>
      <c r="B927" s="4">
        <v>123.0</v>
      </c>
      <c r="C927" s="4">
        <v>13634.0</v>
      </c>
      <c r="D927" s="5">
        <v>44245.0</v>
      </c>
      <c r="E927" s="18" t="str">
        <f t="shared" si="1"/>
        <v>Thursday</v>
      </c>
      <c r="F927" s="12" t="str">
        <f t="shared" si="2"/>
        <v>false</v>
      </c>
      <c r="G927" s="18" t="str">
        <f t="shared" si="3"/>
        <v>2021W08</v>
      </c>
    </row>
    <row r="928" ht="15.75" customHeight="1">
      <c r="A928" s="4">
        <v>927.0</v>
      </c>
      <c r="B928" s="4">
        <v>963.0</v>
      </c>
      <c r="C928" s="4">
        <v>24139.0</v>
      </c>
      <c r="D928" s="5">
        <v>44414.0</v>
      </c>
      <c r="E928" s="18" t="str">
        <f t="shared" si="1"/>
        <v>Friday</v>
      </c>
      <c r="F928" s="12" t="str">
        <f t="shared" si="2"/>
        <v>true</v>
      </c>
      <c r="G928" s="18" t="str">
        <f t="shared" si="3"/>
        <v>2021W32</v>
      </c>
    </row>
    <row r="929" ht="15.75" customHeight="1">
      <c r="A929" s="4">
        <v>928.0</v>
      </c>
      <c r="B929" s="4">
        <v>801.0</v>
      </c>
      <c r="C929" s="4">
        <v>42930.0</v>
      </c>
      <c r="D929" s="5">
        <v>44488.0</v>
      </c>
      <c r="E929" s="18" t="str">
        <f t="shared" si="1"/>
        <v>Tuesday</v>
      </c>
      <c r="F929" s="12" t="str">
        <f t="shared" si="2"/>
        <v>false</v>
      </c>
      <c r="G929" s="18" t="str">
        <f t="shared" si="3"/>
        <v>2021W43</v>
      </c>
    </row>
    <row r="930" ht="15.75" customHeight="1">
      <c r="A930" s="4">
        <v>929.0</v>
      </c>
      <c r="B930" s="4">
        <v>397.0</v>
      </c>
      <c r="C930" s="4">
        <v>19614.0</v>
      </c>
      <c r="D930" s="5">
        <v>44233.0</v>
      </c>
      <c r="E930" s="18" t="str">
        <f t="shared" si="1"/>
        <v>Saturday</v>
      </c>
      <c r="F930" s="12" t="str">
        <f t="shared" si="2"/>
        <v>true</v>
      </c>
      <c r="G930" s="18" t="str">
        <f t="shared" si="3"/>
        <v>2021W06</v>
      </c>
    </row>
    <row r="931" ht="15.75" customHeight="1">
      <c r="A931" s="4">
        <v>930.0</v>
      </c>
      <c r="B931" s="4">
        <v>150.0</v>
      </c>
      <c r="C931" s="4">
        <v>17581.0</v>
      </c>
      <c r="D931" s="5">
        <v>44377.0</v>
      </c>
      <c r="E931" s="18" t="str">
        <f t="shared" si="1"/>
        <v>Wednesday</v>
      </c>
      <c r="F931" s="12" t="str">
        <f t="shared" si="2"/>
        <v>false</v>
      </c>
      <c r="G931" s="18" t="str">
        <f t="shared" si="3"/>
        <v>2021W27</v>
      </c>
    </row>
    <row r="932" ht="15.75" customHeight="1">
      <c r="A932" s="4">
        <v>931.0</v>
      </c>
      <c r="B932" s="4">
        <v>502.0</v>
      </c>
      <c r="C932" s="4">
        <v>12528.0</v>
      </c>
      <c r="D932" s="5">
        <v>44366.0</v>
      </c>
      <c r="E932" s="18" t="str">
        <f t="shared" si="1"/>
        <v>Saturday</v>
      </c>
      <c r="F932" s="12" t="str">
        <f t="shared" si="2"/>
        <v>true</v>
      </c>
      <c r="G932" s="18" t="str">
        <f t="shared" si="3"/>
        <v>2021W25</v>
      </c>
    </row>
    <row r="933" ht="15.75" customHeight="1">
      <c r="A933" s="4">
        <v>932.0</v>
      </c>
      <c r="B933" s="4">
        <v>45.0</v>
      </c>
      <c r="C933" s="4">
        <v>27978.0</v>
      </c>
      <c r="D933" s="5">
        <v>44431.0</v>
      </c>
      <c r="E933" s="18" t="str">
        <f t="shared" si="1"/>
        <v>Monday</v>
      </c>
      <c r="F933" s="12" t="str">
        <f t="shared" si="2"/>
        <v>false</v>
      </c>
      <c r="G933" s="18" t="str">
        <f t="shared" si="3"/>
        <v>2021W35</v>
      </c>
    </row>
    <row r="934" ht="15.75" customHeight="1">
      <c r="A934" s="4">
        <v>933.0</v>
      </c>
      <c r="B934" s="4">
        <v>595.0</v>
      </c>
      <c r="C934" s="4">
        <v>55917.0</v>
      </c>
      <c r="D934" s="5">
        <v>44336.0</v>
      </c>
      <c r="E934" s="18" t="str">
        <f t="shared" si="1"/>
        <v>Thursday</v>
      </c>
      <c r="F934" s="12" t="str">
        <f t="shared" si="2"/>
        <v>false</v>
      </c>
      <c r="G934" s="18" t="str">
        <f t="shared" si="3"/>
        <v>2021W21</v>
      </c>
    </row>
    <row r="935" ht="15.75" customHeight="1">
      <c r="A935" s="4">
        <v>934.0</v>
      </c>
      <c r="B935" s="4">
        <v>736.0</v>
      </c>
      <c r="C935" s="4">
        <v>23252.0</v>
      </c>
      <c r="D935" s="5">
        <v>44307.0</v>
      </c>
      <c r="E935" s="18" t="str">
        <f t="shared" si="1"/>
        <v>Wednesday</v>
      </c>
      <c r="F935" s="12" t="str">
        <f t="shared" si="2"/>
        <v>false</v>
      </c>
      <c r="G935" s="18" t="str">
        <f t="shared" si="3"/>
        <v>2021W17</v>
      </c>
    </row>
    <row r="936" ht="15.75" customHeight="1">
      <c r="A936" s="4">
        <v>935.0</v>
      </c>
      <c r="B936" s="4">
        <v>129.0</v>
      </c>
      <c r="C936" s="4">
        <v>16962.0</v>
      </c>
      <c r="D936" s="5">
        <v>44393.0</v>
      </c>
      <c r="E936" s="18" t="str">
        <f t="shared" si="1"/>
        <v>Friday</v>
      </c>
      <c r="F936" s="12" t="str">
        <f t="shared" si="2"/>
        <v>true</v>
      </c>
      <c r="G936" s="18" t="str">
        <f t="shared" si="3"/>
        <v>2021W29</v>
      </c>
    </row>
    <row r="937" ht="15.75" customHeight="1">
      <c r="A937" s="4">
        <v>936.0</v>
      </c>
      <c r="B937" s="4">
        <v>148.0</v>
      </c>
      <c r="C937" s="4">
        <v>47197.0</v>
      </c>
      <c r="D937" s="5">
        <v>44409.0</v>
      </c>
      <c r="E937" s="18" t="str">
        <f t="shared" si="1"/>
        <v>Sunday</v>
      </c>
      <c r="F937" s="12" t="str">
        <f t="shared" si="2"/>
        <v>true</v>
      </c>
      <c r="G937" s="18" t="str">
        <f t="shared" si="3"/>
        <v>2021W32</v>
      </c>
    </row>
    <row r="938" ht="15.75" customHeight="1">
      <c r="A938" s="4">
        <v>937.0</v>
      </c>
      <c r="B938" s="4">
        <v>72.0</v>
      </c>
      <c r="C938" s="4">
        <v>13216.0</v>
      </c>
      <c r="D938" s="5">
        <v>44372.0</v>
      </c>
      <c r="E938" s="18" t="str">
        <f t="shared" si="1"/>
        <v>Friday</v>
      </c>
      <c r="F938" s="12" t="str">
        <f t="shared" si="2"/>
        <v>true</v>
      </c>
      <c r="G938" s="18" t="str">
        <f t="shared" si="3"/>
        <v>2021W26</v>
      </c>
    </row>
    <row r="939" ht="15.75" customHeight="1">
      <c r="A939" s="4">
        <v>938.0</v>
      </c>
      <c r="B939" s="4">
        <v>128.0</v>
      </c>
      <c r="C939" s="4">
        <v>41631.0</v>
      </c>
      <c r="D939" s="5">
        <v>44375.0</v>
      </c>
      <c r="E939" s="18" t="str">
        <f t="shared" si="1"/>
        <v>Monday</v>
      </c>
      <c r="F939" s="12" t="str">
        <f t="shared" si="2"/>
        <v>false</v>
      </c>
      <c r="G939" s="18" t="str">
        <f t="shared" si="3"/>
        <v>2021W27</v>
      </c>
    </row>
    <row r="940" ht="15.75" customHeight="1">
      <c r="A940" s="4">
        <v>939.0</v>
      </c>
      <c r="B940" s="4">
        <v>432.0</v>
      </c>
      <c r="C940" s="4">
        <v>24169.0</v>
      </c>
      <c r="D940" s="5">
        <v>44307.0</v>
      </c>
      <c r="E940" s="18" t="str">
        <f t="shared" si="1"/>
        <v>Wednesday</v>
      </c>
      <c r="F940" s="12" t="str">
        <f t="shared" si="2"/>
        <v>false</v>
      </c>
      <c r="G940" s="18" t="str">
        <f t="shared" si="3"/>
        <v>2021W17</v>
      </c>
    </row>
    <row r="941" ht="15.75" customHeight="1">
      <c r="A941" s="4">
        <v>940.0</v>
      </c>
      <c r="B941" s="4">
        <v>813.0</v>
      </c>
      <c r="C941" s="4">
        <v>11980.0</v>
      </c>
      <c r="D941" s="5">
        <v>44473.0</v>
      </c>
      <c r="E941" s="18" t="str">
        <f t="shared" si="1"/>
        <v>Monday</v>
      </c>
      <c r="F941" s="12" t="str">
        <f t="shared" si="2"/>
        <v>false</v>
      </c>
      <c r="G941" s="18" t="str">
        <f t="shared" si="3"/>
        <v>2021W41</v>
      </c>
    </row>
    <row r="942" ht="15.75" customHeight="1">
      <c r="A942" s="4">
        <v>941.0</v>
      </c>
      <c r="B942" s="4">
        <v>662.0</v>
      </c>
      <c r="C942" s="4">
        <v>56019.0</v>
      </c>
      <c r="D942" s="5">
        <v>44474.0</v>
      </c>
      <c r="E942" s="18" t="str">
        <f t="shared" si="1"/>
        <v>Tuesday</v>
      </c>
      <c r="F942" s="12" t="str">
        <f t="shared" si="2"/>
        <v>false</v>
      </c>
      <c r="G942" s="18" t="str">
        <f t="shared" si="3"/>
        <v>2021W41</v>
      </c>
    </row>
    <row r="943" ht="15.75" customHeight="1">
      <c r="A943" s="4">
        <v>942.0</v>
      </c>
      <c r="B943" s="4">
        <v>282.0</v>
      </c>
      <c r="C943" s="4">
        <v>46279.0</v>
      </c>
      <c r="D943" s="5">
        <v>44357.0</v>
      </c>
      <c r="E943" s="18" t="str">
        <f t="shared" si="1"/>
        <v>Thursday</v>
      </c>
      <c r="F943" s="12" t="str">
        <f t="shared" si="2"/>
        <v>false</v>
      </c>
      <c r="G943" s="18" t="str">
        <f t="shared" si="3"/>
        <v>2021W24</v>
      </c>
    </row>
    <row r="944" ht="15.75" customHeight="1">
      <c r="A944" s="4">
        <v>943.0</v>
      </c>
      <c r="B944" s="4">
        <v>76.0</v>
      </c>
      <c r="C944" s="4">
        <v>26707.0</v>
      </c>
      <c r="D944" s="5">
        <v>44269.0</v>
      </c>
      <c r="E944" s="18" t="str">
        <f t="shared" si="1"/>
        <v>Sunday</v>
      </c>
      <c r="F944" s="12" t="str">
        <f t="shared" si="2"/>
        <v>true</v>
      </c>
      <c r="G944" s="18" t="str">
        <f t="shared" si="3"/>
        <v>2021W12</v>
      </c>
    </row>
    <row r="945" ht="15.75" customHeight="1">
      <c r="A945" s="4">
        <v>944.0</v>
      </c>
      <c r="B945" s="4">
        <v>774.0</v>
      </c>
      <c r="C945" s="4">
        <v>27648.0</v>
      </c>
      <c r="D945" s="5">
        <v>44417.0</v>
      </c>
      <c r="E945" s="18" t="str">
        <f t="shared" si="1"/>
        <v>Monday</v>
      </c>
      <c r="F945" s="12" t="str">
        <f t="shared" si="2"/>
        <v>false</v>
      </c>
      <c r="G945" s="18" t="str">
        <f t="shared" si="3"/>
        <v>2021W33</v>
      </c>
    </row>
    <row r="946" ht="15.75" customHeight="1">
      <c r="A946" s="4">
        <v>945.0</v>
      </c>
      <c r="B946" s="4">
        <v>54.0</v>
      </c>
      <c r="C946" s="4">
        <v>11172.0</v>
      </c>
      <c r="D946" s="5">
        <v>44399.0</v>
      </c>
      <c r="E946" s="18" t="str">
        <f t="shared" si="1"/>
        <v>Thursday</v>
      </c>
      <c r="F946" s="12" t="str">
        <f t="shared" si="2"/>
        <v>false</v>
      </c>
      <c r="G946" s="18" t="str">
        <f t="shared" si="3"/>
        <v>2021W30</v>
      </c>
    </row>
    <row r="947" ht="15.75" customHeight="1">
      <c r="A947" s="4">
        <v>946.0</v>
      </c>
      <c r="B947" s="4">
        <v>455.0</v>
      </c>
      <c r="C947" s="4">
        <v>33414.0</v>
      </c>
      <c r="D947" s="5">
        <v>44329.0</v>
      </c>
      <c r="E947" s="18" t="str">
        <f t="shared" si="1"/>
        <v>Thursday</v>
      </c>
      <c r="F947" s="12" t="str">
        <f t="shared" si="2"/>
        <v>false</v>
      </c>
      <c r="G947" s="18" t="str">
        <f t="shared" si="3"/>
        <v>2021W20</v>
      </c>
    </row>
    <row r="948" ht="15.75" customHeight="1">
      <c r="A948" s="4">
        <v>947.0</v>
      </c>
      <c r="B948" s="4">
        <v>49.0</v>
      </c>
      <c r="C948" s="4">
        <v>47022.0</v>
      </c>
      <c r="D948" s="5">
        <v>44379.0</v>
      </c>
      <c r="E948" s="18" t="str">
        <f t="shared" si="1"/>
        <v>Friday</v>
      </c>
      <c r="F948" s="12" t="str">
        <f t="shared" si="2"/>
        <v>true</v>
      </c>
      <c r="G948" s="18" t="str">
        <f t="shared" si="3"/>
        <v>2021W27</v>
      </c>
    </row>
    <row r="949" ht="15.75" customHeight="1">
      <c r="A949" s="4">
        <v>948.0</v>
      </c>
      <c r="B949" s="4">
        <v>35.0</v>
      </c>
      <c r="C949" s="4">
        <v>18783.0</v>
      </c>
      <c r="D949" s="5">
        <v>44441.0</v>
      </c>
      <c r="E949" s="18" t="str">
        <f t="shared" si="1"/>
        <v>Thursday</v>
      </c>
      <c r="F949" s="12" t="str">
        <f t="shared" si="2"/>
        <v>false</v>
      </c>
      <c r="G949" s="18" t="str">
        <f t="shared" si="3"/>
        <v>2021W36</v>
      </c>
    </row>
    <row r="950" ht="15.75" customHeight="1">
      <c r="A950" s="4">
        <v>949.0</v>
      </c>
      <c r="B950" s="4">
        <v>244.0</v>
      </c>
      <c r="C950" s="4">
        <v>50347.0</v>
      </c>
      <c r="D950" s="5">
        <v>44244.0</v>
      </c>
      <c r="E950" s="18" t="str">
        <f t="shared" si="1"/>
        <v>Wednesday</v>
      </c>
      <c r="F950" s="12" t="str">
        <f t="shared" si="2"/>
        <v>false</v>
      </c>
      <c r="G950" s="18" t="str">
        <f t="shared" si="3"/>
        <v>2021W08</v>
      </c>
    </row>
    <row r="951" ht="15.75" customHeight="1">
      <c r="A951" s="4">
        <v>950.0</v>
      </c>
      <c r="B951" s="4">
        <v>328.0</v>
      </c>
      <c r="C951" s="4">
        <v>43066.0</v>
      </c>
      <c r="D951" s="5">
        <v>44500.0</v>
      </c>
      <c r="E951" s="18" t="str">
        <f t="shared" si="1"/>
        <v>Sunday</v>
      </c>
      <c r="F951" s="12" t="str">
        <f t="shared" si="2"/>
        <v>true</v>
      </c>
      <c r="G951" s="18" t="str">
        <f t="shared" si="3"/>
        <v>2021W45</v>
      </c>
    </row>
    <row r="952" ht="15.75" customHeight="1">
      <c r="A952" s="4">
        <v>951.0</v>
      </c>
      <c r="B952" s="4">
        <v>515.0</v>
      </c>
      <c r="C952" s="4">
        <v>28300.0</v>
      </c>
      <c r="D952" s="5">
        <v>44492.0</v>
      </c>
      <c r="E952" s="18" t="str">
        <f t="shared" si="1"/>
        <v>Saturday</v>
      </c>
      <c r="F952" s="12" t="str">
        <f t="shared" si="2"/>
        <v>true</v>
      </c>
      <c r="G952" s="18" t="str">
        <f t="shared" si="3"/>
        <v>2021W43</v>
      </c>
    </row>
    <row r="953" ht="15.75" customHeight="1">
      <c r="A953" s="4">
        <v>952.0</v>
      </c>
      <c r="B953" s="4">
        <v>883.0</v>
      </c>
      <c r="C953" s="4">
        <v>57857.0</v>
      </c>
      <c r="D953" s="5">
        <v>44433.0</v>
      </c>
      <c r="E953" s="18" t="str">
        <f t="shared" si="1"/>
        <v>Wednesday</v>
      </c>
      <c r="F953" s="12" t="str">
        <f t="shared" si="2"/>
        <v>false</v>
      </c>
      <c r="G953" s="18" t="str">
        <f t="shared" si="3"/>
        <v>2021W35</v>
      </c>
    </row>
    <row r="954" ht="15.75" customHeight="1">
      <c r="A954" s="4">
        <v>953.0</v>
      </c>
      <c r="B954" s="4">
        <v>733.0</v>
      </c>
      <c r="C954" s="4">
        <v>28033.0</v>
      </c>
      <c r="D954" s="5">
        <v>44312.0</v>
      </c>
      <c r="E954" s="18" t="str">
        <f t="shared" si="1"/>
        <v>Monday</v>
      </c>
      <c r="F954" s="12" t="str">
        <f t="shared" si="2"/>
        <v>false</v>
      </c>
      <c r="G954" s="18" t="str">
        <f t="shared" si="3"/>
        <v>2021W18</v>
      </c>
    </row>
    <row r="955" ht="15.75" customHeight="1">
      <c r="A955" s="4">
        <v>954.0</v>
      </c>
      <c r="B955" s="4">
        <v>370.0</v>
      </c>
      <c r="C955" s="4">
        <v>33703.0</v>
      </c>
      <c r="D955" s="5">
        <v>44301.0</v>
      </c>
      <c r="E955" s="18" t="str">
        <f t="shared" si="1"/>
        <v>Thursday</v>
      </c>
      <c r="F955" s="12" t="str">
        <f t="shared" si="2"/>
        <v>false</v>
      </c>
      <c r="G955" s="18" t="str">
        <f t="shared" si="3"/>
        <v>2021W16</v>
      </c>
    </row>
    <row r="956" ht="15.75" customHeight="1">
      <c r="A956" s="4">
        <v>955.0</v>
      </c>
      <c r="B956" s="4">
        <v>209.0</v>
      </c>
      <c r="C956" s="4">
        <v>30609.0</v>
      </c>
      <c r="D956" s="5">
        <v>44232.0</v>
      </c>
      <c r="E956" s="18" t="str">
        <f t="shared" si="1"/>
        <v>Friday</v>
      </c>
      <c r="F956" s="12" t="str">
        <f t="shared" si="2"/>
        <v>true</v>
      </c>
      <c r="G956" s="18" t="str">
        <f t="shared" si="3"/>
        <v>2021W06</v>
      </c>
    </row>
    <row r="957" ht="15.75" customHeight="1">
      <c r="A957" s="4">
        <v>956.0</v>
      </c>
      <c r="B957" s="4">
        <v>549.0</v>
      </c>
      <c r="C957" s="4">
        <v>19917.0</v>
      </c>
      <c r="D957" s="5">
        <v>44354.0</v>
      </c>
      <c r="E957" s="18" t="str">
        <f t="shared" si="1"/>
        <v>Monday</v>
      </c>
      <c r="F957" s="12" t="str">
        <f t="shared" si="2"/>
        <v>false</v>
      </c>
      <c r="G957" s="18" t="str">
        <f t="shared" si="3"/>
        <v>2021W24</v>
      </c>
    </row>
    <row r="958" ht="15.75" customHeight="1">
      <c r="A958" s="4">
        <v>957.0</v>
      </c>
      <c r="B958" s="4">
        <v>740.0</v>
      </c>
      <c r="C958" s="4">
        <v>47132.0</v>
      </c>
      <c r="D958" s="5">
        <v>44438.0</v>
      </c>
      <c r="E958" s="18" t="str">
        <f t="shared" si="1"/>
        <v>Monday</v>
      </c>
      <c r="F958" s="12" t="str">
        <f t="shared" si="2"/>
        <v>false</v>
      </c>
      <c r="G958" s="18" t="str">
        <f t="shared" si="3"/>
        <v>2021W36</v>
      </c>
    </row>
    <row r="959" ht="15.75" customHeight="1">
      <c r="A959" s="4">
        <v>958.0</v>
      </c>
      <c r="B959" s="4">
        <v>577.0</v>
      </c>
      <c r="C959" s="4">
        <v>42170.0</v>
      </c>
      <c r="D959" s="5">
        <v>44378.0</v>
      </c>
      <c r="E959" s="18" t="str">
        <f t="shared" si="1"/>
        <v>Thursday</v>
      </c>
      <c r="F959" s="12" t="str">
        <f t="shared" si="2"/>
        <v>false</v>
      </c>
      <c r="G959" s="18" t="str">
        <f t="shared" si="3"/>
        <v>2021W27</v>
      </c>
    </row>
    <row r="960" ht="15.75" customHeight="1">
      <c r="A960" s="4">
        <v>959.0</v>
      </c>
      <c r="B960" s="4">
        <v>565.0</v>
      </c>
      <c r="C960" s="4">
        <v>10777.0</v>
      </c>
      <c r="D960" s="5">
        <v>44237.0</v>
      </c>
      <c r="E960" s="18" t="str">
        <f t="shared" si="1"/>
        <v>Wednesday</v>
      </c>
      <c r="F960" s="12" t="str">
        <f t="shared" si="2"/>
        <v>false</v>
      </c>
      <c r="G960" s="18" t="str">
        <f t="shared" si="3"/>
        <v>2021W07</v>
      </c>
    </row>
    <row r="961" ht="15.75" customHeight="1">
      <c r="A961" s="4">
        <v>960.0</v>
      </c>
      <c r="B961" s="4">
        <v>362.0</v>
      </c>
      <c r="C961" s="4">
        <v>32197.0</v>
      </c>
      <c r="D961" s="5">
        <v>44476.0</v>
      </c>
      <c r="E961" s="18" t="str">
        <f t="shared" si="1"/>
        <v>Thursday</v>
      </c>
      <c r="F961" s="12" t="str">
        <f t="shared" si="2"/>
        <v>false</v>
      </c>
      <c r="G961" s="18" t="str">
        <f t="shared" si="3"/>
        <v>2021W41</v>
      </c>
    </row>
    <row r="962" ht="15.75" customHeight="1">
      <c r="A962" s="4">
        <v>961.0</v>
      </c>
      <c r="B962" s="4">
        <v>717.0</v>
      </c>
      <c r="C962" s="4">
        <v>54557.0</v>
      </c>
      <c r="D962" s="5">
        <v>44301.0</v>
      </c>
      <c r="E962" s="18" t="str">
        <f t="shared" si="1"/>
        <v>Thursday</v>
      </c>
      <c r="F962" s="12" t="str">
        <f t="shared" si="2"/>
        <v>false</v>
      </c>
      <c r="G962" s="18" t="str">
        <f t="shared" si="3"/>
        <v>2021W16</v>
      </c>
    </row>
    <row r="963" ht="15.75" customHeight="1">
      <c r="A963" s="4">
        <v>962.0</v>
      </c>
      <c r="B963" s="4">
        <v>657.0</v>
      </c>
      <c r="C963" s="4">
        <v>49485.0</v>
      </c>
      <c r="D963" s="5">
        <v>44245.0</v>
      </c>
      <c r="E963" s="18" t="str">
        <f t="shared" si="1"/>
        <v>Thursday</v>
      </c>
      <c r="F963" s="12" t="str">
        <f t="shared" si="2"/>
        <v>false</v>
      </c>
      <c r="G963" s="18" t="str">
        <f t="shared" si="3"/>
        <v>2021W08</v>
      </c>
    </row>
    <row r="964" ht="15.75" customHeight="1">
      <c r="A964" s="4">
        <v>963.0</v>
      </c>
      <c r="B964" s="4">
        <v>108.0</v>
      </c>
      <c r="C964" s="4">
        <v>18632.0</v>
      </c>
      <c r="D964" s="5">
        <v>44391.0</v>
      </c>
      <c r="E964" s="18" t="str">
        <f t="shared" si="1"/>
        <v>Wednesday</v>
      </c>
      <c r="F964" s="12" t="str">
        <f t="shared" si="2"/>
        <v>false</v>
      </c>
      <c r="G964" s="18" t="str">
        <f t="shared" si="3"/>
        <v>2021W29</v>
      </c>
    </row>
    <row r="965" ht="15.75" customHeight="1">
      <c r="A965" s="4">
        <v>964.0</v>
      </c>
      <c r="B965" s="4">
        <v>367.0</v>
      </c>
      <c r="C965" s="4">
        <v>22258.0</v>
      </c>
      <c r="D965" s="5">
        <v>44393.0</v>
      </c>
      <c r="E965" s="18" t="str">
        <f t="shared" si="1"/>
        <v>Friday</v>
      </c>
      <c r="F965" s="12" t="str">
        <f t="shared" si="2"/>
        <v>true</v>
      </c>
      <c r="G965" s="18" t="str">
        <f t="shared" si="3"/>
        <v>2021W29</v>
      </c>
    </row>
    <row r="966" ht="15.75" customHeight="1">
      <c r="A966" s="4">
        <v>965.0</v>
      </c>
      <c r="B966" s="4">
        <v>69.0</v>
      </c>
      <c r="C966" s="4">
        <v>14014.0</v>
      </c>
      <c r="D966" s="5">
        <v>44406.0</v>
      </c>
      <c r="E966" s="18" t="str">
        <f t="shared" si="1"/>
        <v>Thursday</v>
      </c>
      <c r="F966" s="12" t="str">
        <f t="shared" si="2"/>
        <v>false</v>
      </c>
      <c r="G966" s="18" t="str">
        <f t="shared" si="3"/>
        <v>2021W31</v>
      </c>
    </row>
    <row r="967" ht="15.75" customHeight="1">
      <c r="A967" s="4">
        <v>966.0</v>
      </c>
      <c r="B967" s="4">
        <v>639.0</v>
      </c>
      <c r="C967" s="4">
        <v>28100.0</v>
      </c>
      <c r="D967" s="5">
        <v>44265.0</v>
      </c>
      <c r="E967" s="18" t="str">
        <f t="shared" si="1"/>
        <v>Wednesday</v>
      </c>
      <c r="F967" s="12" t="str">
        <f t="shared" si="2"/>
        <v>false</v>
      </c>
      <c r="G967" s="18" t="str">
        <f t="shared" si="3"/>
        <v>2021W11</v>
      </c>
    </row>
    <row r="968" ht="15.75" customHeight="1">
      <c r="A968" s="4">
        <v>967.0</v>
      </c>
      <c r="B968" s="4">
        <v>306.0</v>
      </c>
      <c r="C968" s="4">
        <v>32010.0</v>
      </c>
      <c r="D968" s="5">
        <v>44507.0</v>
      </c>
      <c r="E968" s="18" t="str">
        <f t="shared" si="1"/>
        <v>Sunday</v>
      </c>
      <c r="F968" s="12" t="str">
        <f t="shared" si="2"/>
        <v>true</v>
      </c>
      <c r="G968" s="18" t="str">
        <f t="shared" si="3"/>
        <v>2021W46</v>
      </c>
    </row>
    <row r="969" ht="15.75" customHeight="1">
      <c r="A969" s="4">
        <v>968.0</v>
      </c>
      <c r="B969" s="4">
        <v>765.0</v>
      </c>
      <c r="C969" s="4">
        <v>32223.0</v>
      </c>
      <c r="D969" s="5">
        <v>44289.0</v>
      </c>
      <c r="E969" s="18" t="str">
        <f t="shared" si="1"/>
        <v>Saturday</v>
      </c>
      <c r="F969" s="12" t="str">
        <f t="shared" si="2"/>
        <v>true</v>
      </c>
      <c r="G969" s="18" t="str">
        <f t="shared" si="3"/>
        <v>2021W14</v>
      </c>
    </row>
    <row r="970" ht="15.75" customHeight="1">
      <c r="A970" s="4">
        <v>969.0</v>
      </c>
      <c r="B970" s="4">
        <v>639.0</v>
      </c>
      <c r="C970" s="4">
        <v>23565.0</v>
      </c>
      <c r="D970" s="5">
        <v>44341.0</v>
      </c>
      <c r="E970" s="18" t="str">
        <f t="shared" si="1"/>
        <v>Tuesday</v>
      </c>
      <c r="F970" s="12" t="str">
        <f t="shared" si="2"/>
        <v>false</v>
      </c>
      <c r="G970" s="18" t="str">
        <f t="shared" si="3"/>
        <v>2021W22</v>
      </c>
    </row>
    <row r="971" ht="15.75" customHeight="1">
      <c r="A971" s="4">
        <v>970.0</v>
      </c>
      <c r="B971" s="4">
        <v>382.0</v>
      </c>
      <c r="C971" s="4">
        <v>36941.0</v>
      </c>
      <c r="D971" s="5">
        <v>44219.0</v>
      </c>
      <c r="E971" s="18" t="str">
        <f t="shared" si="1"/>
        <v>Saturday</v>
      </c>
      <c r="F971" s="12" t="str">
        <f t="shared" si="2"/>
        <v>true</v>
      </c>
      <c r="G971" s="18" t="str">
        <f t="shared" si="3"/>
        <v>2021W04</v>
      </c>
    </row>
    <row r="972" ht="15.75" customHeight="1">
      <c r="A972" s="4">
        <v>971.0</v>
      </c>
      <c r="B972" s="4">
        <v>272.0</v>
      </c>
      <c r="C972" s="4">
        <v>40173.0</v>
      </c>
      <c r="D972" s="5">
        <v>44451.0</v>
      </c>
      <c r="E972" s="18" t="str">
        <f t="shared" si="1"/>
        <v>Sunday</v>
      </c>
      <c r="F972" s="12" t="str">
        <f t="shared" si="2"/>
        <v>true</v>
      </c>
      <c r="G972" s="18" t="str">
        <f t="shared" si="3"/>
        <v>2021W38</v>
      </c>
    </row>
    <row r="973" ht="15.75" customHeight="1">
      <c r="A973" s="4">
        <v>972.0</v>
      </c>
      <c r="B973" s="4">
        <v>117.0</v>
      </c>
      <c r="C973" s="4">
        <v>10698.0</v>
      </c>
      <c r="D973" s="5">
        <v>44416.0</v>
      </c>
      <c r="E973" s="18" t="str">
        <f t="shared" si="1"/>
        <v>Sunday</v>
      </c>
      <c r="F973" s="12" t="str">
        <f t="shared" si="2"/>
        <v>true</v>
      </c>
      <c r="G973" s="18" t="str">
        <f t="shared" si="3"/>
        <v>2021W33</v>
      </c>
    </row>
    <row r="974" ht="15.75" customHeight="1">
      <c r="A974" s="4">
        <v>973.0</v>
      </c>
      <c r="B974" s="4">
        <v>232.0</v>
      </c>
      <c r="C974" s="4">
        <v>49214.0</v>
      </c>
      <c r="D974" s="5">
        <v>44463.0</v>
      </c>
      <c r="E974" s="18" t="str">
        <f t="shared" si="1"/>
        <v>Friday</v>
      </c>
      <c r="F974" s="12" t="str">
        <f t="shared" si="2"/>
        <v>true</v>
      </c>
      <c r="G974" s="18" t="str">
        <f t="shared" si="3"/>
        <v>2021W39</v>
      </c>
    </row>
    <row r="975" ht="15.75" customHeight="1">
      <c r="A975" s="4">
        <v>974.0</v>
      </c>
      <c r="B975" s="4">
        <v>221.0</v>
      </c>
      <c r="C975" s="4">
        <v>17928.0</v>
      </c>
      <c r="D975" s="5">
        <v>44245.0</v>
      </c>
      <c r="E975" s="18" t="str">
        <f t="shared" si="1"/>
        <v>Thursday</v>
      </c>
      <c r="F975" s="12" t="str">
        <f t="shared" si="2"/>
        <v>false</v>
      </c>
      <c r="G975" s="18" t="str">
        <f t="shared" si="3"/>
        <v>2021W08</v>
      </c>
    </row>
    <row r="976" ht="15.75" customHeight="1">
      <c r="A976" s="4">
        <v>975.0</v>
      </c>
      <c r="B976" s="4">
        <v>316.0</v>
      </c>
      <c r="C976" s="4">
        <v>28211.0</v>
      </c>
      <c r="D976" s="5">
        <v>44226.0</v>
      </c>
      <c r="E976" s="18" t="str">
        <f t="shared" si="1"/>
        <v>Saturday</v>
      </c>
      <c r="F976" s="12" t="str">
        <f t="shared" si="2"/>
        <v>true</v>
      </c>
      <c r="G976" s="18" t="str">
        <f t="shared" si="3"/>
        <v>2021W05</v>
      </c>
    </row>
    <row r="977" ht="15.75" customHeight="1">
      <c r="A977" s="4">
        <v>976.0</v>
      </c>
      <c r="B977" s="4">
        <v>778.0</v>
      </c>
      <c r="C977" s="4">
        <v>11014.0</v>
      </c>
      <c r="D977" s="5">
        <v>44504.0</v>
      </c>
      <c r="E977" s="18" t="str">
        <f t="shared" si="1"/>
        <v>Thursday</v>
      </c>
      <c r="F977" s="12" t="str">
        <f t="shared" si="2"/>
        <v>false</v>
      </c>
      <c r="G977" s="18" t="str">
        <f t="shared" si="3"/>
        <v>2021W45</v>
      </c>
    </row>
    <row r="978" ht="15.75" customHeight="1">
      <c r="A978" s="4">
        <v>977.0</v>
      </c>
      <c r="B978" s="4">
        <v>463.0</v>
      </c>
      <c r="C978" s="4">
        <v>19220.0</v>
      </c>
      <c r="D978" s="5">
        <v>44322.0</v>
      </c>
      <c r="E978" s="18" t="str">
        <f t="shared" si="1"/>
        <v>Thursday</v>
      </c>
      <c r="F978" s="12" t="str">
        <f t="shared" si="2"/>
        <v>false</v>
      </c>
      <c r="G978" s="18" t="str">
        <f t="shared" si="3"/>
        <v>2021W19</v>
      </c>
    </row>
    <row r="979" ht="15.75" customHeight="1">
      <c r="A979" s="4">
        <v>978.0</v>
      </c>
      <c r="B979" s="4">
        <v>827.0</v>
      </c>
      <c r="C979" s="4">
        <v>24589.0</v>
      </c>
      <c r="D979" s="5">
        <v>44334.0</v>
      </c>
      <c r="E979" s="18" t="str">
        <f t="shared" si="1"/>
        <v>Tuesday</v>
      </c>
      <c r="F979" s="12" t="str">
        <f t="shared" si="2"/>
        <v>false</v>
      </c>
      <c r="G979" s="18" t="str">
        <f t="shared" si="3"/>
        <v>2021W21</v>
      </c>
    </row>
    <row r="980" ht="15.75" customHeight="1">
      <c r="A980" s="4">
        <v>979.0</v>
      </c>
      <c r="B980" s="4">
        <v>813.0</v>
      </c>
      <c r="C980" s="4">
        <v>31437.0</v>
      </c>
      <c r="D980" s="5">
        <v>44307.0</v>
      </c>
      <c r="E980" s="18" t="str">
        <f t="shared" si="1"/>
        <v>Wednesday</v>
      </c>
      <c r="F980" s="12" t="str">
        <f t="shared" si="2"/>
        <v>false</v>
      </c>
      <c r="G980" s="18" t="str">
        <f t="shared" si="3"/>
        <v>2021W17</v>
      </c>
    </row>
    <row r="981" ht="15.75" customHeight="1">
      <c r="A981" s="4">
        <v>980.0</v>
      </c>
      <c r="B981" s="4">
        <v>84.0</v>
      </c>
      <c r="C981" s="4">
        <v>57728.0</v>
      </c>
      <c r="D981" s="5">
        <v>44514.0</v>
      </c>
      <c r="E981" s="18" t="str">
        <f t="shared" si="1"/>
        <v>Sunday</v>
      </c>
      <c r="F981" s="12" t="str">
        <f t="shared" si="2"/>
        <v>true</v>
      </c>
      <c r="G981" s="18" t="str">
        <f t="shared" si="3"/>
        <v>2021W47</v>
      </c>
    </row>
    <row r="982" ht="15.75" customHeight="1">
      <c r="A982" s="4">
        <v>981.0</v>
      </c>
      <c r="B982" s="4">
        <v>830.0</v>
      </c>
      <c r="C982" s="4">
        <v>37730.0</v>
      </c>
      <c r="D982" s="5">
        <v>44481.0</v>
      </c>
      <c r="E982" s="18" t="str">
        <f t="shared" si="1"/>
        <v>Tuesday</v>
      </c>
      <c r="F982" s="12" t="str">
        <f t="shared" si="2"/>
        <v>false</v>
      </c>
      <c r="G982" s="18" t="str">
        <f t="shared" si="3"/>
        <v>2021W42</v>
      </c>
    </row>
    <row r="983" ht="15.75" customHeight="1">
      <c r="A983" s="4">
        <v>982.0</v>
      </c>
      <c r="B983" s="4">
        <v>123.0</v>
      </c>
      <c r="C983" s="4">
        <v>33286.0</v>
      </c>
      <c r="D983" s="5">
        <v>44293.0</v>
      </c>
      <c r="E983" s="18" t="str">
        <f t="shared" si="1"/>
        <v>Wednesday</v>
      </c>
      <c r="F983" s="12" t="str">
        <f t="shared" si="2"/>
        <v>false</v>
      </c>
      <c r="G983" s="18" t="str">
        <f t="shared" si="3"/>
        <v>2021W15</v>
      </c>
    </row>
    <row r="984" ht="15.75" customHeight="1">
      <c r="A984" s="4">
        <v>983.0</v>
      </c>
      <c r="B984" s="4">
        <v>677.0</v>
      </c>
      <c r="C984" s="4">
        <v>49941.0</v>
      </c>
      <c r="D984" s="5">
        <v>44391.0</v>
      </c>
      <c r="E984" s="18" t="str">
        <f t="shared" si="1"/>
        <v>Wednesday</v>
      </c>
      <c r="F984" s="12" t="str">
        <f t="shared" si="2"/>
        <v>false</v>
      </c>
      <c r="G984" s="18" t="str">
        <f t="shared" si="3"/>
        <v>2021W29</v>
      </c>
    </row>
    <row r="985" ht="15.75" customHeight="1">
      <c r="A985" s="4">
        <v>984.0</v>
      </c>
      <c r="B985" s="4">
        <v>359.0</v>
      </c>
      <c r="C985" s="4">
        <v>10390.0</v>
      </c>
      <c r="D985" s="5">
        <v>44469.0</v>
      </c>
      <c r="E985" s="18" t="str">
        <f t="shared" si="1"/>
        <v>Thursday</v>
      </c>
      <c r="F985" s="12" t="str">
        <f t="shared" si="2"/>
        <v>false</v>
      </c>
      <c r="G985" s="18" t="str">
        <f t="shared" si="3"/>
        <v>2021W40</v>
      </c>
    </row>
    <row r="986" ht="15.75" customHeight="1">
      <c r="A986" s="4">
        <v>985.0</v>
      </c>
      <c r="B986" s="4">
        <v>581.0</v>
      </c>
      <c r="C986" s="4">
        <v>59558.0</v>
      </c>
      <c r="D986" s="5">
        <v>44236.0</v>
      </c>
      <c r="E986" s="18" t="str">
        <f t="shared" si="1"/>
        <v>Tuesday</v>
      </c>
      <c r="F986" s="12" t="str">
        <f t="shared" si="2"/>
        <v>false</v>
      </c>
      <c r="G986" s="18" t="str">
        <f t="shared" si="3"/>
        <v>2021W07</v>
      </c>
    </row>
    <row r="987" ht="15.75" customHeight="1">
      <c r="A987" s="4">
        <v>986.0</v>
      </c>
      <c r="B987" s="4">
        <v>116.0</v>
      </c>
      <c r="C987" s="4">
        <v>13431.0</v>
      </c>
      <c r="D987" s="5">
        <v>44423.0</v>
      </c>
      <c r="E987" s="18" t="str">
        <f t="shared" si="1"/>
        <v>Sunday</v>
      </c>
      <c r="F987" s="12" t="str">
        <f t="shared" si="2"/>
        <v>true</v>
      </c>
      <c r="G987" s="18" t="str">
        <f t="shared" si="3"/>
        <v>2021W34</v>
      </c>
    </row>
    <row r="988" ht="15.75" customHeight="1">
      <c r="A988" s="4">
        <v>987.0</v>
      </c>
      <c r="B988" s="4">
        <v>247.0</v>
      </c>
      <c r="C988" s="4">
        <v>30215.0</v>
      </c>
      <c r="D988" s="5">
        <v>44417.0</v>
      </c>
      <c r="E988" s="18" t="str">
        <f t="shared" si="1"/>
        <v>Monday</v>
      </c>
      <c r="F988" s="12" t="str">
        <f t="shared" si="2"/>
        <v>false</v>
      </c>
      <c r="G988" s="18" t="str">
        <f t="shared" si="3"/>
        <v>2021W33</v>
      </c>
    </row>
    <row r="989" ht="15.75" customHeight="1">
      <c r="A989" s="4">
        <v>988.0</v>
      </c>
      <c r="B989" s="4">
        <v>496.0</v>
      </c>
      <c r="C989" s="4">
        <v>27204.0</v>
      </c>
      <c r="D989" s="5">
        <v>44243.0</v>
      </c>
      <c r="E989" s="18" t="str">
        <f t="shared" si="1"/>
        <v>Tuesday</v>
      </c>
      <c r="F989" s="12" t="str">
        <f t="shared" si="2"/>
        <v>false</v>
      </c>
      <c r="G989" s="18" t="str">
        <f t="shared" si="3"/>
        <v>2021W08</v>
      </c>
    </row>
    <row r="990" ht="15.75" customHeight="1">
      <c r="A990" s="4">
        <v>989.0</v>
      </c>
      <c r="B990" s="4">
        <v>595.0</v>
      </c>
      <c r="C990" s="4">
        <v>27217.0</v>
      </c>
      <c r="D990" s="5">
        <v>44225.0</v>
      </c>
      <c r="E990" s="18" t="str">
        <f t="shared" si="1"/>
        <v>Friday</v>
      </c>
      <c r="F990" s="12" t="str">
        <f t="shared" si="2"/>
        <v>true</v>
      </c>
      <c r="G990" s="18" t="str">
        <f t="shared" si="3"/>
        <v>2021W05</v>
      </c>
    </row>
    <row r="991" ht="15.75" customHeight="1">
      <c r="A991" s="4">
        <v>990.0</v>
      </c>
      <c r="B991" s="4">
        <v>87.0</v>
      </c>
      <c r="C991" s="4">
        <v>40306.0</v>
      </c>
      <c r="D991" s="5">
        <v>44445.0</v>
      </c>
      <c r="E991" s="18" t="str">
        <f t="shared" si="1"/>
        <v>Monday</v>
      </c>
      <c r="F991" s="12" t="str">
        <f t="shared" si="2"/>
        <v>false</v>
      </c>
      <c r="G991" s="18" t="str">
        <f t="shared" si="3"/>
        <v>2021W37</v>
      </c>
    </row>
    <row r="992" ht="15.75" customHeight="1">
      <c r="A992" s="4">
        <v>991.0</v>
      </c>
      <c r="B992" s="4">
        <v>493.0</v>
      </c>
      <c r="C992" s="4">
        <v>17535.0</v>
      </c>
      <c r="D992" s="5">
        <v>44212.0</v>
      </c>
      <c r="E992" s="18" t="str">
        <f t="shared" si="1"/>
        <v>Saturday</v>
      </c>
      <c r="F992" s="12" t="str">
        <f t="shared" si="2"/>
        <v>true</v>
      </c>
      <c r="G992" s="18" t="str">
        <f t="shared" si="3"/>
        <v>2021W03</v>
      </c>
    </row>
    <row r="993" ht="15.75" customHeight="1">
      <c r="A993" s="4">
        <v>992.0</v>
      </c>
      <c r="B993" s="4">
        <v>770.0</v>
      </c>
      <c r="C993" s="4">
        <v>53679.0</v>
      </c>
      <c r="D993" s="5">
        <v>44422.0</v>
      </c>
      <c r="E993" s="18" t="str">
        <f t="shared" si="1"/>
        <v>Saturday</v>
      </c>
      <c r="F993" s="12" t="str">
        <f t="shared" si="2"/>
        <v>true</v>
      </c>
      <c r="G993" s="18" t="str">
        <f t="shared" si="3"/>
        <v>2021W33</v>
      </c>
    </row>
    <row r="994" ht="15.75" customHeight="1">
      <c r="A994" s="4">
        <v>993.0</v>
      </c>
      <c r="B994" s="4">
        <v>268.0</v>
      </c>
      <c r="C994" s="4">
        <v>33479.0</v>
      </c>
      <c r="D994" s="5">
        <v>44297.0</v>
      </c>
      <c r="E994" s="18" t="str">
        <f t="shared" si="1"/>
        <v>Sunday</v>
      </c>
      <c r="F994" s="12" t="str">
        <f t="shared" si="2"/>
        <v>true</v>
      </c>
      <c r="G994" s="18" t="str">
        <f t="shared" si="3"/>
        <v>2021W16</v>
      </c>
    </row>
    <row r="995" ht="15.75" customHeight="1">
      <c r="A995" s="4">
        <v>994.0</v>
      </c>
      <c r="B995" s="4">
        <v>920.0</v>
      </c>
      <c r="C995" s="4">
        <v>59074.0</v>
      </c>
      <c r="D995" s="5">
        <v>44394.0</v>
      </c>
      <c r="E995" s="18" t="str">
        <f t="shared" si="1"/>
        <v>Saturday</v>
      </c>
      <c r="F995" s="12" t="str">
        <f t="shared" si="2"/>
        <v>true</v>
      </c>
      <c r="G995" s="18" t="str">
        <f t="shared" si="3"/>
        <v>2021W29</v>
      </c>
    </row>
    <row r="996" ht="15.75" customHeight="1">
      <c r="A996" s="4">
        <v>995.0</v>
      </c>
      <c r="B996" s="4">
        <v>15.0</v>
      </c>
      <c r="C996" s="4">
        <v>43588.0</v>
      </c>
      <c r="D996" s="5">
        <v>44314.0</v>
      </c>
      <c r="E996" s="18" t="str">
        <f t="shared" si="1"/>
        <v>Wednesday</v>
      </c>
      <c r="F996" s="12" t="str">
        <f t="shared" si="2"/>
        <v>false</v>
      </c>
      <c r="G996" s="18" t="str">
        <f t="shared" si="3"/>
        <v>2021W18</v>
      </c>
    </row>
    <row r="997" ht="15.75" customHeight="1">
      <c r="A997" s="4">
        <v>996.0</v>
      </c>
      <c r="B997" s="4">
        <v>345.0</v>
      </c>
      <c r="C997" s="4">
        <v>37843.0</v>
      </c>
      <c r="D997" s="5">
        <v>44229.0</v>
      </c>
      <c r="E997" s="18" t="str">
        <f t="shared" si="1"/>
        <v>Tuesday</v>
      </c>
      <c r="F997" s="12" t="str">
        <f t="shared" si="2"/>
        <v>false</v>
      </c>
      <c r="G997" s="18" t="str">
        <f t="shared" si="3"/>
        <v>2021W06</v>
      </c>
    </row>
    <row r="998" ht="15.75" customHeight="1">
      <c r="A998" s="4">
        <v>997.0</v>
      </c>
      <c r="B998" s="4">
        <v>346.0</v>
      </c>
      <c r="C998" s="4">
        <v>53831.0</v>
      </c>
      <c r="D998" s="5">
        <v>44227.0</v>
      </c>
      <c r="E998" s="18" t="str">
        <f t="shared" si="1"/>
        <v>Sunday</v>
      </c>
      <c r="F998" s="12" t="str">
        <f t="shared" si="2"/>
        <v>true</v>
      </c>
      <c r="G998" s="18" t="str">
        <f t="shared" si="3"/>
        <v>2021W06</v>
      </c>
    </row>
    <row r="999" ht="15.75" customHeight="1">
      <c r="A999" s="4">
        <v>998.0</v>
      </c>
      <c r="B999" s="4">
        <v>407.0</v>
      </c>
      <c r="C999" s="4">
        <v>53308.0</v>
      </c>
      <c r="D999" s="5">
        <v>44337.0</v>
      </c>
      <c r="E999" s="18" t="str">
        <f t="shared" si="1"/>
        <v>Friday</v>
      </c>
      <c r="F999" s="12" t="str">
        <f t="shared" si="2"/>
        <v>true</v>
      </c>
      <c r="G999" s="18" t="str">
        <f t="shared" si="3"/>
        <v>2021W21</v>
      </c>
    </row>
    <row r="1000" ht="15.75" customHeight="1">
      <c r="A1000" s="4">
        <v>999.0</v>
      </c>
      <c r="B1000" s="4">
        <v>428.0</v>
      </c>
      <c r="C1000" s="4">
        <v>31643.0</v>
      </c>
      <c r="D1000" s="5">
        <v>44389.0</v>
      </c>
      <c r="E1000" s="18" t="str">
        <f t="shared" si="1"/>
        <v>Monday</v>
      </c>
      <c r="F1000" s="12" t="str">
        <f t="shared" si="2"/>
        <v>false</v>
      </c>
      <c r="G1000" s="18" t="str">
        <f t="shared" si="3"/>
        <v>2021W29</v>
      </c>
    </row>
    <row r="1001" ht="15.75" customHeight="1">
      <c r="A1001" s="4">
        <v>1000.0</v>
      </c>
      <c r="B1001" s="4">
        <v>896.0</v>
      </c>
      <c r="C1001" s="4">
        <v>27836.0</v>
      </c>
      <c r="D1001" s="5">
        <v>44310.0</v>
      </c>
      <c r="E1001" s="18" t="str">
        <f t="shared" si="1"/>
        <v>Saturday</v>
      </c>
      <c r="F1001" s="12" t="str">
        <f t="shared" si="2"/>
        <v>true</v>
      </c>
      <c r="G1001" s="18" t="str">
        <f t="shared" si="3"/>
        <v>2021W17</v>
      </c>
    </row>
    <row r="1002" ht="15.75" customHeight="1">
      <c r="A1002" s="4"/>
      <c r="B1002" s="4"/>
      <c r="C1002" s="4"/>
      <c r="D1002" s="5"/>
      <c r="E1002" s="18"/>
      <c r="F1002" s="12"/>
      <c r="G1002" s="18"/>
    </row>
    <row r="1003" ht="15.75" customHeight="1">
      <c r="A1003" s="4"/>
      <c r="B1003" s="4"/>
      <c r="C1003" s="4"/>
      <c r="D1003" s="5"/>
      <c r="E1003" s="18"/>
      <c r="F1003" s="12"/>
      <c r="G1003" s="18"/>
    </row>
    <row r="1004" ht="15.75" customHeight="1">
      <c r="A1004" s="4"/>
      <c r="B1004" s="4"/>
      <c r="C1004" s="4"/>
      <c r="D1004" s="5"/>
      <c r="E1004" s="18"/>
      <c r="F1004" s="12"/>
      <c r="G1004" s="18"/>
    </row>
    <row r="1005" ht="15.75" customHeight="1">
      <c r="A1005" s="4"/>
      <c r="B1005" s="4"/>
      <c r="C1005" s="4"/>
      <c r="D1005" s="5"/>
      <c r="E1005" s="18"/>
      <c r="F1005" s="12"/>
      <c r="G1005" s="18"/>
    </row>
    <row r="1006" ht="15.75" customHeight="1">
      <c r="A1006" s="4"/>
      <c r="B1006" s="4"/>
      <c r="C1006" s="4"/>
      <c r="D1006" s="5"/>
      <c r="E1006" s="18"/>
      <c r="F1006" s="12"/>
      <c r="G1006" s="18"/>
    </row>
    <row r="1007" ht="15.75" customHeight="1">
      <c r="A1007" s="4"/>
      <c r="B1007" s="4"/>
      <c r="C1007" s="4"/>
      <c r="D1007" s="5"/>
      <c r="E1007" s="18"/>
      <c r="F1007" s="12"/>
      <c r="G1007" s="18"/>
    </row>
    <row r="1008" ht="15.75" customHeight="1">
      <c r="A1008" s="4"/>
      <c r="B1008" s="4"/>
      <c r="C1008" s="4"/>
      <c r="D1008" s="5"/>
      <c r="E1008" s="18"/>
      <c r="F1008" s="12"/>
      <c r="G1008" s="18"/>
    </row>
    <row r="1009" ht="15.75" customHeight="1">
      <c r="A1009" s="4"/>
      <c r="B1009" s="4"/>
      <c r="C1009" s="4"/>
      <c r="D1009" s="5"/>
      <c r="E1009" s="18"/>
      <c r="F1009" s="12"/>
      <c r="G1009" s="18"/>
    </row>
    <row r="1010" ht="15.75" customHeight="1">
      <c r="A1010" s="4"/>
      <c r="B1010" s="4"/>
      <c r="C1010" s="4"/>
      <c r="D1010" s="5"/>
      <c r="E1010" s="18"/>
      <c r="F1010" s="12"/>
      <c r="G1010" s="18"/>
    </row>
    <row r="1011" ht="15.75" customHeight="1">
      <c r="A1011" s="4"/>
      <c r="B1011" s="4"/>
      <c r="C1011" s="4"/>
      <c r="D1011" s="5"/>
      <c r="E1011" s="18"/>
      <c r="F1011" s="12"/>
      <c r="G1011" s="18"/>
    </row>
    <row r="1012" ht="15.75" customHeight="1">
      <c r="A1012" s="4"/>
      <c r="B1012" s="4"/>
      <c r="C1012" s="4"/>
      <c r="D1012" s="5"/>
      <c r="E1012" s="18"/>
      <c r="F1012" s="12"/>
      <c r="G1012" s="18"/>
    </row>
    <row r="1013" ht="15.75" customHeight="1">
      <c r="A1013" s="4"/>
      <c r="B1013" s="4"/>
      <c r="C1013" s="4"/>
      <c r="D1013" s="5"/>
      <c r="E1013" s="18"/>
      <c r="F1013" s="12"/>
      <c r="G1013" s="18"/>
    </row>
    <row r="1014" ht="15.75" customHeight="1">
      <c r="A1014" s="4"/>
      <c r="B1014" s="4"/>
      <c r="C1014" s="4"/>
      <c r="D1014" s="5"/>
      <c r="E1014" s="18"/>
      <c r="F1014" s="12"/>
      <c r="G1014" s="18"/>
    </row>
    <row r="1015" ht="15.75" customHeight="1">
      <c r="A1015" s="4"/>
      <c r="B1015" s="4"/>
      <c r="C1015" s="4"/>
      <c r="D1015" s="5"/>
      <c r="E1015" s="18"/>
      <c r="F1015" s="12"/>
      <c r="G1015" s="18"/>
    </row>
    <row r="1016" ht="15.75" customHeight="1">
      <c r="A1016" s="4"/>
      <c r="B1016" s="4"/>
      <c r="C1016" s="4"/>
      <c r="D1016" s="5"/>
      <c r="E1016" s="18"/>
      <c r="F1016" s="12"/>
      <c r="G1016" s="18"/>
    </row>
    <row r="1017" ht="15.75" customHeight="1">
      <c r="A1017" s="4"/>
      <c r="B1017" s="4"/>
      <c r="C1017" s="4"/>
      <c r="D1017" s="5"/>
      <c r="E1017" s="18"/>
      <c r="F1017" s="12"/>
      <c r="G1017" s="18"/>
    </row>
    <row r="1018" ht="15.75" customHeight="1">
      <c r="A1018" s="4"/>
      <c r="B1018" s="4"/>
      <c r="C1018" s="4"/>
      <c r="D1018" s="5"/>
      <c r="E1018" s="18"/>
      <c r="F1018" s="12"/>
      <c r="G1018" s="18"/>
    </row>
    <row r="1019" ht="15.75" customHeight="1">
      <c r="A1019" s="4"/>
      <c r="B1019" s="4"/>
      <c r="C1019" s="4"/>
      <c r="D1019" s="5"/>
      <c r="E1019" s="18"/>
      <c r="F1019" s="12"/>
      <c r="G1019" s="18"/>
    </row>
    <row r="1020" ht="15.75" customHeight="1">
      <c r="A1020" s="4"/>
      <c r="B1020" s="4"/>
      <c r="C1020" s="4"/>
      <c r="D1020" s="5"/>
      <c r="E1020" s="18"/>
      <c r="F1020" s="12"/>
      <c r="G1020" s="18"/>
    </row>
    <row r="1021" ht="15.75" customHeight="1">
      <c r="A1021" s="4"/>
      <c r="B1021" s="4"/>
      <c r="C1021" s="4"/>
      <c r="D1021" s="5"/>
      <c r="E1021" s="18"/>
      <c r="F1021" s="12"/>
      <c r="G1021" s="18"/>
    </row>
    <row r="1022" ht="15.75" customHeight="1">
      <c r="A1022" s="4"/>
      <c r="B1022" s="4"/>
      <c r="C1022" s="4"/>
      <c r="D1022" s="5"/>
      <c r="E1022" s="18"/>
      <c r="F1022" s="12"/>
      <c r="G1022" s="18"/>
    </row>
    <row r="1023" ht="15.75" customHeight="1">
      <c r="A1023" s="4"/>
      <c r="B1023" s="4"/>
      <c r="C1023" s="4"/>
      <c r="D1023" s="5"/>
      <c r="E1023" s="18"/>
      <c r="F1023" s="12"/>
      <c r="G1023" s="18"/>
    </row>
    <row r="1024" ht="15.75" customHeight="1">
      <c r="A1024" s="4"/>
      <c r="B1024" s="4"/>
      <c r="C1024" s="4"/>
      <c r="D1024" s="5"/>
      <c r="E1024" s="18"/>
      <c r="F1024" s="12"/>
      <c r="G1024" s="18"/>
    </row>
    <row r="1025" ht="15.75" customHeight="1">
      <c r="A1025" s="4"/>
      <c r="B1025" s="4"/>
      <c r="C1025" s="4"/>
      <c r="D1025" s="5"/>
      <c r="E1025" s="18"/>
      <c r="F1025" s="12"/>
      <c r="G1025" s="18"/>
    </row>
    <row r="1026" ht="15.75" customHeight="1">
      <c r="A1026" s="4"/>
      <c r="B1026" s="4"/>
      <c r="C1026" s="4"/>
      <c r="D1026" s="5"/>
      <c r="E1026" s="18"/>
      <c r="F1026" s="12"/>
      <c r="G1026" s="18"/>
    </row>
    <row r="1027" ht="15.75" customHeight="1">
      <c r="A1027" s="4"/>
      <c r="B1027" s="4"/>
      <c r="C1027" s="4"/>
      <c r="D1027" s="5"/>
      <c r="E1027" s="18"/>
      <c r="F1027" s="12"/>
      <c r="G1027" s="18"/>
    </row>
    <row r="1028" ht="15.75" customHeight="1">
      <c r="A1028" s="4"/>
      <c r="B1028" s="4"/>
      <c r="C1028" s="4"/>
      <c r="D1028" s="5"/>
      <c r="E1028" s="18"/>
      <c r="F1028" s="12"/>
      <c r="G1028" s="18"/>
    </row>
    <row r="1029" ht="15.75" customHeight="1">
      <c r="A1029" s="4"/>
      <c r="B1029" s="4"/>
      <c r="C1029" s="4"/>
      <c r="D1029" s="5"/>
      <c r="E1029" s="18"/>
      <c r="F1029" s="12"/>
      <c r="G1029" s="18"/>
    </row>
    <row r="1030" ht="15.75" customHeight="1">
      <c r="A1030" s="4"/>
      <c r="B1030" s="4"/>
      <c r="C1030" s="4"/>
      <c r="D1030" s="5"/>
      <c r="E1030" s="18"/>
      <c r="F1030" s="12"/>
      <c r="G1030" s="18"/>
    </row>
    <row r="1031" ht="15.75" customHeight="1">
      <c r="A1031" s="4"/>
      <c r="B1031" s="4"/>
      <c r="C1031" s="4"/>
      <c r="D1031" s="5"/>
      <c r="E1031" s="18"/>
      <c r="F1031" s="12"/>
      <c r="G1031" s="18"/>
    </row>
    <row r="1032" ht="15.75" customHeight="1">
      <c r="A1032" s="4"/>
      <c r="B1032" s="4"/>
      <c r="C1032" s="4"/>
      <c r="D1032" s="5"/>
      <c r="E1032" s="18"/>
      <c r="F1032" s="12"/>
      <c r="G1032" s="18"/>
    </row>
    <row r="1033" ht="15.75" customHeight="1">
      <c r="A1033" s="4"/>
      <c r="B1033" s="4"/>
      <c r="C1033" s="4"/>
      <c r="D1033" s="5"/>
      <c r="E1033" s="18"/>
      <c r="F1033" s="12"/>
      <c r="G1033" s="18"/>
    </row>
    <row r="1034" ht="15.75" customHeight="1">
      <c r="A1034" s="4"/>
      <c r="B1034" s="4"/>
      <c r="C1034" s="4"/>
      <c r="D1034" s="5"/>
      <c r="E1034" s="18"/>
      <c r="F1034" s="12"/>
      <c r="G1034" s="18"/>
    </row>
    <row r="1035" ht="15.75" customHeight="1">
      <c r="A1035" s="4"/>
      <c r="B1035" s="4"/>
      <c r="C1035" s="4"/>
      <c r="D1035" s="5"/>
      <c r="E1035" s="18"/>
      <c r="F1035" s="12"/>
      <c r="G1035" s="18"/>
    </row>
    <row r="1036" ht="15.75" customHeight="1">
      <c r="A1036" s="4"/>
      <c r="B1036" s="4"/>
      <c r="C1036" s="4"/>
      <c r="D1036" s="5"/>
      <c r="E1036" s="18"/>
      <c r="F1036" s="12"/>
      <c r="G1036" s="18"/>
    </row>
    <row r="1037" ht="15.75" customHeight="1">
      <c r="A1037" s="4"/>
      <c r="B1037" s="4"/>
      <c r="C1037" s="4"/>
      <c r="D1037" s="5"/>
      <c r="E1037" s="18"/>
      <c r="F1037" s="12"/>
      <c r="G1037" s="18"/>
    </row>
    <row r="1038" ht="15.75" customHeight="1">
      <c r="A1038" s="4"/>
      <c r="B1038" s="4"/>
      <c r="C1038" s="4"/>
      <c r="D1038" s="5"/>
      <c r="E1038" s="18"/>
      <c r="F1038" s="12"/>
      <c r="G1038" s="18"/>
    </row>
    <row r="1039" ht="15.75" customHeight="1">
      <c r="A1039" s="4"/>
      <c r="B1039" s="4"/>
      <c r="C1039" s="4"/>
      <c r="D1039" s="5"/>
      <c r="E1039" s="18"/>
      <c r="F1039" s="12"/>
      <c r="G1039" s="18"/>
    </row>
    <row r="1040" ht="15.75" customHeight="1">
      <c r="A1040" s="4"/>
      <c r="B1040" s="4"/>
      <c r="C1040" s="4"/>
      <c r="D1040" s="5"/>
      <c r="E1040" s="18"/>
      <c r="F1040" s="12"/>
      <c r="G1040" s="18"/>
    </row>
    <row r="1041" ht="15.75" customHeight="1">
      <c r="A1041" s="4"/>
      <c r="B1041" s="4"/>
      <c r="C1041" s="4"/>
      <c r="D1041" s="5"/>
      <c r="E1041" s="18"/>
      <c r="F1041" s="12"/>
      <c r="G1041" s="18"/>
    </row>
    <row r="1042" ht="15.75" customHeight="1">
      <c r="A1042" s="4"/>
      <c r="B1042" s="4"/>
      <c r="C1042" s="4"/>
      <c r="D1042" s="5"/>
      <c r="E1042" s="18"/>
      <c r="F1042" s="12"/>
      <c r="G1042" s="18"/>
    </row>
    <row r="1043" ht="15.75" customHeight="1">
      <c r="A1043" s="4"/>
      <c r="B1043" s="4"/>
      <c r="C1043" s="4"/>
      <c r="D1043" s="5"/>
      <c r="E1043" s="18"/>
      <c r="F1043" s="12"/>
      <c r="G1043" s="18"/>
    </row>
    <row r="1044" ht="15.75" customHeight="1">
      <c r="A1044" s="4"/>
      <c r="B1044" s="4"/>
      <c r="C1044" s="4"/>
      <c r="D1044" s="5"/>
      <c r="E1044" s="18"/>
      <c r="F1044" s="12"/>
      <c r="G1044" s="18"/>
    </row>
    <row r="1045" ht="15.75" customHeight="1">
      <c r="A1045" s="4"/>
      <c r="B1045" s="4"/>
      <c r="C1045" s="4"/>
      <c r="D1045" s="5"/>
      <c r="E1045" s="18"/>
      <c r="F1045" s="12"/>
      <c r="G1045" s="18"/>
    </row>
    <row r="1046" ht="15.75" customHeight="1">
      <c r="A1046" s="4"/>
      <c r="B1046" s="4"/>
      <c r="C1046" s="4"/>
      <c r="D1046" s="5"/>
      <c r="E1046" s="18"/>
      <c r="F1046" s="12"/>
      <c r="G1046" s="18"/>
    </row>
    <row r="1047" ht="15.75" customHeight="1">
      <c r="A1047" s="4"/>
      <c r="B1047" s="4"/>
      <c r="C1047" s="4"/>
      <c r="D1047" s="5"/>
      <c r="E1047" s="18"/>
      <c r="F1047" s="12"/>
      <c r="G1047" s="18"/>
    </row>
    <row r="1048" ht="15.75" customHeight="1">
      <c r="A1048" s="4"/>
      <c r="B1048" s="4"/>
      <c r="C1048" s="4"/>
      <c r="D1048" s="5"/>
      <c r="E1048" s="18"/>
      <c r="F1048" s="12"/>
      <c r="G1048" s="18"/>
    </row>
    <row r="1049" ht="15.75" customHeight="1">
      <c r="A1049" s="4"/>
      <c r="B1049" s="4"/>
      <c r="C1049" s="4"/>
      <c r="D1049" s="5"/>
      <c r="E1049" s="18"/>
      <c r="F1049" s="12"/>
      <c r="G1049" s="18"/>
    </row>
    <row r="1050" ht="15.75" customHeight="1">
      <c r="A1050" s="4"/>
      <c r="B1050" s="4"/>
      <c r="C1050" s="4"/>
      <c r="D1050" s="5"/>
      <c r="E1050" s="18"/>
      <c r="F1050" s="12"/>
      <c r="G1050" s="18"/>
    </row>
    <row r="1051" ht="15.75" customHeight="1">
      <c r="A1051" s="4"/>
      <c r="B1051" s="4"/>
      <c r="C1051" s="4"/>
      <c r="D1051" s="5"/>
      <c r="E1051" s="18"/>
      <c r="F1051" s="12"/>
      <c r="G1051" s="18"/>
    </row>
    <row r="1052" ht="15.75" customHeight="1">
      <c r="A1052" s="4"/>
      <c r="B1052" s="4"/>
      <c r="C1052" s="4"/>
      <c r="D1052" s="5"/>
      <c r="E1052" s="18"/>
      <c r="F1052" s="12"/>
      <c r="G1052" s="18"/>
    </row>
    <row r="1053" ht="15.75" customHeight="1">
      <c r="A1053" s="4"/>
      <c r="B1053" s="4"/>
      <c r="C1053" s="4"/>
      <c r="D1053" s="5"/>
      <c r="E1053" s="18"/>
      <c r="F1053" s="12"/>
      <c r="G1053" s="18"/>
    </row>
    <row r="1054" ht="15.75" customHeight="1">
      <c r="A1054" s="4"/>
      <c r="B1054" s="4"/>
      <c r="C1054" s="4"/>
      <c r="D1054" s="5"/>
      <c r="E1054" s="18"/>
      <c r="F1054" s="12"/>
      <c r="G1054" s="18"/>
    </row>
    <row r="1055" ht="15.75" customHeight="1">
      <c r="A1055" s="4"/>
      <c r="B1055" s="4"/>
      <c r="C1055" s="4"/>
      <c r="D1055" s="5"/>
      <c r="E1055" s="18"/>
      <c r="F1055" s="12"/>
      <c r="G1055" s="18"/>
    </row>
    <row r="1056" ht="15.75" customHeight="1">
      <c r="A1056" s="4"/>
      <c r="B1056" s="4"/>
      <c r="C1056" s="4"/>
      <c r="D1056" s="5"/>
      <c r="E1056" s="18"/>
      <c r="F1056" s="12"/>
      <c r="G1056" s="18"/>
    </row>
    <row r="1057" ht="15.75" customHeight="1">
      <c r="A1057" s="4"/>
      <c r="B1057" s="4"/>
      <c r="C1057" s="4"/>
      <c r="D1057" s="5"/>
      <c r="E1057" s="18"/>
      <c r="F1057" s="12"/>
      <c r="G1057" s="18"/>
    </row>
    <row r="1058" ht="15.75" customHeight="1">
      <c r="A1058" s="4"/>
      <c r="B1058" s="4"/>
      <c r="C1058" s="4"/>
      <c r="D1058" s="5"/>
      <c r="E1058" s="18"/>
      <c r="F1058" s="12"/>
      <c r="G1058" s="18"/>
    </row>
    <row r="1059" ht="15.75" customHeight="1">
      <c r="A1059" s="4"/>
      <c r="B1059" s="4"/>
      <c r="C1059" s="4"/>
      <c r="D1059" s="5"/>
      <c r="E1059" s="18"/>
      <c r="F1059" s="12"/>
      <c r="G1059" s="18"/>
    </row>
    <row r="1060" ht="15.75" customHeight="1">
      <c r="A1060" s="4"/>
      <c r="B1060" s="4"/>
      <c r="C1060" s="4"/>
      <c r="D1060" s="5"/>
      <c r="E1060" s="18"/>
      <c r="F1060" s="12"/>
      <c r="G1060" s="18"/>
    </row>
    <row r="1061" ht="15.75" customHeight="1">
      <c r="A1061" s="4"/>
      <c r="B1061" s="4"/>
      <c r="C1061" s="4"/>
      <c r="D1061" s="5"/>
      <c r="E1061" s="18"/>
      <c r="F1061" s="12"/>
      <c r="G1061" s="18"/>
    </row>
    <row r="1062" ht="15.75" customHeight="1">
      <c r="A1062" s="4"/>
      <c r="B1062" s="4"/>
      <c r="C1062" s="4"/>
      <c r="D1062" s="5"/>
      <c r="E1062" s="18"/>
      <c r="F1062" s="12"/>
      <c r="G1062" s="18"/>
    </row>
    <row r="1063" ht="15.75" customHeight="1">
      <c r="A1063" s="4"/>
      <c r="B1063" s="4"/>
      <c r="C1063" s="4"/>
      <c r="D1063" s="5"/>
      <c r="E1063" s="18"/>
      <c r="F1063" s="12"/>
      <c r="G1063" s="18"/>
    </row>
    <row r="1064" ht="15.75" customHeight="1">
      <c r="A1064" s="4"/>
      <c r="B1064" s="4"/>
      <c r="C1064" s="4"/>
      <c r="D1064" s="5"/>
      <c r="E1064" s="18"/>
      <c r="F1064" s="12"/>
      <c r="G1064" s="18"/>
    </row>
    <row r="1065" ht="15.75" customHeight="1">
      <c r="A1065" s="4"/>
      <c r="B1065" s="4"/>
      <c r="C1065" s="4"/>
      <c r="D1065" s="5"/>
      <c r="E1065" s="18"/>
      <c r="F1065" s="12"/>
      <c r="G1065" s="18"/>
    </row>
    <row r="1066" ht="15.75" customHeight="1">
      <c r="A1066" s="4"/>
      <c r="B1066" s="4"/>
      <c r="C1066" s="4"/>
      <c r="D1066" s="5"/>
      <c r="E1066" s="18"/>
      <c r="F1066" s="12"/>
      <c r="G1066" s="18"/>
    </row>
    <row r="1067" ht="15.75" customHeight="1">
      <c r="A1067" s="4"/>
      <c r="B1067" s="4"/>
      <c r="C1067" s="4"/>
      <c r="D1067" s="5"/>
      <c r="E1067" s="18"/>
      <c r="F1067" s="12"/>
      <c r="G1067" s="18"/>
    </row>
    <row r="1068" ht="15.75" customHeight="1">
      <c r="A1068" s="4"/>
      <c r="B1068" s="4"/>
      <c r="C1068" s="4"/>
      <c r="D1068" s="5"/>
      <c r="E1068" s="18"/>
      <c r="F1068" s="12"/>
      <c r="G1068" s="18"/>
    </row>
    <row r="1069" ht="15.75" customHeight="1">
      <c r="A1069" s="4"/>
      <c r="B1069" s="4"/>
      <c r="C1069" s="4"/>
      <c r="D1069" s="5"/>
      <c r="E1069" s="18"/>
      <c r="F1069" s="12"/>
      <c r="G1069" s="18"/>
    </row>
    <row r="1070" ht="15.75" customHeight="1">
      <c r="A1070" s="4"/>
      <c r="B1070" s="4"/>
      <c r="C1070" s="4"/>
      <c r="D1070" s="5"/>
      <c r="E1070" s="18"/>
      <c r="F1070" s="12"/>
      <c r="G1070" s="18"/>
    </row>
    <row r="1071" ht="15.75" customHeight="1">
      <c r="A1071" s="4"/>
      <c r="B1071" s="4"/>
      <c r="C1071" s="4"/>
      <c r="D1071" s="5"/>
      <c r="E1071" s="18"/>
      <c r="F1071" s="12"/>
      <c r="G1071" s="18"/>
    </row>
    <row r="1072" ht="15.75" customHeight="1">
      <c r="A1072" s="4"/>
      <c r="B1072" s="4"/>
      <c r="C1072" s="4"/>
      <c r="D1072" s="5"/>
      <c r="E1072" s="18"/>
      <c r="F1072" s="12"/>
      <c r="G1072" s="18"/>
    </row>
    <row r="1073" ht="15.75" customHeight="1">
      <c r="A1073" s="4"/>
      <c r="B1073" s="4"/>
      <c r="C1073" s="4"/>
      <c r="D1073" s="5"/>
      <c r="E1073" s="18"/>
      <c r="F1073" s="12"/>
      <c r="G1073" s="18"/>
    </row>
    <row r="1074" ht="15.75" customHeight="1">
      <c r="A1074" s="4"/>
      <c r="B1074" s="4"/>
      <c r="C1074" s="4"/>
      <c r="D1074" s="5"/>
      <c r="E1074" s="18"/>
      <c r="F1074" s="12"/>
      <c r="G1074" s="18"/>
    </row>
    <row r="1075" ht="15.75" customHeight="1">
      <c r="A1075" s="4"/>
      <c r="B1075" s="4"/>
      <c r="C1075" s="4"/>
      <c r="D1075" s="5"/>
      <c r="E1075" s="18"/>
      <c r="F1075" s="12"/>
      <c r="G1075" s="18"/>
    </row>
    <row r="1076" ht="15.75" customHeight="1">
      <c r="A1076" s="4"/>
      <c r="B1076" s="4"/>
      <c r="C1076" s="4"/>
      <c r="D1076" s="5"/>
      <c r="E1076" s="18"/>
      <c r="F1076" s="12"/>
      <c r="G1076" s="18"/>
    </row>
    <row r="1077" ht="15.75" customHeight="1">
      <c r="A1077" s="4"/>
      <c r="B1077" s="4"/>
      <c r="C1077" s="4"/>
      <c r="D1077" s="5"/>
      <c r="E1077" s="18"/>
      <c r="F1077" s="12"/>
      <c r="G1077" s="18"/>
    </row>
    <row r="1078" ht="15.75" customHeight="1">
      <c r="A1078" s="4"/>
      <c r="B1078" s="4"/>
      <c r="C1078" s="4"/>
      <c r="D1078" s="5"/>
      <c r="E1078" s="18"/>
      <c r="F1078" s="12"/>
      <c r="G1078" s="18"/>
    </row>
    <row r="1079" ht="15.75" customHeight="1">
      <c r="A1079" s="4"/>
      <c r="B1079" s="4"/>
      <c r="C1079" s="4"/>
      <c r="D1079" s="5"/>
      <c r="E1079" s="18"/>
      <c r="F1079" s="12"/>
      <c r="G1079" s="18"/>
    </row>
    <row r="1080" ht="15.75" customHeight="1">
      <c r="A1080" s="4"/>
      <c r="B1080" s="4"/>
      <c r="C1080" s="4"/>
      <c r="D1080" s="5"/>
      <c r="E1080" s="18"/>
      <c r="F1080" s="12"/>
      <c r="G1080" s="18"/>
    </row>
    <row r="1081" ht="15.75" customHeight="1">
      <c r="A1081" s="4"/>
      <c r="B1081" s="4"/>
      <c r="C1081" s="4"/>
      <c r="D1081" s="5"/>
      <c r="E1081" s="18"/>
      <c r="F1081" s="12"/>
      <c r="G1081" s="18"/>
    </row>
    <row r="1082" ht="15.75" customHeight="1">
      <c r="A1082" s="4"/>
      <c r="B1082" s="4"/>
      <c r="C1082" s="4"/>
      <c r="D1082" s="5"/>
      <c r="E1082" s="18"/>
      <c r="F1082" s="12"/>
      <c r="G1082" s="18"/>
    </row>
    <row r="1083" ht="15.75" customHeight="1">
      <c r="A1083" s="4"/>
      <c r="B1083" s="4"/>
      <c r="C1083" s="4"/>
      <c r="D1083" s="5"/>
      <c r="E1083" s="18"/>
      <c r="F1083" s="12"/>
      <c r="G1083" s="18"/>
    </row>
    <row r="1084" ht="15.75" customHeight="1">
      <c r="A1084" s="4"/>
      <c r="B1084" s="4"/>
      <c r="C1084" s="4"/>
      <c r="D1084" s="5"/>
      <c r="E1084" s="18"/>
      <c r="F1084" s="12"/>
      <c r="G1084" s="18"/>
    </row>
    <row r="1085" ht="15.75" customHeight="1">
      <c r="A1085" s="4"/>
      <c r="B1085" s="4"/>
      <c r="C1085" s="4"/>
      <c r="D1085" s="5"/>
      <c r="E1085" s="18"/>
      <c r="F1085" s="12"/>
      <c r="G1085" s="18"/>
    </row>
    <row r="1086" ht="15.75" customHeight="1">
      <c r="A1086" s="4"/>
      <c r="B1086" s="4"/>
      <c r="C1086" s="4"/>
      <c r="D1086" s="5"/>
      <c r="E1086" s="18"/>
      <c r="F1086" s="12"/>
      <c r="G1086" s="18"/>
    </row>
    <row r="1087" ht="15.75" customHeight="1">
      <c r="A1087" s="4"/>
      <c r="B1087" s="4"/>
      <c r="C1087" s="4"/>
      <c r="D1087" s="5"/>
      <c r="E1087" s="18"/>
      <c r="F1087" s="12"/>
      <c r="G1087" s="18"/>
    </row>
    <row r="1088" ht="15.75" customHeight="1">
      <c r="A1088" s="4"/>
      <c r="B1088" s="4"/>
      <c r="C1088" s="4"/>
      <c r="D1088" s="5"/>
      <c r="E1088" s="18"/>
      <c r="F1088" s="12"/>
      <c r="G1088" s="18"/>
    </row>
    <row r="1089" ht="15.75" customHeight="1">
      <c r="A1089" s="4"/>
      <c r="B1089" s="4"/>
      <c r="C1089" s="4"/>
      <c r="D1089" s="5"/>
      <c r="E1089" s="18"/>
      <c r="F1089" s="12"/>
      <c r="G1089" s="18"/>
    </row>
    <row r="1090" ht="15.75" customHeight="1">
      <c r="A1090" s="4"/>
      <c r="B1090" s="4"/>
      <c r="C1090" s="4"/>
      <c r="D1090" s="5"/>
      <c r="E1090" s="18"/>
      <c r="F1090" s="12"/>
      <c r="G1090" s="18"/>
    </row>
    <row r="1091" ht="15.75" customHeight="1">
      <c r="A1091" s="4"/>
      <c r="B1091" s="4"/>
      <c r="C1091" s="4"/>
      <c r="D1091" s="5"/>
      <c r="E1091" s="18"/>
      <c r="F1091" s="12"/>
      <c r="G1091" s="18"/>
    </row>
    <row r="1092" ht="15.75" customHeight="1">
      <c r="A1092" s="4"/>
      <c r="B1092" s="4"/>
      <c r="C1092" s="4"/>
      <c r="D1092" s="5"/>
      <c r="E1092" s="18"/>
      <c r="F1092" s="12"/>
      <c r="G1092" s="18"/>
    </row>
    <row r="1093" ht="15.75" customHeight="1">
      <c r="A1093" s="4"/>
      <c r="B1093" s="4"/>
      <c r="C1093" s="4"/>
      <c r="D1093" s="5"/>
      <c r="E1093" s="18"/>
      <c r="F1093" s="12"/>
      <c r="G1093" s="18"/>
    </row>
    <row r="1094" ht="15.75" customHeight="1">
      <c r="A1094" s="4"/>
      <c r="B1094" s="4"/>
      <c r="C1094" s="4"/>
      <c r="D1094" s="5"/>
      <c r="E1094" s="18"/>
      <c r="F1094" s="12"/>
      <c r="G1094" s="18"/>
    </row>
    <row r="1095" ht="15.75" customHeight="1">
      <c r="A1095" s="4"/>
      <c r="B1095" s="4"/>
      <c r="C1095" s="4"/>
      <c r="D1095" s="5"/>
      <c r="E1095" s="18"/>
      <c r="F1095" s="12"/>
      <c r="G1095" s="18"/>
    </row>
    <row r="1096" ht="15.75" customHeight="1">
      <c r="A1096" s="4"/>
      <c r="B1096" s="4"/>
      <c r="C1096" s="4"/>
      <c r="D1096" s="5"/>
      <c r="E1096" s="18"/>
      <c r="F1096" s="12"/>
      <c r="G1096" s="18"/>
    </row>
    <row r="1097" ht="15.75" customHeight="1">
      <c r="A1097" s="4"/>
      <c r="B1097" s="4"/>
      <c r="C1097" s="4"/>
      <c r="D1097" s="5"/>
      <c r="E1097" s="18"/>
      <c r="F1097" s="12"/>
      <c r="G1097" s="18"/>
    </row>
    <row r="1098" ht="15.75" customHeight="1">
      <c r="A1098" s="4"/>
      <c r="B1098" s="4"/>
      <c r="C1098" s="4"/>
      <c r="D1098" s="5"/>
      <c r="E1098" s="18"/>
      <c r="F1098" s="12"/>
      <c r="G1098" s="18"/>
    </row>
    <row r="1099" ht="15.75" customHeight="1">
      <c r="A1099" s="4"/>
      <c r="B1099" s="4"/>
      <c r="C1099" s="4"/>
      <c r="D1099" s="5"/>
      <c r="E1099" s="18"/>
      <c r="F1099" s="12"/>
      <c r="G1099" s="18"/>
    </row>
    <row r="1100" ht="15.75" customHeight="1">
      <c r="A1100" s="4"/>
      <c r="B1100" s="4"/>
      <c r="C1100" s="4"/>
      <c r="D1100" s="5"/>
      <c r="E1100" s="18"/>
      <c r="F1100" s="12"/>
      <c r="G1100" s="18"/>
    </row>
    <row r="1101" ht="15.75" customHeight="1">
      <c r="A1101" s="4"/>
      <c r="B1101" s="4"/>
      <c r="C1101" s="4"/>
      <c r="D1101" s="5"/>
      <c r="E1101" s="18"/>
      <c r="F1101" s="12"/>
      <c r="G1101" s="18"/>
    </row>
    <row r="1102" ht="15.75" customHeight="1">
      <c r="A1102" s="4"/>
      <c r="B1102" s="4"/>
      <c r="C1102" s="4"/>
      <c r="D1102" s="5"/>
      <c r="E1102" s="18"/>
      <c r="F1102" s="12"/>
      <c r="G1102" s="18"/>
    </row>
    <row r="1103" ht="15.75" customHeight="1">
      <c r="A1103" s="4"/>
      <c r="B1103" s="4"/>
      <c r="C1103" s="4"/>
      <c r="D1103" s="5"/>
      <c r="E1103" s="18"/>
      <c r="F1103" s="12"/>
      <c r="G1103" s="18"/>
    </row>
    <row r="1104" ht="15.75" customHeight="1">
      <c r="A1104" s="4"/>
      <c r="B1104" s="4"/>
      <c r="C1104" s="4"/>
      <c r="D1104" s="5"/>
      <c r="E1104" s="18"/>
      <c r="F1104" s="12"/>
      <c r="G1104" s="18"/>
    </row>
    <row r="1105" ht="15.75" customHeight="1">
      <c r="A1105" s="4"/>
      <c r="B1105" s="4"/>
      <c r="C1105" s="4"/>
      <c r="D1105" s="5"/>
      <c r="E1105" s="18"/>
      <c r="F1105" s="12"/>
      <c r="G1105" s="18"/>
    </row>
    <row r="1106" ht="15.75" customHeight="1">
      <c r="A1106" s="4"/>
      <c r="B1106" s="4"/>
      <c r="C1106" s="4"/>
      <c r="D1106" s="5"/>
      <c r="E1106" s="18"/>
      <c r="F1106" s="12"/>
      <c r="G1106" s="18"/>
    </row>
    <row r="1107" ht="15.75" customHeight="1">
      <c r="A1107" s="4"/>
      <c r="B1107" s="4"/>
      <c r="C1107" s="4"/>
      <c r="D1107" s="5"/>
      <c r="E1107" s="18"/>
      <c r="F1107" s="12"/>
      <c r="G1107" s="18"/>
    </row>
    <row r="1108" ht="15.75" customHeight="1">
      <c r="A1108" s="4"/>
      <c r="B1108" s="4"/>
      <c r="C1108" s="4"/>
      <c r="D1108" s="5"/>
      <c r="E1108" s="18"/>
      <c r="F1108" s="12"/>
      <c r="G1108" s="18"/>
    </row>
    <row r="1109" ht="15.75" customHeight="1">
      <c r="A1109" s="4"/>
      <c r="B1109" s="4"/>
      <c r="C1109" s="4"/>
      <c r="D1109" s="5"/>
      <c r="E1109" s="18"/>
      <c r="F1109" s="12"/>
      <c r="G1109" s="18"/>
    </row>
    <row r="1110" ht="15.75" customHeight="1">
      <c r="A1110" s="4"/>
      <c r="B1110" s="4"/>
      <c r="C1110" s="4"/>
      <c r="D1110" s="5"/>
      <c r="E1110" s="18"/>
      <c r="F1110" s="12"/>
      <c r="G1110" s="18"/>
    </row>
    <row r="1111" ht="15.75" customHeight="1">
      <c r="A1111" s="4"/>
      <c r="B1111" s="4"/>
      <c r="C1111" s="4"/>
      <c r="D1111" s="5"/>
      <c r="E1111" s="18"/>
      <c r="F1111" s="12"/>
      <c r="G1111" s="18"/>
    </row>
    <row r="1112" ht="15.75" customHeight="1">
      <c r="A1112" s="4"/>
      <c r="B1112" s="4"/>
      <c r="C1112" s="4"/>
      <c r="D1112" s="5"/>
      <c r="E1112" s="18"/>
      <c r="F1112" s="12"/>
      <c r="G1112" s="18"/>
    </row>
    <row r="1113" ht="15.75" customHeight="1">
      <c r="A1113" s="4"/>
      <c r="B1113" s="4"/>
      <c r="C1113" s="4"/>
      <c r="D1113" s="5"/>
      <c r="E1113" s="18"/>
      <c r="F1113" s="12"/>
      <c r="G1113" s="18"/>
    </row>
    <row r="1114" ht="15.75" customHeight="1">
      <c r="A1114" s="4"/>
      <c r="B1114" s="4"/>
      <c r="C1114" s="4"/>
      <c r="D1114" s="5"/>
      <c r="E1114" s="18"/>
      <c r="F1114" s="12"/>
      <c r="G1114" s="18"/>
    </row>
    <row r="1115" ht="15.75" customHeight="1">
      <c r="A1115" s="4"/>
      <c r="B1115" s="4"/>
      <c r="C1115" s="4"/>
      <c r="D1115" s="5"/>
      <c r="E1115" s="18"/>
      <c r="F1115" s="12"/>
      <c r="G1115" s="18"/>
    </row>
    <row r="1116" ht="15.75" customHeight="1">
      <c r="A1116" s="4"/>
      <c r="B1116" s="4"/>
      <c r="C1116" s="4"/>
      <c r="D1116" s="5"/>
      <c r="E1116" s="18"/>
      <c r="F1116" s="12"/>
      <c r="G1116" s="18"/>
    </row>
    <row r="1117" ht="15.75" customHeight="1">
      <c r="A1117" s="4"/>
      <c r="B1117" s="4"/>
      <c r="C1117" s="4"/>
      <c r="D1117" s="5"/>
      <c r="E1117" s="18"/>
      <c r="F1117" s="12"/>
      <c r="G1117" s="18"/>
    </row>
    <row r="1118" ht="15.75" customHeight="1">
      <c r="A1118" s="4"/>
      <c r="B1118" s="4"/>
      <c r="C1118" s="4"/>
      <c r="D1118" s="5"/>
      <c r="E1118" s="18"/>
      <c r="F1118" s="12"/>
      <c r="G1118" s="18"/>
    </row>
    <row r="1119" ht="15.75" customHeight="1">
      <c r="A1119" s="4"/>
      <c r="B1119" s="4"/>
      <c r="C1119" s="4"/>
      <c r="D1119" s="5"/>
      <c r="E1119" s="18"/>
      <c r="F1119" s="12"/>
      <c r="G1119" s="18"/>
    </row>
    <row r="1120" ht="15.75" customHeight="1">
      <c r="A1120" s="4"/>
      <c r="B1120" s="4"/>
      <c r="C1120" s="4"/>
      <c r="D1120" s="5"/>
      <c r="E1120" s="18"/>
      <c r="F1120" s="12"/>
      <c r="G1120" s="18"/>
    </row>
    <row r="1121" ht="15.75" customHeight="1">
      <c r="A1121" s="4"/>
      <c r="B1121" s="4"/>
      <c r="C1121" s="4"/>
      <c r="D1121" s="5"/>
      <c r="E1121" s="18"/>
      <c r="F1121" s="12"/>
      <c r="G1121" s="18"/>
    </row>
    <row r="1122" ht="15.75" customHeight="1">
      <c r="A1122" s="4"/>
      <c r="B1122" s="4"/>
      <c r="C1122" s="4"/>
      <c r="D1122" s="5"/>
      <c r="E1122" s="18"/>
      <c r="F1122" s="12"/>
      <c r="G1122" s="18"/>
    </row>
    <row r="1123" ht="15.75" customHeight="1">
      <c r="A1123" s="4"/>
      <c r="B1123" s="4"/>
      <c r="C1123" s="4"/>
      <c r="D1123" s="5"/>
      <c r="E1123" s="18"/>
      <c r="F1123" s="12"/>
      <c r="G1123" s="18"/>
    </row>
    <row r="1124" ht="15.75" customHeight="1">
      <c r="A1124" s="4"/>
      <c r="B1124" s="4"/>
      <c r="C1124" s="4"/>
      <c r="D1124" s="5"/>
      <c r="E1124" s="18"/>
      <c r="F1124" s="12"/>
      <c r="G1124" s="18"/>
    </row>
    <row r="1125" ht="15.75" customHeight="1">
      <c r="A1125" s="4"/>
      <c r="B1125" s="4"/>
      <c r="C1125" s="4"/>
      <c r="D1125" s="5"/>
      <c r="E1125" s="18"/>
      <c r="F1125" s="12"/>
      <c r="G1125" s="18"/>
    </row>
    <row r="1126" ht="15.75" customHeight="1">
      <c r="A1126" s="4"/>
      <c r="B1126" s="4"/>
      <c r="C1126" s="4"/>
      <c r="D1126" s="5"/>
      <c r="E1126" s="18"/>
      <c r="F1126" s="12"/>
      <c r="G1126" s="18"/>
    </row>
    <row r="1127" ht="15.75" customHeight="1">
      <c r="A1127" s="4"/>
      <c r="B1127" s="4"/>
      <c r="C1127" s="4"/>
      <c r="D1127" s="5"/>
      <c r="E1127" s="18"/>
      <c r="F1127" s="12"/>
      <c r="G1127" s="18"/>
    </row>
    <row r="1128" ht="15.75" customHeight="1">
      <c r="A1128" s="4"/>
      <c r="B1128" s="4"/>
      <c r="C1128" s="4"/>
      <c r="D1128" s="5"/>
      <c r="E1128" s="18"/>
      <c r="F1128" s="12"/>
      <c r="G1128" s="18"/>
    </row>
    <row r="1129" ht="15.75" customHeight="1">
      <c r="A1129" s="4"/>
      <c r="B1129" s="4"/>
      <c r="C1129" s="4"/>
      <c r="D1129" s="5"/>
      <c r="E1129" s="18"/>
      <c r="F1129" s="12"/>
      <c r="G1129" s="18"/>
    </row>
    <row r="1130" ht="15.75" customHeight="1">
      <c r="A1130" s="4"/>
      <c r="B1130" s="4"/>
      <c r="C1130" s="4"/>
      <c r="D1130" s="5"/>
      <c r="E1130" s="18"/>
      <c r="F1130" s="12"/>
      <c r="G1130" s="18"/>
    </row>
    <row r="1131" ht="15.75" customHeight="1">
      <c r="A1131" s="4"/>
      <c r="B1131" s="4"/>
      <c r="C1131" s="4"/>
      <c r="D1131" s="5"/>
      <c r="E1131" s="18"/>
      <c r="F1131" s="12"/>
      <c r="G1131" s="18"/>
    </row>
    <row r="1132" ht="15.75" customHeight="1">
      <c r="A1132" s="4"/>
      <c r="B1132" s="4"/>
      <c r="C1132" s="4"/>
      <c r="D1132" s="5"/>
      <c r="E1132" s="18"/>
      <c r="F1132" s="12"/>
      <c r="G1132" s="18"/>
    </row>
    <row r="1133" ht="15.75" customHeight="1">
      <c r="A1133" s="4"/>
      <c r="B1133" s="4"/>
      <c r="C1133" s="4"/>
      <c r="D1133" s="5"/>
      <c r="E1133" s="18"/>
      <c r="F1133" s="12"/>
      <c r="G1133" s="18"/>
    </row>
    <row r="1134" ht="15.75" customHeight="1">
      <c r="A1134" s="4"/>
      <c r="B1134" s="4"/>
      <c r="C1134" s="4"/>
      <c r="D1134" s="5"/>
      <c r="E1134" s="18"/>
      <c r="F1134" s="12"/>
      <c r="G1134" s="18"/>
    </row>
    <row r="1135" ht="15.75" customHeight="1">
      <c r="A1135" s="4"/>
      <c r="B1135" s="4"/>
      <c r="C1135" s="4"/>
      <c r="D1135" s="5"/>
      <c r="E1135" s="18"/>
      <c r="F1135" s="12"/>
      <c r="G1135" s="18"/>
    </row>
    <row r="1136" ht="15.75" customHeight="1">
      <c r="A1136" s="4"/>
      <c r="B1136" s="4"/>
      <c r="C1136" s="4"/>
      <c r="D1136" s="5"/>
      <c r="E1136" s="18"/>
      <c r="F1136" s="12"/>
      <c r="G1136" s="18"/>
    </row>
    <row r="1137" ht="15.75" customHeight="1">
      <c r="A1137" s="4"/>
      <c r="B1137" s="4"/>
      <c r="C1137" s="4"/>
      <c r="D1137" s="5"/>
      <c r="E1137" s="18"/>
      <c r="F1137" s="12"/>
      <c r="G1137" s="18"/>
    </row>
    <row r="1138" ht="15.75" customHeight="1">
      <c r="A1138" s="4"/>
      <c r="B1138" s="4"/>
      <c r="C1138" s="4"/>
      <c r="D1138" s="5"/>
      <c r="E1138" s="18"/>
      <c r="F1138" s="12"/>
      <c r="G1138" s="18"/>
    </row>
    <row r="1139" ht="15.75" customHeight="1">
      <c r="A1139" s="4"/>
      <c r="B1139" s="4"/>
      <c r="C1139" s="4"/>
      <c r="D1139" s="5"/>
      <c r="E1139" s="18"/>
      <c r="F1139" s="12"/>
      <c r="G1139" s="18"/>
    </row>
    <row r="1140" ht="15.75" customHeight="1">
      <c r="A1140" s="4"/>
      <c r="B1140" s="4"/>
      <c r="C1140" s="4"/>
      <c r="D1140" s="5"/>
      <c r="E1140" s="18"/>
      <c r="F1140" s="12"/>
      <c r="G1140" s="18"/>
    </row>
    <row r="1141" ht="15.75" customHeight="1">
      <c r="A1141" s="4"/>
      <c r="B1141" s="4"/>
      <c r="C1141" s="4"/>
      <c r="D1141" s="5"/>
      <c r="E1141" s="18"/>
      <c r="F1141" s="12"/>
      <c r="G1141" s="18"/>
    </row>
    <row r="1142" ht="15.75" customHeight="1">
      <c r="A1142" s="4"/>
      <c r="B1142" s="4"/>
      <c r="C1142" s="4"/>
      <c r="D1142" s="5"/>
      <c r="E1142" s="18"/>
      <c r="F1142" s="12"/>
      <c r="G1142" s="18"/>
    </row>
    <row r="1143" ht="15.75" customHeight="1">
      <c r="A1143" s="4"/>
      <c r="B1143" s="4"/>
      <c r="C1143" s="4"/>
      <c r="D1143" s="5"/>
      <c r="E1143" s="18"/>
      <c r="F1143" s="12"/>
      <c r="G1143" s="18"/>
    </row>
    <row r="1144" ht="15.75" customHeight="1">
      <c r="A1144" s="4"/>
      <c r="B1144" s="4"/>
      <c r="C1144" s="4"/>
      <c r="D1144" s="5"/>
      <c r="E1144" s="18"/>
      <c r="F1144" s="12"/>
      <c r="G1144" s="18"/>
    </row>
    <row r="1145" ht="15.75" customHeight="1">
      <c r="A1145" s="4"/>
      <c r="B1145" s="4"/>
      <c r="C1145" s="4"/>
      <c r="D1145" s="5"/>
      <c r="E1145" s="18"/>
      <c r="F1145" s="12"/>
      <c r="G1145" s="18"/>
    </row>
    <row r="1146" ht="15.75" customHeight="1">
      <c r="A1146" s="4"/>
      <c r="B1146" s="4"/>
      <c r="C1146" s="4"/>
      <c r="D1146" s="5"/>
      <c r="E1146" s="18"/>
      <c r="F1146" s="12"/>
      <c r="G1146" s="18"/>
    </row>
    <row r="1147" ht="15.75" customHeight="1">
      <c r="A1147" s="4"/>
      <c r="B1147" s="4"/>
      <c r="C1147" s="4"/>
      <c r="D1147" s="5"/>
      <c r="E1147" s="18"/>
      <c r="F1147" s="12"/>
      <c r="G1147" s="18"/>
    </row>
    <row r="1148" ht="15.75" customHeight="1">
      <c r="A1148" s="4"/>
      <c r="B1148" s="4"/>
      <c r="C1148" s="4"/>
      <c r="D1148" s="5"/>
      <c r="E1148" s="18"/>
      <c r="F1148" s="12"/>
      <c r="G1148" s="18"/>
    </row>
    <row r="1149" ht="15.75" customHeight="1">
      <c r="A1149" s="4"/>
      <c r="B1149" s="4"/>
      <c r="C1149" s="4"/>
      <c r="D1149" s="5"/>
      <c r="E1149" s="18"/>
      <c r="F1149" s="12"/>
      <c r="G1149" s="18"/>
    </row>
    <row r="1150" ht="15.75" customHeight="1">
      <c r="A1150" s="4"/>
      <c r="B1150" s="4"/>
      <c r="C1150" s="4"/>
      <c r="D1150" s="5"/>
      <c r="E1150" s="18"/>
      <c r="F1150" s="12"/>
      <c r="G1150" s="18"/>
    </row>
    <row r="1151" ht="15.75" customHeight="1">
      <c r="A1151" s="4"/>
      <c r="B1151" s="4"/>
      <c r="C1151" s="4"/>
      <c r="D1151" s="5"/>
      <c r="E1151" s="18"/>
      <c r="F1151" s="12"/>
      <c r="G1151" s="18"/>
    </row>
    <row r="1152" ht="15.75" customHeight="1">
      <c r="A1152" s="4"/>
      <c r="B1152" s="4"/>
      <c r="C1152" s="4"/>
      <c r="D1152" s="5"/>
      <c r="E1152" s="18"/>
      <c r="F1152" s="12"/>
      <c r="G1152" s="18"/>
    </row>
    <row r="1153" ht="15.75" customHeight="1">
      <c r="A1153" s="4"/>
      <c r="B1153" s="4"/>
      <c r="C1153" s="4"/>
      <c r="D1153" s="5"/>
      <c r="E1153" s="18"/>
      <c r="F1153" s="12"/>
      <c r="G1153" s="18"/>
    </row>
    <row r="1154" ht="15.75" customHeight="1">
      <c r="A1154" s="4"/>
      <c r="B1154" s="4"/>
      <c r="C1154" s="4"/>
      <c r="D1154" s="5"/>
      <c r="E1154" s="18"/>
      <c r="F1154" s="12"/>
      <c r="G1154" s="18"/>
    </row>
    <row r="1155" ht="15.75" customHeight="1">
      <c r="A1155" s="4"/>
      <c r="B1155" s="4"/>
      <c r="C1155" s="4"/>
      <c r="D1155" s="5"/>
      <c r="E1155" s="18"/>
      <c r="F1155" s="12"/>
      <c r="G1155" s="18"/>
    </row>
    <row r="1156" ht="15.75" customHeight="1">
      <c r="A1156" s="4"/>
      <c r="B1156" s="4"/>
      <c r="C1156" s="4"/>
      <c r="D1156" s="5"/>
      <c r="E1156" s="18"/>
      <c r="F1156" s="12"/>
      <c r="G1156" s="18"/>
    </row>
    <row r="1157" ht="15.75" customHeight="1">
      <c r="A1157" s="4"/>
      <c r="B1157" s="4"/>
      <c r="C1157" s="4"/>
      <c r="D1157" s="5"/>
      <c r="E1157" s="18"/>
      <c r="F1157" s="12"/>
      <c r="G1157" s="18"/>
    </row>
    <row r="1158" ht="15.75" customHeight="1">
      <c r="A1158" s="4"/>
      <c r="B1158" s="4"/>
      <c r="C1158" s="4"/>
      <c r="D1158" s="5"/>
      <c r="E1158" s="18"/>
      <c r="F1158" s="12"/>
      <c r="G1158" s="18"/>
    </row>
    <row r="1159" ht="15.75" customHeight="1">
      <c r="A1159" s="4"/>
      <c r="B1159" s="4"/>
      <c r="C1159" s="4"/>
      <c r="D1159" s="5"/>
      <c r="E1159" s="18"/>
      <c r="F1159" s="12"/>
      <c r="G1159" s="18"/>
    </row>
    <row r="1160" ht="15.75" customHeight="1">
      <c r="A1160" s="4"/>
      <c r="B1160" s="4"/>
      <c r="C1160" s="4"/>
      <c r="D1160" s="5"/>
      <c r="E1160" s="18"/>
      <c r="F1160" s="12"/>
      <c r="G1160" s="18"/>
    </row>
    <row r="1161" ht="15.75" customHeight="1">
      <c r="A1161" s="4"/>
      <c r="B1161" s="4"/>
      <c r="C1161" s="4"/>
      <c r="D1161" s="5"/>
      <c r="E1161" s="18"/>
      <c r="F1161" s="12"/>
      <c r="G1161" s="18"/>
    </row>
    <row r="1162" ht="15.75" customHeight="1">
      <c r="A1162" s="4"/>
      <c r="B1162" s="4"/>
      <c r="C1162" s="4"/>
      <c r="D1162" s="5"/>
      <c r="E1162" s="18"/>
      <c r="F1162" s="12"/>
      <c r="G1162" s="18"/>
    </row>
    <row r="1163" ht="15.75" customHeight="1">
      <c r="A1163" s="4"/>
      <c r="B1163" s="4"/>
      <c r="C1163" s="4"/>
      <c r="D1163" s="5"/>
      <c r="E1163" s="18"/>
      <c r="F1163" s="12"/>
      <c r="G1163" s="18"/>
    </row>
    <row r="1164" ht="15.75" customHeight="1">
      <c r="A1164" s="4"/>
      <c r="B1164" s="4"/>
      <c r="C1164" s="4"/>
      <c r="D1164" s="5"/>
      <c r="E1164" s="18"/>
      <c r="F1164" s="12"/>
      <c r="G1164" s="18"/>
    </row>
    <row r="1165" ht="15.75" customHeight="1">
      <c r="A1165" s="4"/>
      <c r="B1165" s="4"/>
      <c r="C1165" s="4"/>
      <c r="D1165" s="5"/>
      <c r="E1165" s="18"/>
      <c r="F1165" s="12"/>
      <c r="G1165" s="18"/>
    </row>
    <row r="1166" ht="15.75" customHeight="1">
      <c r="A1166" s="4"/>
      <c r="B1166" s="4"/>
      <c r="C1166" s="4"/>
      <c r="D1166" s="5"/>
      <c r="E1166" s="18"/>
      <c r="F1166" s="12"/>
      <c r="G1166" s="18"/>
    </row>
    <row r="1167" ht="15.75" customHeight="1">
      <c r="A1167" s="4"/>
      <c r="B1167" s="4"/>
      <c r="C1167" s="4"/>
      <c r="D1167" s="5"/>
      <c r="E1167" s="18"/>
      <c r="F1167" s="12"/>
      <c r="G1167" s="18"/>
    </row>
    <row r="1168" ht="15.75" customHeight="1">
      <c r="A1168" s="4"/>
      <c r="B1168" s="4"/>
      <c r="C1168" s="4"/>
      <c r="D1168" s="5"/>
      <c r="E1168" s="18"/>
      <c r="F1168" s="12"/>
      <c r="G1168" s="18"/>
    </row>
    <row r="1169" ht="15.75" customHeight="1">
      <c r="A1169" s="4"/>
      <c r="B1169" s="4"/>
      <c r="C1169" s="4"/>
      <c r="D1169" s="5"/>
      <c r="E1169" s="18"/>
      <c r="F1169" s="12"/>
      <c r="G1169" s="18"/>
    </row>
    <row r="1170" ht="15.75" customHeight="1">
      <c r="A1170" s="4"/>
      <c r="B1170" s="4"/>
      <c r="C1170" s="4"/>
      <c r="D1170" s="5"/>
      <c r="E1170" s="18"/>
      <c r="F1170" s="12"/>
      <c r="G1170" s="18"/>
    </row>
    <row r="1171" ht="15.75" customHeight="1">
      <c r="A1171" s="4"/>
      <c r="B1171" s="4"/>
      <c r="C1171" s="4"/>
      <c r="D1171" s="5"/>
      <c r="E1171" s="18"/>
      <c r="F1171" s="12"/>
      <c r="G1171" s="18"/>
    </row>
    <row r="1172" ht="15.75" customHeight="1">
      <c r="A1172" s="4"/>
      <c r="B1172" s="4"/>
      <c r="C1172" s="4"/>
      <c r="D1172" s="5"/>
      <c r="E1172" s="18"/>
      <c r="F1172" s="12"/>
      <c r="G1172" s="18"/>
    </row>
    <row r="1173" ht="15.75" customHeight="1">
      <c r="A1173" s="4"/>
      <c r="B1173" s="4"/>
      <c r="C1173" s="4"/>
      <c r="D1173" s="5"/>
      <c r="E1173" s="18"/>
      <c r="F1173" s="12"/>
      <c r="G1173" s="18"/>
    </row>
    <row r="1174" ht="15.75" customHeight="1">
      <c r="A1174" s="4"/>
      <c r="B1174" s="4"/>
      <c r="C1174" s="4"/>
      <c r="D1174" s="5"/>
      <c r="E1174" s="18"/>
      <c r="F1174" s="12"/>
      <c r="G1174" s="18"/>
    </row>
    <row r="1175" ht="15.75" customHeight="1">
      <c r="A1175" s="4"/>
      <c r="B1175" s="4"/>
      <c r="C1175" s="4"/>
      <c r="D1175" s="5"/>
      <c r="E1175" s="18"/>
      <c r="F1175" s="12"/>
      <c r="G1175" s="18"/>
    </row>
    <row r="1176" ht="15.75" customHeight="1">
      <c r="A1176" s="4"/>
      <c r="B1176" s="4"/>
      <c r="C1176" s="4"/>
      <c r="D1176" s="5"/>
      <c r="E1176" s="18"/>
      <c r="F1176" s="12"/>
      <c r="G1176" s="18"/>
    </row>
    <row r="1177" ht="15.75" customHeight="1">
      <c r="A1177" s="4"/>
      <c r="B1177" s="4"/>
      <c r="C1177" s="4"/>
      <c r="D1177" s="5"/>
      <c r="E1177" s="18"/>
      <c r="F1177" s="12"/>
      <c r="G1177" s="18"/>
    </row>
    <row r="1178" ht="15.75" customHeight="1">
      <c r="A1178" s="4"/>
      <c r="B1178" s="4"/>
      <c r="C1178" s="4"/>
      <c r="D1178" s="5"/>
      <c r="E1178" s="18"/>
      <c r="F1178" s="12"/>
      <c r="G1178" s="18"/>
    </row>
    <row r="1179" ht="15.75" customHeight="1">
      <c r="A1179" s="4"/>
      <c r="B1179" s="4"/>
      <c r="C1179" s="4"/>
      <c r="D1179" s="5"/>
      <c r="E1179" s="18"/>
      <c r="F1179" s="12"/>
      <c r="G1179" s="18"/>
    </row>
    <row r="1180" ht="15.75" customHeight="1">
      <c r="A1180" s="4"/>
      <c r="B1180" s="4"/>
      <c r="C1180" s="4"/>
      <c r="D1180" s="5"/>
      <c r="E1180" s="18"/>
      <c r="F1180" s="12"/>
      <c r="G1180" s="18"/>
    </row>
    <row r="1181" ht="15.75" customHeight="1">
      <c r="A1181" s="4"/>
      <c r="B1181" s="4"/>
      <c r="C1181" s="4"/>
      <c r="D1181" s="5"/>
      <c r="E1181" s="18"/>
      <c r="F1181" s="12"/>
      <c r="G1181" s="18"/>
    </row>
    <row r="1182" ht="15.75" customHeight="1">
      <c r="A1182" s="4"/>
      <c r="B1182" s="4"/>
      <c r="C1182" s="4"/>
      <c r="D1182" s="5"/>
      <c r="E1182" s="18"/>
      <c r="F1182" s="12"/>
      <c r="G1182" s="18"/>
    </row>
    <row r="1183" ht="15.75" customHeight="1">
      <c r="A1183" s="4"/>
      <c r="B1183" s="4"/>
      <c r="C1183" s="4"/>
      <c r="D1183" s="5"/>
      <c r="E1183" s="18"/>
      <c r="F1183" s="12"/>
      <c r="G1183" s="18"/>
    </row>
    <row r="1184" ht="15.75" customHeight="1">
      <c r="A1184" s="4"/>
      <c r="B1184" s="4"/>
      <c r="C1184" s="4"/>
      <c r="D1184" s="5"/>
      <c r="E1184" s="18"/>
      <c r="F1184" s="12"/>
      <c r="G1184" s="18"/>
    </row>
    <row r="1185" ht="15.75" customHeight="1">
      <c r="A1185" s="4"/>
      <c r="B1185" s="4"/>
      <c r="C1185" s="4"/>
      <c r="D1185" s="5"/>
      <c r="E1185" s="18"/>
      <c r="F1185" s="12"/>
      <c r="G1185" s="18"/>
    </row>
    <row r="1186" ht="15.75" customHeight="1">
      <c r="A1186" s="4"/>
      <c r="B1186" s="4"/>
      <c r="C1186" s="4"/>
      <c r="D1186" s="5"/>
      <c r="E1186" s="18"/>
      <c r="F1186" s="12"/>
      <c r="G1186" s="18"/>
    </row>
    <row r="1187" ht="15.75" customHeight="1">
      <c r="A1187" s="4"/>
      <c r="B1187" s="4"/>
      <c r="C1187" s="4"/>
      <c r="D1187" s="5"/>
      <c r="E1187" s="18"/>
      <c r="F1187" s="12"/>
      <c r="G1187" s="18"/>
    </row>
    <row r="1188" ht="15.75" customHeight="1">
      <c r="A1188" s="4"/>
      <c r="B1188" s="4"/>
      <c r="C1188" s="4"/>
      <c r="D1188" s="5"/>
      <c r="E1188" s="18"/>
      <c r="F1188" s="12"/>
      <c r="G1188" s="18"/>
    </row>
    <row r="1189" ht="15.75" customHeight="1">
      <c r="A1189" s="4"/>
      <c r="B1189" s="4"/>
      <c r="C1189" s="4"/>
      <c r="D1189" s="5"/>
      <c r="E1189" s="18"/>
      <c r="F1189" s="12"/>
      <c r="G1189" s="18"/>
    </row>
    <row r="1190" ht="15.75" customHeight="1">
      <c r="A1190" s="4"/>
      <c r="B1190" s="4"/>
      <c r="C1190" s="4"/>
      <c r="D1190" s="5"/>
      <c r="E1190" s="18"/>
      <c r="F1190" s="12"/>
      <c r="G1190" s="18"/>
    </row>
    <row r="1191" ht="15.75" customHeight="1">
      <c r="A1191" s="4"/>
      <c r="B1191" s="4"/>
      <c r="C1191" s="4"/>
      <c r="D1191" s="5"/>
      <c r="E1191" s="18"/>
      <c r="F1191" s="12"/>
      <c r="G1191" s="18"/>
    </row>
    <row r="1192" ht="15.75" customHeight="1">
      <c r="A1192" s="4"/>
      <c r="B1192" s="4"/>
      <c r="C1192" s="4"/>
      <c r="D1192" s="5"/>
      <c r="E1192" s="18"/>
      <c r="F1192" s="12"/>
      <c r="G1192" s="18"/>
    </row>
    <row r="1193" ht="15.75" customHeight="1">
      <c r="A1193" s="4"/>
      <c r="B1193" s="4"/>
      <c r="C1193" s="4"/>
      <c r="D1193" s="5"/>
      <c r="E1193" s="18"/>
      <c r="F1193" s="12"/>
      <c r="G1193" s="18"/>
    </row>
    <row r="1194" ht="15.75" customHeight="1">
      <c r="A1194" s="4"/>
      <c r="B1194" s="4"/>
      <c r="C1194" s="4"/>
      <c r="D1194" s="5"/>
      <c r="E1194" s="18"/>
      <c r="F1194" s="12"/>
      <c r="G1194" s="18"/>
    </row>
    <row r="1195" ht="15.75" customHeight="1">
      <c r="A1195" s="4"/>
      <c r="B1195" s="4"/>
      <c r="C1195" s="4"/>
      <c r="D1195" s="5"/>
      <c r="E1195" s="18"/>
      <c r="F1195" s="12"/>
      <c r="G1195" s="18"/>
    </row>
    <row r="1196" ht="15.75" customHeight="1">
      <c r="A1196" s="4"/>
      <c r="B1196" s="4"/>
      <c r="C1196" s="4"/>
      <c r="D1196" s="5"/>
      <c r="E1196" s="18"/>
      <c r="F1196" s="12"/>
      <c r="G1196" s="18"/>
    </row>
    <row r="1197" ht="15.75" customHeight="1">
      <c r="A1197" s="4"/>
      <c r="B1197" s="4"/>
      <c r="C1197" s="4"/>
      <c r="D1197" s="5"/>
      <c r="E1197" s="18"/>
      <c r="F1197" s="12"/>
      <c r="G1197" s="18"/>
    </row>
    <row r="1198" ht="15.75" customHeight="1">
      <c r="A1198" s="4"/>
      <c r="B1198" s="4"/>
      <c r="C1198" s="4"/>
      <c r="D1198" s="5"/>
      <c r="E1198" s="18"/>
      <c r="F1198" s="12"/>
      <c r="G1198" s="18"/>
    </row>
    <row r="1199" ht="15.75" customHeight="1">
      <c r="A1199" s="4"/>
      <c r="B1199" s="4"/>
      <c r="C1199" s="4"/>
      <c r="D1199" s="5"/>
      <c r="E1199" s="18"/>
      <c r="F1199" s="12"/>
      <c r="G1199" s="18"/>
    </row>
    <row r="1200" ht="15.75" customHeight="1">
      <c r="A1200" s="4"/>
      <c r="B1200" s="4"/>
      <c r="C1200" s="4"/>
      <c r="D1200" s="5"/>
      <c r="E1200" s="18"/>
      <c r="F1200" s="12"/>
      <c r="G1200" s="18"/>
    </row>
    <row r="1201" ht="15.75" customHeight="1">
      <c r="A1201" s="4"/>
      <c r="B1201" s="4"/>
      <c r="C1201" s="4"/>
      <c r="D1201" s="5"/>
      <c r="E1201" s="18"/>
      <c r="F1201" s="12"/>
      <c r="G1201" s="18"/>
    </row>
    <row r="1202" ht="15.75" customHeight="1">
      <c r="A1202" s="4"/>
      <c r="B1202" s="4"/>
      <c r="C1202" s="4"/>
      <c r="D1202" s="5"/>
      <c r="E1202" s="18"/>
      <c r="F1202" s="12"/>
      <c r="G1202" s="18"/>
    </row>
    <row r="1203" ht="15.75" customHeight="1">
      <c r="A1203" s="4"/>
      <c r="B1203" s="4"/>
      <c r="C1203" s="4"/>
      <c r="D1203" s="5"/>
      <c r="E1203" s="18"/>
      <c r="F1203" s="12"/>
      <c r="G1203" s="18"/>
    </row>
    <row r="1204" ht="15.75" customHeight="1">
      <c r="A1204" s="4"/>
      <c r="B1204" s="4"/>
      <c r="C1204" s="4"/>
      <c r="D1204" s="5"/>
      <c r="E1204" s="18"/>
      <c r="F1204" s="12"/>
      <c r="G1204" s="18"/>
    </row>
    <row r="1205" ht="15.75" customHeight="1">
      <c r="A1205" s="4"/>
      <c r="B1205" s="4"/>
      <c r="C1205" s="4"/>
      <c r="D1205" s="5"/>
      <c r="E1205" s="18"/>
      <c r="F1205" s="12"/>
      <c r="G1205" s="18"/>
    </row>
    <row r="1206" ht="15.75" customHeight="1">
      <c r="A1206" s="4"/>
      <c r="B1206" s="4"/>
      <c r="C1206" s="4"/>
      <c r="D1206" s="5"/>
      <c r="E1206" s="18"/>
      <c r="F1206" s="12"/>
      <c r="G1206" s="18"/>
    </row>
    <row r="1207" ht="15.75" customHeight="1">
      <c r="A1207" s="4"/>
      <c r="B1207" s="4"/>
      <c r="C1207" s="4"/>
      <c r="D1207" s="5"/>
      <c r="E1207" s="18"/>
      <c r="F1207" s="12"/>
      <c r="G1207" s="18"/>
    </row>
    <row r="1208" ht="15.75" customHeight="1">
      <c r="A1208" s="4"/>
      <c r="B1208" s="4"/>
      <c r="C1208" s="4"/>
      <c r="D1208" s="5"/>
      <c r="E1208" s="18"/>
      <c r="F1208" s="12"/>
      <c r="G1208" s="18"/>
    </row>
    <row r="1209" ht="15.75" customHeight="1">
      <c r="A1209" s="4"/>
      <c r="B1209" s="4"/>
      <c r="C1209" s="4"/>
      <c r="D1209" s="5"/>
      <c r="E1209" s="18"/>
      <c r="F1209" s="12"/>
      <c r="G1209" s="18"/>
    </row>
    <row r="1210" ht="15.75" customHeight="1">
      <c r="A1210" s="4"/>
      <c r="B1210" s="4"/>
      <c r="C1210" s="4"/>
      <c r="D1210" s="5"/>
      <c r="E1210" s="18"/>
      <c r="F1210" s="12"/>
      <c r="G1210" s="18"/>
    </row>
    <row r="1211" ht="15.75" customHeight="1">
      <c r="A1211" s="4"/>
      <c r="B1211" s="4"/>
      <c r="C1211" s="4"/>
      <c r="D1211" s="5"/>
      <c r="E1211" s="18"/>
      <c r="F1211" s="12"/>
      <c r="G1211" s="18"/>
    </row>
    <row r="1212" ht="15.75" customHeight="1">
      <c r="A1212" s="4"/>
      <c r="B1212" s="4"/>
      <c r="C1212" s="4"/>
      <c r="D1212" s="5"/>
      <c r="E1212" s="18"/>
      <c r="F1212" s="12"/>
      <c r="G1212" s="18"/>
    </row>
    <row r="1213" ht="15.75" customHeight="1">
      <c r="A1213" s="4"/>
      <c r="B1213" s="4"/>
      <c r="C1213" s="4"/>
      <c r="D1213" s="5"/>
      <c r="E1213" s="18"/>
      <c r="F1213" s="12"/>
      <c r="G1213" s="18"/>
    </row>
    <row r="1214" ht="15.75" customHeight="1">
      <c r="A1214" s="4"/>
      <c r="B1214" s="4"/>
      <c r="C1214" s="4"/>
      <c r="D1214" s="5"/>
      <c r="E1214" s="18"/>
      <c r="F1214" s="12"/>
      <c r="G1214" s="18"/>
    </row>
    <row r="1215" ht="15.75" customHeight="1">
      <c r="A1215" s="4"/>
      <c r="B1215" s="4"/>
      <c r="C1215" s="4"/>
      <c r="D1215" s="5"/>
      <c r="E1215" s="18"/>
      <c r="F1215" s="12"/>
      <c r="G1215" s="18"/>
    </row>
    <row r="1216" ht="15.75" customHeight="1">
      <c r="A1216" s="4"/>
      <c r="B1216" s="4"/>
      <c r="C1216" s="4"/>
      <c r="D1216" s="5"/>
      <c r="E1216" s="18"/>
      <c r="F1216" s="12"/>
      <c r="G1216" s="18"/>
    </row>
    <row r="1217" ht="15.75" customHeight="1">
      <c r="A1217" s="4"/>
      <c r="B1217" s="4"/>
      <c r="C1217" s="4"/>
      <c r="D1217" s="5"/>
      <c r="E1217" s="18"/>
      <c r="F1217" s="12"/>
      <c r="G1217" s="18"/>
    </row>
    <row r="1218" ht="15.75" customHeight="1">
      <c r="A1218" s="4"/>
      <c r="B1218" s="4"/>
      <c r="C1218" s="4"/>
      <c r="D1218" s="5"/>
      <c r="E1218" s="18"/>
      <c r="F1218" s="12"/>
      <c r="G1218" s="18"/>
    </row>
    <row r="1219" ht="15.75" customHeight="1">
      <c r="A1219" s="4"/>
      <c r="B1219" s="4"/>
      <c r="C1219" s="4"/>
      <c r="D1219" s="5"/>
      <c r="E1219" s="18"/>
      <c r="F1219" s="12"/>
      <c r="G1219" s="18"/>
    </row>
    <row r="1220" ht="15.75" customHeight="1">
      <c r="A1220" s="4"/>
      <c r="B1220" s="4"/>
      <c r="C1220" s="4"/>
      <c r="D1220" s="5"/>
      <c r="E1220" s="18"/>
      <c r="F1220" s="12"/>
      <c r="G1220" s="18"/>
    </row>
    <row r="1221" ht="15.75" customHeight="1">
      <c r="A1221" s="4"/>
      <c r="B1221" s="4"/>
      <c r="C1221" s="4"/>
      <c r="D1221" s="5"/>
      <c r="E1221" s="18"/>
      <c r="F1221" s="12"/>
      <c r="G1221" s="18"/>
    </row>
    <row r="1222" ht="15.75" customHeight="1">
      <c r="A1222" s="4"/>
      <c r="B1222" s="4"/>
      <c r="C1222" s="4"/>
      <c r="D1222" s="5"/>
      <c r="E1222" s="18"/>
      <c r="F1222" s="12"/>
      <c r="G1222" s="18"/>
    </row>
    <row r="1223" ht="15.75" customHeight="1">
      <c r="A1223" s="4"/>
      <c r="B1223" s="4"/>
      <c r="C1223" s="4"/>
      <c r="D1223" s="5"/>
      <c r="E1223" s="18"/>
      <c r="F1223" s="12"/>
      <c r="G1223" s="18"/>
    </row>
    <row r="1224" ht="15.75" customHeight="1">
      <c r="A1224" s="4"/>
      <c r="B1224" s="4"/>
      <c r="C1224" s="4"/>
      <c r="D1224" s="5"/>
      <c r="E1224" s="18"/>
      <c r="F1224" s="12"/>
      <c r="G1224" s="18"/>
    </row>
    <row r="1225" ht="15.75" customHeight="1">
      <c r="A1225" s="4"/>
      <c r="B1225" s="4"/>
      <c r="C1225" s="4"/>
      <c r="D1225" s="5"/>
      <c r="E1225" s="18"/>
      <c r="F1225" s="12"/>
      <c r="G1225" s="18"/>
    </row>
    <row r="1226" ht="15.75" customHeight="1">
      <c r="A1226" s="4"/>
      <c r="B1226" s="4"/>
      <c r="C1226" s="4"/>
      <c r="D1226" s="5"/>
      <c r="E1226" s="18"/>
      <c r="F1226" s="12"/>
      <c r="G1226" s="18"/>
    </row>
    <row r="1227" ht="15.75" customHeight="1">
      <c r="A1227" s="4"/>
      <c r="B1227" s="4"/>
      <c r="C1227" s="4"/>
      <c r="D1227" s="5"/>
      <c r="E1227" s="18"/>
      <c r="F1227" s="12"/>
      <c r="G1227" s="18"/>
    </row>
    <row r="1228" ht="15.75" customHeight="1">
      <c r="A1228" s="4"/>
      <c r="B1228" s="4"/>
      <c r="C1228" s="4"/>
      <c r="D1228" s="5"/>
      <c r="E1228" s="18"/>
      <c r="F1228" s="12"/>
      <c r="G1228" s="18"/>
    </row>
    <row r="1229" ht="15.75" customHeight="1">
      <c r="A1229" s="4"/>
      <c r="B1229" s="4"/>
      <c r="C1229" s="4"/>
      <c r="D1229" s="5"/>
      <c r="E1229" s="18"/>
      <c r="F1229" s="12"/>
      <c r="G1229" s="18"/>
    </row>
    <row r="1230" ht="15.75" customHeight="1">
      <c r="A1230" s="4"/>
      <c r="B1230" s="4"/>
      <c r="C1230" s="4"/>
      <c r="D1230" s="5"/>
      <c r="E1230" s="18"/>
      <c r="F1230" s="12"/>
      <c r="G1230" s="18"/>
    </row>
    <row r="1231" ht="15.75" customHeight="1">
      <c r="A1231" s="4"/>
      <c r="B1231" s="4"/>
      <c r="C1231" s="4"/>
      <c r="D1231" s="5"/>
      <c r="E1231" s="18"/>
      <c r="F1231" s="12"/>
      <c r="G1231" s="18"/>
    </row>
    <row r="1232" ht="15.75" customHeight="1">
      <c r="A1232" s="4"/>
      <c r="B1232" s="4"/>
      <c r="C1232" s="4"/>
      <c r="D1232" s="5"/>
      <c r="E1232" s="18"/>
      <c r="F1232" s="12"/>
      <c r="G1232" s="18"/>
    </row>
    <row r="1233" ht="15.75" customHeight="1">
      <c r="A1233" s="4"/>
      <c r="B1233" s="4"/>
      <c r="C1233" s="4"/>
      <c r="D1233" s="5"/>
      <c r="E1233" s="18"/>
      <c r="F1233" s="12"/>
      <c r="G1233" s="18"/>
    </row>
    <row r="1234" ht="15.75" customHeight="1">
      <c r="A1234" s="4"/>
      <c r="B1234" s="4"/>
      <c r="C1234" s="4"/>
      <c r="D1234" s="5"/>
      <c r="E1234" s="18"/>
      <c r="F1234" s="12"/>
      <c r="G1234" s="18"/>
    </row>
    <row r="1235" ht="15.75" customHeight="1">
      <c r="A1235" s="4"/>
      <c r="B1235" s="4"/>
      <c r="C1235" s="4"/>
      <c r="D1235" s="5"/>
      <c r="E1235" s="18"/>
      <c r="F1235" s="12"/>
      <c r="G1235" s="18"/>
    </row>
    <row r="1236" ht="15.75" customHeight="1">
      <c r="A1236" s="4"/>
      <c r="B1236" s="4"/>
      <c r="C1236" s="4"/>
      <c r="D1236" s="5"/>
      <c r="E1236" s="18"/>
      <c r="F1236" s="12"/>
      <c r="G1236" s="18"/>
    </row>
    <row r="1237" ht="15.75" customHeight="1">
      <c r="A1237" s="4"/>
      <c r="B1237" s="4"/>
      <c r="C1237" s="4"/>
      <c r="D1237" s="5"/>
      <c r="E1237" s="18"/>
      <c r="F1237" s="12"/>
      <c r="G1237" s="18"/>
    </row>
    <row r="1238" ht="15.75" customHeight="1">
      <c r="A1238" s="4"/>
      <c r="B1238" s="4"/>
      <c r="C1238" s="4"/>
      <c r="D1238" s="5"/>
      <c r="E1238" s="18"/>
      <c r="F1238" s="12"/>
      <c r="G1238" s="18"/>
    </row>
    <row r="1239" ht="15.75" customHeight="1">
      <c r="A1239" s="4"/>
      <c r="B1239" s="4"/>
      <c r="C1239" s="4"/>
      <c r="D1239" s="5"/>
      <c r="E1239" s="18"/>
      <c r="F1239" s="12"/>
      <c r="G1239" s="18"/>
    </row>
    <row r="1240" ht="15.75" customHeight="1">
      <c r="A1240" s="4"/>
      <c r="B1240" s="4"/>
      <c r="C1240" s="4"/>
      <c r="D1240" s="5"/>
      <c r="E1240" s="18"/>
      <c r="F1240" s="12"/>
      <c r="G1240" s="18"/>
    </row>
    <row r="1241" ht="15.75" customHeight="1">
      <c r="A1241" s="4"/>
      <c r="B1241" s="4"/>
      <c r="C1241" s="4"/>
      <c r="D1241" s="5"/>
      <c r="E1241" s="18"/>
      <c r="F1241" s="12"/>
      <c r="G1241" s="18"/>
    </row>
    <row r="1242" ht="15.75" customHeight="1">
      <c r="A1242" s="4"/>
      <c r="B1242" s="4"/>
      <c r="C1242" s="4"/>
      <c r="D1242" s="5"/>
      <c r="E1242" s="18"/>
      <c r="F1242" s="12"/>
      <c r="G1242" s="18"/>
    </row>
    <row r="1243" ht="15.75" customHeight="1">
      <c r="A1243" s="4"/>
      <c r="B1243" s="4"/>
      <c r="C1243" s="4"/>
      <c r="D1243" s="5"/>
      <c r="E1243" s="18"/>
      <c r="F1243" s="12"/>
      <c r="G1243" s="18"/>
    </row>
    <row r="1244" ht="15.75" customHeight="1">
      <c r="A1244" s="4"/>
      <c r="B1244" s="4"/>
      <c r="C1244" s="4"/>
      <c r="D1244" s="5"/>
      <c r="E1244" s="18"/>
      <c r="F1244" s="12"/>
      <c r="G1244" s="18"/>
    </row>
    <row r="1245" ht="15.75" customHeight="1">
      <c r="A1245" s="4"/>
      <c r="B1245" s="4"/>
      <c r="C1245" s="4"/>
      <c r="D1245" s="5"/>
      <c r="E1245" s="18"/>
      <c r="F1245" s="12"/>
      <c r="G1245" s="18"/>
    </row>
    <row r="1246" ht="15.75" customHeight="1">
      <c r="A1246" s="4"/>
      <c r="B1246" s="4"/>
      <c r="C1246" s="4"/>
      <c r="D1246" s="5"/>
      <c r="E1246" s="18"/>
      <c r="F1246" s="12"/>
      <c r="G1246" s="18"/>
    </row>
    <row r="1247" ht="15.75" customHeight="1">
      <c r="A1247" s="4"/>
      <c r="B1247" s="4"/>
      <c r="C1247" s="4"/>
      <c r="D1247" s="5"/>
      <c r="E1247" s="18"/>
      <c r="F1247" s="12"/>
      <c r="G1247" s="18"/>
    </row>
    <row r="1248" ht="15.75" customHeight="1">
      <c r="A1248" s="4"/>
      <c r="B1248" s="4"/>
      <c r="C1248" s="4"/>
      <c r="D1248" s="5"/>
      <c r="E1248" s="18"/>
      <c r="F1248" s="12"/>
      <c r="G1248" s="18"/>
    </row>
    <row r="1249" ht="15.75" customHeight="1">
      <c r="A1249" s="4"/>
      <c r="B1249" s="4"/>
      <c r="C1249" s="4"/>
      <c r="D1249" s="5"/>
      <c r="E1249" s="18"/>
      <c r="F1249" s="12"/>
      <c r="G1249" s="18"/>
    </row>
    <row r="1250" ht="15.75" customHeight="1">
      <c r="A1250" s="4"/>
      <c r="B1250" s="4"/>
      <c r="C1250" s="4"/>
      <c r="D1250" s="5"/>
      <c r="E1250" s="18"/>
      <c r="F1250" s="12"/>
      <c r="G1250" s="18"/>
    </row>
    <row r="1251" ht="15.75" customHeight="1">
      <c r="A1251" s="4"/>
      <c r="B1251" s="4"/>
      <c r="C1251" s="4"/>
      <c r="D1251" s="5"/>
      <c r="E1251" s="18"/>
      <c r="F1251" s="12"/>
      <c r="G1251" s="18"/>
    </row>
    <row r="1252" ht="15.75" customHeight="1">
      <c r="A1252" s="4"/>
      <c r="B1252" s="4"/>
      <c r="C1252" s="4"/>
      <c r="D1252" s="5"/>
      <c r="E1252" s="18"/>
      <c r="F1252" s="12"/>
      <c r="G1252" s="18"/>
    </row>
    <row r="1253" ht="15.75" customHeight="1">
      <c r="A1253" s="4"/>
      <c r="B1253" s="4"/>
      <c r="C1253" s="4"/>
      <c r="D1253" s="5"/>
      <c r="E1253" s="18"/>
      <c r="F1253" s="12"/>
      <c r="G1253" s="18"/>
    </row>
    <row r="1254" ht="15.75" customHeight="1">
      <c r="A1254" s="4"/>
      <c r="B1254" s="4"/>
      <c r="C1254" s="4"/>
      <c r="D1254" s="5"/>
      <c r="E1254" s="18"/>
      <c r="F1254" s="12"/>
      <c r="G1254" s="18"/>
    </row>
    <row r="1255" ht="15.75" customHeight="1">
      <c r="A1255" s="4"/>
      <c r="B1255" s="4"/>
      <c r="C1255" s="4"/>
      <c r="D1255" s="5"/>
      <c r="E1255" s="18"/>
      <c r="F1255" s="12"/>
      <c r="G1255" s="18"/>
    </row>
    <row r="1256" ht="15.75" customHeight="1">
      <c r="A1256" s="4"/>
      <c r="B1256" s="4"/>
      <c r="C1256" s="4"/>
      <c r="D1256" s="5"/>
      <c r="E1256" s="18"/>
      <c r="F1256" s="12"/>
      <c r="G1256" s="18"/>
    </row>
    <row r="1257" ht="15.75" customHeight="1">
      <c r="A1257" s="4"/>
      <c r="B1257" s="4"/>
      <c r="C1257" s="4"/>
      <c r="D1257" s="5"/>
      <c r="E1257" s="18"/>
      <c r="F1257" s="12"/>
      <c r="G1257" s="18"/>
    </row>
    <row r="1258" ht="15.75" customHeight="1">
      <c r="A1258" s="4"/>
      <c r="B1258" s="4"/>
      <c r="C1258" s="4"/>
      <c r="D1258" s="5"/>
      <c r="E1258" s="18"/>
      <c r="F1258" s="12"/>
      <c r="G1258" s="18"/>
    </row>
    <row r="1259" ht="15.75" customHeight="1">
      <c r="A1259" s="4"/>
      <c r="B1259" s="4"/>
      <c r="C1259" s="4"/>
      <c r="D1259" s="5"/>
      <c r="E1259" s="18"/>
      <c r="F1259" s="12"/>
      <c r="G1259" s="18"/>
    </row>
    <row r="1260" ht="15.75" customHeight="1">
      <c r="A1260" s="4"/>
      <c r="B1260" s="4"/>
      <c r="C1260" s="4"/>
      <c r="D1260" s="5"/>
      <c r="E1260" s="18"/>
      <c r="F1260" s="12"/>
      <c r="G1260" s="18"/>
    </row>
    <row r="1261" ht="15.75" customHeight="1">
      <c r="A1261" s="4"/>
      <c r="B1261" s="4"/>
      <c r="C1261" s="4"/>
      <c r="D1261" s="5"/>
      <c r="E1261" s="18"/>
      <c r="F1261" s="12"/>
      <c r="G1261" s="18"/>
    </row>
    <row r="1262" ht="15.75" customHeight="1">
      <c r="A1262" s="4"/>
      <c r="B1262" s="4"/>
      <c r="C1262" s="4"/>
      <c r="D1262" s="5"/>
      <c r="E1262" s="18"/>
      <c r="F1262" s="12"/>
      <c r="G1262" s="18"/>
    </row>
    <row r="1263" ht="15.75" customHeight="1">
      <c r="A1263" s="4"/>
      <c r="B1263" s="4"/>
      <c r="C1263" s="4"/>
      <c r="D1263" s="5"/>
      <c r="E1263" s="18"/>
      <c r="F1263" s="12"/>
      <c r="G1263" s="18"/>
    </row>
    <row r="1264" ht="15.75" customHeight="1">
      <c r="A1264" s="4"/>
      <c r="B1264" s="4"/>
      <c r="C1264" s="4"/>
      <c r="D1264" s="5"/>
      <c r="E1264" s="18"/>
      <c r="F1264" s="12"/>
      <c r="G1264" s="18"/>
    </row>
    <row r="1265" ht="15.75" customHeight="1">
      <c r="A1265" s="4"/>
      <c r="B1265" s="4"/>
      <c r="C1265" s="4"/>
      <c r="D1265" s="5"/>
      <c r="E1265" s="18"/>
      <c r="F1265" s="12"/>
      <c r="G1265" s="18"/>
    </row>
    <row r="1266" ht="15.75" customHeight="1">
      <c r="A1266" s="4"/>
      <c r="B1266" s="4"/>
      <c r="C1266" s="4"/>
      <c r="D1266" s="5"/>
      <c r="E1266" s="18"/>
      <c r="F1266" s="12"/>
      <c r="G1266" s="18"/>
    </row>
    <row r="1267" ht="15.75" customHeight="1">
      <c r="A1267" s="4"/>
      <c r="B1267" s="4"/>
      <c r="C1267" s="4"/>
      <c r="D1267" s="5"/>
      <c r="E1267" s="18"/>
      <c r="F1267" s="12"/>
      <c r="G1267" s="18"/>
    </row>
    <row r="1268" ht="15.75" customHeight="1">
      <c r="A1268" s="4"/>
      <c r="B1268" s="4"/>
      <c r="C1268" s="4"/>
      <c r="D1268" s="5"/>
      <c r="E1268" s="18"/>
      <c r="F1268" s="12"/>
      <c r="G1268" s="18"/>
    </row>
    <row r="1269" ht="15.75" customHeight="1">
      <c r="A1269" s="4"/>
      <c r="B1269" s="4"/>
      <c r="C1269" s="4"/>
      <c r="D1269" s="5"/>
      <c r="E1269" s="18"/>
      <c r="F1269" s="12"/>
      <c r="G1269" s="18"/>
    </row>
    <row r="1270" ht="15.75" customHeight="1">
      <c r="A1270" s="4"/>
      <c r="B1270" s="4"/>
      <c r="C1270" s="4"/>
      <c r="D1270" s="5"/>
      <c r="E1270" s="18"/>
      <c r="F1270" s="12"/>
      <c r="G1270" s="18"/>
    </row>
    <row r="1271" ht="15.75" customHeight="1">
      <c r="A1271" s="4"/>
      <c r="B1271" s="4"/>
      <c r="C1271" s="4"/>
      <c r="D1271" s="5"/>
      <c r="E1271" s="18"/>
      <c r="F1271" s="12"/>
      <c r="G1271" s="18"/>
    </row>
    <row r="1272" ht="15.75" customHeight="1">
      <c r="A1272" s="4"/>
      <c r="B1272" s="4"/>
      <c r="C1272" s="4"/>
      <c r="D1272" s="5"/>
      <c r="E1272" s="18"/>
      <c r="F1272" s="12"/>
      <c r="G1272" s="18"/>
    </row>
    <row r="1273" ht="15.75" customHeight="1">
      <c r="A1273" s="4"/>
      <c r="B1273" s="4"/>
      <c r="C1273" s="4"/>
      <c r="D1273" s="5"/>
      <c r="E1273" s="18"/>
      <c r="F1273" s="12"/>
      <c r="G1273" s="18"/>
    </row>
    <row r="1274" ht="15.75" customHeight="1">
      <c r="A1274" s="4"/>
      <c r="B1274" s="4"/>
      <c r="C1274" s="4"/>
      <c r="D1274" s="5"/>
      <c r="E1274" s="18"/>
      <c r="F1274" s="12"/>
      <c r="G1274" s="18"/>
    </row>
    <row r="1275" ht="15.75" customHeight="1">
      <c r="A1275" s="4"/>
      <c r="B1275" s="4"/>
      <c r="C1275" s="4"/>
      <c r="D1275" s="5"/>
      <c r="E1275" s="18"/>
      <c r="F1275" s="12"/>
      <c r="G1275" s="18"/>
    </row>
    <row r="1276" ht="15.75" customHeight="1">
      <c r="A1276" s="4"/>
      <c r="B1276" s="4"/>
      <c r="C1276" s="4"/>
      <c r="D1276" s="5"/>
      <c r="E1276" s="18"/>
      <c r="F1276" s="12"/>
      <c r="G1276" s="18"/>
    </row>
    <row r="1277" ht="15.75" customHeight="1">
      <c r="A1277" s="4"/>
      <c r="B1277" s="4"/>
      <c r="C1277" s="4"/>
      <c r="D1277" s="5"/>
      <c r="E1277" s="18"/>
      <c r="F1277" s="12"/>
      <c r="G1277" s="18"/>
    </row>
    <row r="1278" ht="15.75" customHeight="1">
      <c r="A1278" s="4"/>
      <c r="B1278" s="4"/>
      <c r="C1278" s="4"/>
      <c r="D1278" s="5"/>
      <c r="E1278" s="18"/>
      <c r="F1278" s="12"/>
      <c r="G1278" s="18"/>
    </row>
    <row r="1279" ht="15.75" customHeight="1">
      <c r="A1279" s="4"/>
      <c r="B1279" s="4"/>
      <c r="C1279" s="4"/>
      <c r="D1279" s="5"/>
      <c r="E1279" s="18"/>
      <c r="F1279" s="12"/>
      <c r="G1279" s="18"/>
    </row>
    <row r="1280" ht="15.75" customHeight="1">
      <c r="A1280" s="4"/>
      <c r="B1280" s="4"/>
      <c r="C1280" s="4"/>
      <c r="D1280" s="5"/>
      <c r="E1280" s="18"/>
      <c r="F1280" s="12"/>
      <c r="G1280" s="18"/>
    </row>
    <row r="1281" ht="15.75" customHeight="1">
      <c r="A1281" s="4"/>
      <c r="B1281" s="4"/>
      <c r="C1281" s="4"/>
      <c r="D1281" s="5"/>
      <c r="E1281" s="18"/>
      <c r="F1281" s="12"/>
      <c r="G1281" s="18"/>
    </row>
    <row r="1282" ht="15.75" customHeight="1">
      <c r="A1282" s="4"/>
      <c r="B1282" s="4"/>
      <c r="C1282" s="4"/>
      <c r="D1282" s="5"/>
      <c r="E1282" s="18"/>
      <c r="F1282" s="12"/>
      <c r="G1282" s="18"/>
    </row>
    <row r="1283" ht="15.75" customHeight="1">
      <c r="A1283" s="4"/>
      <c r="B1283" s="4"/>
      <c r="C1283" s="4"/>
      <c r="D1283" s="5"/>
      <c r="E1283" s="18"/>
      <c r="F1283" s="12"/>
      <c r="G1283" s="18"/>
    </row>
    <row r="1284" ht="15.75" customHeight="1">
      <c r="A1284" s="4"/>
      <c r="B1284" s="4"/>
      <c r="C1284" s="4"/>
      <c r="D1284" s="5"/>
      <c r="E1284" s="18"/>
      <c r="F1284" s="12"/>
      <c r="G1284" s="18"/>
    </row>
    <row r="1285" ht="15.75" customHeight="1">
      <c r="A1285" s="4"/>
      <c r="B1285" s="4"/>
      <c r="C1285" s="4"/>
      <c r="D1285" s="5"/>
      <c r="E1285" s="18"/>
      <c r="F1285" s="12"/>
      <c r="G1285" s="18"/>
    </row>
    <row r="1286" ht="15.75" customHeight="1">
      <c r="A1286" s="4"/>
      <c r="B1286" s="4"/>
      <c r="C1286" s="4"/>
      <c r="D1286" s="5"/>
      <c r="E1286" s="18"/>
      <c r="F1286" s="12"/>
      <c r="G1286" s="18"/>
    </row>
    <row r="1287" ht="15.75" customHeight="1">
      <c r="A1287" s="4"/>
      <c r="B1287" s="4"/>
      <c r="C1287" s="4"/>
      <c r="D1287" s="5"/>
      <c r="E1287" s="18"/>
      <c r="F1287" s="12"/>
      <c r="G1287" s="18"/>
    </row>
    <row r="1288" ht="15.75" customHeight="1">
      <c r="A1288" s="4"/>
      <c r="B1288" s="4"/>
      <c r="C1288" s="4"/>
      <c r="D1288" s="5"/>
      <c r="E1288" s="18"/>
      <c r="F1288" s="12"/>
      <c r="G1288" s="18"/>
    </row>
    <row r="1289" ht="15.75" customHeight="1">
      <c r="A1289" s="4"/>
      <c r="B1289" s="4"/>
      <c r="C1289" s="4"/>
      <c r="D1289" s="5"/>
      <c r="E1289" s="18"/>
      <c r="F1289" s="12"/>
      <c r="G1289" s="18"/>
    </row>
    <row r="1290" ht="15.75" customHeight="1">
      <c r="A1290" s="4"/>
      <c r="B1290" s="4"/>
      <c r="C1290" s="4"/>
      <c r="D1290" s="5"/>
      <c r="E1290" s="18"/>
      <c r="F1290" s="12"/>
      <c r="G1290" s="18"/>
    </row>
    <row r="1291" ht="15.75" customHeight="1">
      <c r="A1291" s="4"/>
      <c r="B1291" s="4"/>
      <c r="C1291" s="4"/>
      <c r="D1291" s="5"/>
      <c r="E1291" s="18"/>
      <c r="F1291" s="12"/>
      <c r="G1291" s="18"/>
    </row>
    <row r="1292" ht="15.75" customHeight="1">
      <c r="A1292" s="4"/>
      <c r="B1292" s="4"/>
      <c r="C1292" s="4"/>
      <c r="D1292" s="5"/>
      <c r="E1292" s="18"/>
      <c r="F1292" s="12"/>
      <c r="G1292" s="18"/>
    </row>
    <row r="1293" ht="15.75" customHeight="1">
      <c r="A1293" s="4"/>
      <c r="B1293" s="4"/>
      <c r="C1293" s="4"/>
      <c r="D1293" s="5"/>
      <c r="E1293" s="18"/>
      <c r="F1293" s="12"/>
      <c r="G1293" s="18"/>
    </row>
    <row r="1294" ht="15.75" customHeight="1">
      <c r="A1294" s="4"/>
      <c r="B1294" s="4"/>
      <c r="C1294" s="4"/>
      <c r="D1294" s="5"/>
      <c r="E1294" s="18"/>
      <c r="F1294" s="12"/>
      <c r="G1294" s="18"/>
    </row>
    <row r="1295" ht="15.75" customHeight="1">
      <c r="A1295" s="4"/>
      <c r="B1295" s="4"/>
      <c r="C1295" s="4"/>
      <c r="D1295" s="5"/>
      <c r="E1295" s="18"/>
      <c r="F1295" s="12"/>
      <c r="G1295" s="18"/>
    </row>
    <row r="1296" ht="15.75" customHeight="1">
      <c r="A1296" s="4"/>
      <c r="B1296" s="4"/>
      <c r="C1296" s="4"/>
      <c r="D1296" s="5"/>
      <c r="E1296" s="18"/>
      <c r="F1296" s="12"/>
      <c r="G1296" s="18"/>
    </row>
    <row r="1297" ht="15.75" customHeight="1">
      <c r="A1297" s="4"/>
      <c r="B1297" s="4"/>
      <c r="C1297" s="4"/>
      <c r="D1297" s="5"/>
      <c r="E1297" s="18"/>
      <c r="F1297" s="12"/>
      <c r="G1297" s="18"/>
    </row>
    <row r="1298" ht="15.75" customHeight="1">
      <c r="A1298" s="4"/>
      <c r="B1298" s="4"/>
      <c r="C1298" s="4"/>
      <c r="D1298" s="5"/>
      <c r="E1298" s="18"/>
      <c r="F1298" s="12"/>
      <c r="G1298" s="18"/>
    </row>
    <row r="1299" ht="15.75" customHeight="1">
      <c r="A1299" s="4"/>
      <c r="B1299" s="4"/>
      <c r="C1299" s="4"/>
      <c r="D1299" s="5"/>
      <c r="E1299" s="18"/>
      <c r="F1299" s="12"/>
      <c r="G1299" s="18"/>
    </row>
    <row r="1300" ht="15.75" customHeight="1">
      <c r="A1300" s="4"/>
      <c r="B1300" s="4"/>
      <c r="C1300" s="4"/>
      <c r="D1300" s="5"/>
      <c r="E1300" s="18"/>
      <c r="F1300" s="12"/>
      <c r="G1300" s="18"/>
    </row>
    <row r="1301" ht="15.75" customHeight="1">
      <c r="A1301" s="4"/>
      <c r="B1301" s="4"/>
      <c r="C1301" s="4"/>
      <c r="D1301" s="5"/>
      <c r="E1301" s="18"/>
      <c r="F1301" s="12"/>
      <c r="G1301" s="18"/>
    </row>
    <row r="1302" ht="15.75" customHeight="1">
      <c r="A1302" s="4"/>
      <c r="B1302" s="4"/>
      <c r="C1302" s="4"/>
      <c r="D1302" s="5"/>
      <c r="E1302" s="18"/>
      <c r="F1302" s="12"/>
      <c r="G1302" s="18"/>
    </row>
    <row r="1303" ht="15.75" customHeight="1">
      <c r="A1303" s="4"/>
      <c r="B1303" s="4"/>
      <c r="C1303" s="4"/>
      <c r="D1303" s="5"/>
      <c r="E1303" s="18"/>
      <c r="F1303" s="12"/>
      <c r="G1303" s="18"/>
    </row>
    <row r="1304" ht="15.75" customHeight="1">
      <c r="A1304" s="4"/>
      <c r="B1304" s="4"/>
      <c r="C1304" s="4"/>
      <c r="D1304" s="5"/>
      <c r="E1304" s="18"/>
      <c r="F1304" s="12"/>
      <c r="G1304" s="18"/>
    </row>
    <row r="1305" ht="15.75" customHeight="1">
      <c r="A1305" s="4"/>
      <c r="B1305" s="4"/>
      <c r="C1305" s="4"/>
      <c r="D1305" s="5"/>
      <c r="E1305" s="18"/>
      <c r="F1305" s="12"/>
      <c r="G1305" s="18"/>
    </row>
    <row r="1306" ht="15.75" customHeight="1">
      <c r="A1306" s="4"/>
      <c r="B1306" s="4"/>
      <c r="C1306" s="4"/>
      <c r="D1306" s="5"/>
      <c r="E1306" s="18"/>
      <c r="F1306" s="12"/>
      <c r="G1306" s="18"/>
    </row>
    <row r="1307" ht="15.75" customHeight="1">
      <c r="A1307" s="4"/>
      <c r="B1307" s="4"/>
      <c r="C1307" s="4"/>
      <c r="D1307" s="5"/>
      <c r="E1307" s="18"/>
      <c r="F1307" s="12"/>
      <c r="G1307" s="18"/>
    </row>
    <row r="1308" ht="15.75" customHeight="1">
      <c r="A1308" s="4"/>
      <c r="B1308" s="4"/>
      <c r="C1308" s="4"/>
      <c r="D1308" s="5"/>
      <c r="E1308" s="18"/>
      <c r="F1308" s="12"/>
      <c r="G1308" s="18"/>
    </row>
    <row r="1309" ht="15.75" customHeight="1">
      <c r="A1309" s="4"/>
      <c r="B1309" s="4"/>
      <c r="C1309" s="4"/>
      <c r="D1309" s="5"/>
      <c r="E1309" s="18"/>
      <c r="F1309" s="12"/>
      <c r="G1309" s="18"/>
    </row>
    <row r="1310" ht="15.75" customHeight="1">
      <c r="A1310" s="4"/>
      <c r="B1310" s="4"/>
      <c r="C1310" s="4"/>
      <c r="D1310" s="5"/>
      <c r="E1310" s="18"/>
      <c r="F1310" s="12"/>
      <c r="G1310" s="18"/>
    </row>
    <row r="1311" ht="15.75" customHeight="1">
      <c r="A1311" s="4"/>
      <c r="B1311" s="4"/>
      <c r="C1311" s="4"/>
      <c r="D1311" s="5"/>
      <c r="E1311" s="18"/>
      <c r="F1311" s="12"/>
      <c r="G1311" s="18"/>
    </row>
    <row r="1312" ht="15.75" customHeight="1">
      <c r="A1312" s="4"/>
      <c r="B1312" s="4"/>
      <c r="C1312" s="4"/>
      <c r="D1312" s="5"/>
      <c r="E1312" s="18"/>
      <c r="F1312" s="12"/>
      <c r="G1312" s="18"/>
    </row>
    <row r="1313" ht="15.75" customHeight="1">
      <c r="A1313" s="4"/>
      <c r="B1313" s="4"/>
      <c r="C1313" s="4"/>
      <c r="D1313" s="5"/>
      <c r="E1313" s="18"/>
      <c r="F1313" s="12"/>
      <c r="G1313" s="18"/>
    </row>
    <row r="1314" ht="15.75" customHeight="1">
      <c r="A1314" s="4"/>
      <c r="B1314" s="4"/>
      <c r="C1314" s="4"/>
      <c r="D1314" s="5"/>
      <c r="E1314" s="18"/>
      <c r="F1314" s="12"/>
      <c r="G1314" s="18"/>
    </row>
    <row r="1315" ht="15.75" customHeight="1">
      <c r="A1315" s="4"/>
      <c r="B1315" s="4"/>
      <c r="C1315" s="4"/>
      <c r="D1315" s="5"/>
      <c r="E1315" s="18"/>
      <c r="F1315" s="12"/>
      <c r="G1315" s="18"/>
    </row>
    <row r="1316" ht="15.75" customHeight="1">
      <c r="A1316" s="4"/>
      <c r="B1316" s="4"/>
      <c r="C1316" s="4"/>
      <c r="D1316" s="5"/>
      <c r="E1316" s="18"/>
      <c r="F1316" s="12"/>
      <c r="G1316" s="18"/>
    </row>
    <row r="1317" ht="15.75" customHeight="1">
      <c r="A1317" s="4"/>
      <c r="B1317" s="4"/>
      <c r="C1317" s="4"/>
      <c r="D1317" s="5"/>
      <c r="E1317" s="18"/>
      <c r="F1317" s="12"/>
      <c r="G1317" s="18"/>
    </row>
    <row r="1318" ht="15.75" customHeight="1">
      <c r="A1318" s="4"/>
      <c r="B1318" s="4"/>
      <c r="C1318" s="4"/>
      <c r="D1318" s="5"/>
      <c r="E1318" s="18"/>
      <c r="F1318" s="12"/>
      <c r="G1318" s="18"/>
    </row>
    <row r="1319" ht="15.75" customHeight="1">
      <c r="A1319" s="4"/>
      <c r="B1319" s="4"/>
      <c r="C1319" s="4"/>
      <c r="D1319" s="5"/>
      <c r="E1319" s="18"/>
      <c r="F1319" s="12"/>
      <c r="G1319" s="18"/>
    </row>
    <row r="1320" ht="15.75" customHeight="1">
      <c r="A1320" s="4"/>
      <c r="B1320" s="4"/>
      <c r="C1320" s="4"/>
      <c r="D1320" s="5"/>
      <c r="E1320" s="18"/>
      <c r="F1320" s="12"/>
      <c r="G1320" s="18"/>
    </row>
    <row r="1321" ht="15.75" customHeight="1">
      <c r="A1321" s="4"/>
      <c r="B1321" s="4"/>
      <c r="C1321" s="4"/>
      <c r="D1321" s="5"/>
      <c r="E1321" s="18"/>
      <c r="F1321" s="12"/>
      <c r="G1321" s="18"/>
    </row>
    <row r="1322" ht="15.75" customHeight="1">
      <c r="A1322" s="4"/>
      <c r="B1322" s="4"/>
      <c r="C1322" s="4"/>
      <c r="D1322" s="5"/>
      <c r="E1322" s="18"/>
      <c r="F1322" s="12"/>
      <c r="G1322" s="18"/>
    </row>
    <row r="1323" ht="15.75" customHeight="1">
      <c r="A1323" s="4"/>
      <c r="B1323" s="4"/>
      <c r="C1323" s="4"/>
      <c r="D1323" s="5"/>
      <c r="E1323" s="18"/>
      <c r="F1323" s="12"/>
      <c r="G1323" s="18"/>
    </row>
    <row r="1324" ht="15.75" customHeight="1">
      <c r="A1324" s="4"/>
      <c r="B1324" s="4"/>
      <c r="C1324" s="4"/>
      <c r="D1324" s="5"/>
      <c r="E1324" s="18"/>
      <c r="F1324" s="12"/>
      <c r="G1324" s="18"/>
    </row>
    <row r="1325" ht="15.75" customHeight="1">
      <c r="A1325" s="4"/>
      <c r="B1325" s="4"/>
      <c r="C1325" s="4"/>
      <c r="D1325" s="5"/>
      <c r="E1325" s="18"/>
      <c r="F1325" s="12"/>
      <c r="G1325" s="18"/>
    </row>
    <row r="1326" ht="15.75" customHeight="1">
      <c r="A1326" s="4"/>
      <c r="B1326" s="4"/>
      <c r="C1326" s="4"/>
      <c r="D1326" s="5"/>
      <c r="E1326" s="18"/>
      <c r="F1326" s="12"/>
      <c r="G1326" s="18"/>
    </row>
    <row r="1327" ht="15.75" customHeight="1">
      <c r="A1327" s="4"/>
      <c r="B1327" s="4"/>
      <c r="C1327" s="4"/>
      <c r="D1327" s="5"/>
      <c r="E1327" s="18"/>
      <c r="F1327" s="12"/>
      <c r="G1327" s="18"/>
    </row>
    <row r="1328" ht="15.75" customHeight="1">
      <c r="A1328" s="4"/>
      <c r="B1328" s="4"/>
      <c r="C1328" s="4"/>
      <c r="D1328" s="5"/>
      <c r="E1328" s="18"/>
      <c r="F1328" s="12"/>
      <c r="G1328" s="18"/>
    </row>
    <row r="1329" ht="15.75" customHeight="1">
      <c r="A1329" s="4"/>
      <c r="B1329" s="4"/>
      <c r="C1329" s="4"/>
      <c r="D1329" s="5"/>
      <c r="E1329" s="18"/>
      <c r="F1329" s="12"/>
      <c r="G1329" s="18"/>
    </row>
    <row r="1330" ht="15.75" customHeight="1">
      <c r="A1330" s="4"/>
      <c r="B1330" s="4"/>
      <c r="C1330" s="4"/>
      <c r="D1330" s="5"/>
      <c r="E1330" s="18"/>
      <c r="F1330" s="12"/>
      <c r="G1330" s="18"/>
    </row>
    <row r="1331" ht="15.75" customHeight="1">
      <c r="A1331" s="4"/>
      <c r="B1331" s="4"/>
      <c r="C1331" s="4"/>
      <c r="D1331" s="5"/>
      <c r="E1331" s="18"/>
      <c r="F1331" s="12"/>
      <c r="G1331" s="18"/>
    </row>
    <row r="1332" ht="15.75" customHeight="1">
      <c r="A1332" s="4"/>
      <c r="B1332" s="4"/>
      <c r="C1332" s="4"/>
      <c r="D1332" s="5"/>
      <c r="E1332" s="18"/>
      <c r="F1332" s="12"/>
      <c r="G1332" s="18"/>
    </row>
    <row r="1333" ht="15.75" customHeight="1">
      <c r="A1333" s="4"/>
      <c r="B1333" s="4"/>
      <c r="C1333" s="4"/>
      <c r="D1333" s="5"/>
      <c r="E1333" s="18"/>
      <c r="F1333" s="12"/>
      <c r="G1333" s="18"/>
    </row>
    <row r="1334" ht="15.75" customHeight="1">
      <c r="A1334" s="4"/>
      <c r="B1334" s="4"/>
      <c r="C1334" s="4"/>
      <c r="D1334" s="5"/>
      <c r="E1334" s="18"/>
      <c r="F1334" s="12"/>
      <c r="G1334" s="18"/>
    </row>
    <row r="1335" ht="15.75" customHeight="1">
      <c r="A1335" s="4"/>
      <c r="B1335" s="4"/>
      <c r="C1335" s="4"/>
      <c r="D1335" s="5"/>
      <c r="E1335" s="18"/>
      <c r="F1335" s="12"/>
      <c r="G1335" s="18"/>
    </row>
    <row r="1336" ht="15.75" customHeight="1">
      <c r="A1336" s="4"/>
      <c r="B1336" s="4"/>
      <c r="C1336" s="4"/>
      <c r="D1336" s="5"/>
      <c r="E1336" s="18"/>
      <c r="F1336" s="12"/>
      <c r="G1336" s="18"/>
    </row>
    <row r="1337" ht="15.75" customHeight="1">
      <c r="A1337" s="4"/>
      <c r="B1337" s="4"/>
      <c r="C1337" s="4"/>
      <c r="D1337" s="5"/>
      <c r="E1337" s="18"/>
      <c r="F1337" s="12"/>
      <c r="G1337" s="18"/>
    </row>
    <row r="1338" ht="15.75" customHeight="1">
      <c r="A1338" s="4"/>
      <c r="B1338" s="4"/>
      <c r="C1338" s="4"/>
      <c r="D1338" s="5"/>
      <c r="E1338" s="18"/>
      <c r="F1338" s="12"/>
      <c r="G1338" s="18"/>
    </row>
    <row r="1339" ht="15.75" customHeight="1">
      <c r="A1339" s="4"/>
      <c r="B1339" s="4"/>
      <c r="C1339" s="4"/>
      <c r="D1339" s="5"/>
      <c r="E1339" s="18"/>
      <c r="F1339" s="12"/>
      <c r="G1339" s="18"/>
    </row>
    <row r="1340" ht="15.75" customHeight="1">
      <c r="A1340" s="4"/>
      <c r="B1340" s="4"/>
      <c r="C1340" s="4"/>
      <c r="D1340" s="5"/>
      <c r="E1340" s="18"/>
      <c r="F1340" s="12"/>
      <c r="G1340" s="18"/>
    </row>
    <row r="1341" ht="15.75" customHeight="1">
      <c r="A1341" s="4"/>
      <c r="B1341" s="4"/>
      <c r="C1341" s="4"/>
      <c r="D1341" s="5"/>
      <c r="E1341" s="18"/>
      <c r="F1341" s="12"/>
      <c r="G1341" s="18"/>
    </row>
    <row r="1342" ht="15.75" customHeight="1">
      <c r="A1342" s="4"/>
      <c r="B1342" s="4"/>
      <c r="C1342" s="4"/>
      <c r="D1342" s="5"/>
      <c r="E1342" s="18"/>
      <c r="F1342" s="12"/>
      <c r="G1342" s="18"/>
    </row>
    <row r="1343" ht="15.75" customHeight="1">
      <c r="A1343" s="4"/>
      <c r="B1343" s="4"/>
      <c r="C1343" s="4"/>
      <c r="D1343" s="5"/>
      <c r="E1343" s="18"/>
      <c r="F1343" s="12"/>
      <c r="G1343" s="18"/>
    </row>
    <row r="1344" ht="15.75" customHeight="1">
      <c r="A1344" s="4"/>
      <c r="B1344" s="4"/>
      <c r="C1344" s="4"/>
      <c r="D1344" s="5"/>
      <c r="E1344" s="18"/>
      <c r="F1344" s="12"/>
      <c r="G1344" s="18"/>
    </row>
    <row r="1345" ht="15.75" customHeight="1">
      <c r="A1345" s="4"/>
      <c r="B1345" s="4"/>
      <c r="C1345" s="4"/>
      <c r="D1345" s="5"/>
      <c r="E1345" s="18"/>
      <c r="F1345" s="12"/>
      <c r="G1345" s="18"/>
    </row>
    <row r="1346" ht="15.75" customHeight="1">
      <c r="A1346" s="4"/>
      <c r="B1346" s="4"/>
      <c r="C1346" s="4"/>
      <c r="D1346" s="5"/>
      <c r="E1346" s="18"/>
      <c r="F1346" s="12"/>
      <c r="G1346" s="18"/>
    </row>
    <row r="1347" ht="15.75" customHeight="1">
      <c r="A1347" s="4"/>
      <c r="B1347" s="4"/>
      <c r="C1347" s="4"/>
      <c r="D1347" s="5"/>
      <c r="E1347" s="18"/>
      <c r="F1347" s="12"/>
      <c r="G1347" s="18"/>
    </row>
    <row r="1348" ht="15.75" customHeight="1">
      <c r="A1348" s="4"/>
      <c r="B1348" s="4"/>
      <c r="C1348" s="4"/>
      <c r="D1348" s="5"/>
      <c r="E1348" s="18"/>
      <c r="F1348" s="12"/>
      <c r="G1348" s="18"/>
    </row>
    <row r="1349" ht="15.75" customHeight="1">
      <c r="A1349" s="4"/>
      <c r="B1349" s="4"/>
      <c r="C1349" s="4"/>
      <c r="D1349" s="5"/>
      <c r="E1349" s="18"/>
      <c r="F1349" s="12"/>
      <c r="G1349" s="18"/>
    </row>
    <row r="1350" ht="15.75" customHeight="1">
      <c r="A1350" s="4"/>
      <c r="B1350" s="4"/>
      <c r="C1350" s="4"/>
      <c r="D1350" s="5"/>
      <c r="E1350" s="18"/>
      <c r="F1350" s="12"/>
      <c r="G1350" s="18"/>
    </row>
    <row r="1351" ht="15.75" customHeight="1">
      <c r="A1351" s="4"/>
      <c r="B1351" s="4"/>
      <c r="C1351" s="4"/>
      <c r="D1351" s="5"/>
      <c r="E1351" s="18"/>
      <c r="F1351" s="12"/>
      <c r="G1351" s="18"/>
    </row>
    <row r="1352" ht="15.75" customHeight="1">
      <c r="A1352" s="4"/>
      <c r="B1352" s="4"/>
      <c r="C1352" s="4"/>
      <c r="D1352" s="5"/>
      <c r="E1352" s="18"/>
      <c r="F1352" s="12"/>
      <c r="G1352" s="18"/>
    </row>
    <row r="1353" ht="15.75" customHeight="1">
      <c r="A1353" s="4"/>
      <c r="B1353" s="4"/>
      <c r="C1353" s="4"/>
      <c r="D1353" s="5"/>
      <c r="E1353" s="18"/>
      <c r="F1353" s="12"/>
      <c r="G1353" s="18"/>
    </row>
    <row r="1354" ht="15.75" customHeight="1">
      <c r="A1354" s="4"/>
      <c r="B1354" s="4"/>
      <c r="C1354" s="4"/>
      <c r="D1354" s="5"/>
      <c r="E1354" s="18"/>
      <c r="F1354" s="12"/>
      <c r="G1354" s="18"/>
    </row>
    <row r="1355" ht="15.75" customHeight="1">
      <c r="A1355" s="4"/>
      <c r="B1355" s="4"/>
      <c r="C1355" s="4"/>
      <c r="D1355" s="5"/>
      <c r="E1355" s="18"/>
      <c r="F1355" s="12"/>
      <c r="G1355" s="18"/>
    </row>
    <row r="1356" ht="15.75" customHeight="1">
      <c r="A1356" s="4"/>
      <c r="B1356" s="4"/>
      <c r="C1356" s="4"/>
      <c r="D1356" s="5"/>
      <c r="E1356" s="18"/>
      <c r="F1356" s="12"/>
      <c r="G1356" s="18"/>
    </row>
    <row r="1357" ht="15.75" customHeight="1">
      <c r="A1357" s="4"/>
      <c r="B1357" s="4"/>
      <c r="C1357" s="4"/>
      <c r="D1357" s="5"/>
      <c r="E1357" s="18"/>
      <c r="F1357" s="12"/>
      <c r="G1357" s="18"/>
    </row>
    <row r="1358" ht="15.75" customHeight="1">
      <c r="A1358" s="4"/>
      <c r="B1358" s="4"/>
      <c r="C1358" s="4"/>
      <c r="D1358" s="5"/>
      <c r="E1358" s="18"/>
      <c r="F1358" s="12"/>
      <c r="G1358" s="18"/>
    </row>
    <row r="1359" ht="15.75" customHeight="1">
      <c r="A1359" s="4"/>
      <c r="B1359" s="4"/>
      <c r="C1359" s="4"/>
      <c r="D1359" s="5"/>
      <c r="E1359" s="18"/>
      <c r="F1359" s="12"/>
      <c r="G1359" s="18"/>
    </row>
    <row r="1360" ht="15.75" customHeight="1">
      <c r="A1360" s="4"/>
      <c r="B1360" s="4"/>
      <c r="C1360" s="4"/>
      <c r="D1360" s="5"/>
      <c r="E1360" s="18"/>
      <c r="F1360" s="12"/>
      <c r="G1360" s="18"/>
    </row>
    <row r="1361" ht="15.75" customHeight="1">
      <c r="A1361" s="4"/>
      <c r="B1361" s="4"/>
      <c r="C1361" s="4"/>
      <c r="D1361" s="5"/>
      <c r="E1361" s="18"/>
      <c r="F1361" s="12"/>
      <c r="G1361" s="18"/>
    </row>
    <row r="1362" ht="15.75" customHeight="1">
      <c r="A1362" s="4"/>
      <c r="B1362" s="4"/>
      <c r="C1362" s="4"/>
      <c r="D1362" s="5"/>
      <c r="E1362" s="18"/>
      <c r="F1362" s="12"/>
      <c r="G1362" s="18"/>
    </row>
    <row r="1363" ht="15.75" customHeight="1">
      <c r="A1363" s="4"/>
      <c r="B1363" s="4"/>
      <c r="C1363" s="4"/>
      <c r="D1363" s="5"/>
      <c r="E1363" s="18"/>
      <c r="F1363" s="12"/>
      <c r="G1363" s="18"/>
    </row>
    <row r="1364" ht="15.75" customHeight="1">
      <c r="A1364" s="4"/>
      <c r="B1364" s="4"/>
      <c r="C1364" s="4"/>
      <c r="D1364" s="5"/>
      <c r="E1364" s="18"/>
      <c r="F1364" s="12"/>
      <c r="G1364" s="18"/>
    </row>
    <row r="1365" ht="15.75" customHeight="1">
      <c r="A1365" s="4"/>
      <c r="B1365" s="4"/>
      <c r="C1365" s="4"/>
      <c r="D1365" s="5"/>
      <c r="E1365" s="18"/>
      <c r="F1365" s="12"/>
      <c r="G1365" s="18"/>
    </row>
    <row r="1366" ht="15.75" customHeight="1">
      <c r="A1366" s="4"/>
      <c r="B1366" s="4"/>
      <c r="C1366" s="4"/>
      <c r="D1366" s="5"/>
      <c r="E1366" s="18"/>
      <c r="F1366" s="12"/>
      <c r="G1366" s="18"/>
    </row>
    <row r="1367" ht="15.75" customHeight="1">
      <c r="A1367" s="4"/>
      <c r="B1367" s="4"/>
      <c r="C1367" s="4"/>
      <c r="D1367" s="5"/>
      <c r="E1367" s="18"/>
      <c r="F1367" s="12"/>
      <c r="G1367" s="18"/>
    </row>
    <row r="1368" ht="15.75" customHeight="1">
      <c r="A1368" s="4"/>
      <c r="B1368" s="4"/>
      <c r="C1368" s="4"/>
      <c r="D1368" s="5"/>
      <c r="E1368" s="18"/>
      <c r="F1368" s="12"/>
      <c r="G1368" s="18"/>
    </row>
    <row r="1369" ht="15.75" customHeight="1">
      <c r="A1369" s="4"/>
      <c r="B1369" s="4"/>
      <c r="C1369" s="4"/>
      <c r="D1369" s="5"/>
      <c r="E1369" s="18"/>
      <c r="F1369" s="12"/>
      <c r="G1369" s="18"/>
    </row>
    <row r="1370" ht="15.75" customHeight="1">
      <c r="A1370" s="4"/>
      <c r="B1370" s="4"/>
      <c r="C1370" s="4"/>
      <c r="D1370" s="5"/>
      <c r="E1370" s="18"/>
      <c r="F1370" s="12"/>
      <c r="G1370" s="18"/>
    </row>
    <row r="1371" ht="15.75" customHeight="1">
      <c r="A1371" s="4"/>
      <c r="B1371" s="4"/>
      <c r="C1371" s="4"/>
      <c r="D1371" s="5"/>
      <c r="E1371" s="18"/>
      <c r="F1371" s="12"/>
      <c r="G1371" s="18"/>
    </row>
    <row r="1372" ht="15.75" customHeight="1">
      <c r="A1372" s="4"/>
      <c r="B1372" s="4"/>
      <c r="C1372" s="4"/>
      <c r="D1372" s="5"/>
      <c r="E1372" s="18"/>
      <c r="F1372" s="12"/>
      <c r="G1372" s="18"/>
    </row>
    <row r="1373" ht="15.75" customHeight="1">
      <c r="A1373" s="4"/>
      <c r="B1373" s="4"/>
      <c r="C1373" s="4"/>
      <c r="D1373" s="5"/>
      <c r="E1373" s="18"/>
      <c r="F1373" s="12"/>
      <c r="G1373" s="18"/>
    </row>
    <row r="1374" ht="15.75" customHeight="1">
      <c r="A1374" s="4"/>
      <c r="B1374" s="4"/>
      <c r="C1374" s="4"/>
      <c r="D1374" s="5"/>
      <c r="E1374" s="18"/>
      <c r="F1374" s="12"/>
      <c r="G1374" s="18"/>
    </row>
    <row r="1375" ht="15.75" customHeight="1">
      <c r="A1375" s="4"/>
      <c r="B1375" s="4"/>
      <c r="C1375" s="4"/>
      <c r="D1375" s="5"/>
      <c r="E1375" s="18"/>
      <c r="F1375" s="12"/>
      <c r="G1375" s="18"/>
    </row>
    <row r="1376" ht="15.75" customHeight="1">
      <c r="A1376" s="4"/>
      <c r="B1376" s="4"/>
      <c r="C1376" s="4"/>
      <c r="D1376" s="5"/>
      <c r="E1376" s="18"/>
      <c r="F1376" s="12"/>
      <c r="G1376" s="18"/>
    </row>
    <row r="1377" ht="15.75" customHeight="1">
      <c r="A1377" s="4"/>
      <c r="B1377" s="4"/>
      <c r="C1377" s="4"/>
      <c r="D1377" s="5"/>
      <c r="E1377" s="18"/>
      <c r="F1377" s="12"/>
      <c r="G1377" s="18"/>
    </row>
    <row r="1378" ht="15.75" customHeight="1">
      <c r="A1378" s="4"/>
      <c r="B1378" s="4"/>
      <c r="C1378" s="4"/>
      <c r="D1378" s="5"/>
      <c r="E1378" s="18"/>
      <c r="F1378" s="12"/>
      <c r="G1378" s="18"/>
    </row>
    <row r="1379" ht="15.75" customHeight="1">
      <c r="A1379" s="4"/>
      <c r="B1379" s="4"/>
      <c r="C1379" s="4"/>
      <c r="D1379" s="5"/>
      <c r="E1379" s="18"/>
      <c r="F1379" s="12"/>
      <c r="G1379" s="18"/>
    </row>
    <row r="1380" ht="15.75" customHeight="1">
      <c r="A1380" s="4"/>
      <c r="B1380" s="4"/>
      <c r="C1380" s="4"/>
      <c r="D1380" s="5"/>
      <c r="E1380" s="18"/>
      <c r="F1380" s="12"/>
      <c r="G1380" s="18"/>
    </row>
    <row r="1381" ht="15.75" customHeight="1">
      <c r="A1381" s="4"/>
      <c r="B1381" s="4"/>
      <c r="C1381" s="4"/>
      <c r="D1381" s="5"/>
      <c r="E1381" s="18"/>
      <c r="F1381" s="12"/>
      <c r="G1381" s="18"/>
    </row>
    <row r="1382" ht="15.75" customHeight="1">
      <c r="A1382" s="4"/>
      <c r="B1382" s="4"/>
      <c r="C1382" s="4"/>
      <c r="D1382" s="5"/>
      <c r="E1382" s="18"/>
      <c r="F1382" s="12"/>
      <c r="G1382" s="18"/>
    </row>
    <row r="1383" ht="15.75" customHeight="1">
      <c r="A1383" s="4"/>
      <c r="B1383" s="4"/>
      <c r="C1383" s="4"/>
      <c r="D1383" s="5"/>
      <c r="E1383" s="18"/>
      <c r="F1383" s="12"/>
      <c r="G1383" s="18"/>
    </row>
    <row r="1384" ht="15.75" customHeight="1">
      <c r="A1384" s="4"/>
      <c r="B1384" s="4"/>
      <c r="C1384" s="4"/>
      <c r="D1384" s="5"/>
      <c r="E1384" s="18"/>
      <c r="F1384" s="12"/>
      <c r="G1384" s="18"/>
    </row>
    <row r="1385" ht="15.75" customHeight="1">
      <c r="A1385" s="4"/>
      <c r="B1385" s="4"/>
      <c r="C1385" s="4"/>
      <c r="D1385" s="5"/>
      <c r="E1385" s="18"/>
      <c r="F1385" s="12"/>
      <c r="G1385" s="18"/>
    </row>
    <row r="1386" ht="15.75" customHeight="1">
      <c r="A1386" s="4"/>
      <c r="B1386" s="4"/>
      <c r="C1386" s="4"/>
      <c r="D1386" s="5"/>
      <c r="E1386" s="18"/>
      <c r="F1386" s="12"/>
      <c r="G1386" s="18"/>
    </row>
    <row r="1387" ht="15.75" customHeight="1">
      <c r="A1387" s="4"/>
      <c r="B1387" s="4"/>
      <c r="C1387" s="4"/>
      <c r="D1387" s="5"/>
      <c r="E1387" s="18"/>
      <c r="F1387" s="12"/>
      <c r="G1387" s="18"/>
    </row>
    <row r="1388" ht="15.75" customHeight="1">
      <c r="A1388" s="4"/>
      <c r="B1388" s="4"/>
      <c r="C1388" s="4"/>
      <c r="D1388" s="5"/>
      <c r="E1388" s="18"/>
      <c r="F1388" s="12"/>
      <c r="G1388" s="18"/>
    </row>
    <row r="1389" ht="15.75" customHeight="1">
      <c r="A1389" s="4"/>
      <c r="B1389" s="4"/>
      <c r="C1389" s="4"/>
      <c r="D1389" s="5"/>
      <c r="E1389" s="18"/>
      <c r="F1389" s="12"/>
      <c r="G1389" s="18"/>
    </row>
    <row r="1390" ht="15.75" customHeight="1">
      <c r="A1390" s="4"/>
      <c r="B1390" s="4"/>
      <c r="C1390" s="4"/>
      <c r="D1390" s="5"/>
      <c r="E1390" s="18"/>
      <c r="F1390" s="12"/>
      <c r="G1390" s="18"/>
    </row>
    <row r="1391" ht="15.75" customHeight="1">
      <c r="A1391" s="4"/>
      <c r="B1391" s="4"/>
      <c r="C1391" s="4"/>
      <c r="D1391" s="5"/>
      <c r="E1391" s="18"/>
      <c r="F1391" s="12"/>
      <c r="G1391" s="18"/>
    </row>
    <row r="1392" ht="15.75" customHeight="1">
      <c r="A1392" s="4"/>
      <c r="B1392" s="4"/>
      <c r="C1392" s="4"/>
      <c r="D1392" s="5"/>
      <c r="E1392" s="18"/>
      <c r="F1392" s="12"/>
      <c r="G1392" s="18"/>
    </row>
    <row r="1393" ht="15.75" customHeight="1">
      <c r="A1393" s="4"/>
      <c r="B1393" s="4"/>
      <c r="C1393" s="4"/>
      <c r="D1393" s="5"/>
      <c r="E1393" s="18"/>
      <c r="F1393" s="12"/>
      <c r="G1393" s="18"/>
    </row>
    <row r="1394" ht="15.75" customHeight="1">
      <c r="A1394" s="4"/>
      <c r="B1394" s="4"/>
      <c r="C1394" s="4"/>
      <c r="D1394" s="5"/>
      <c r="E1394" s="18"/>
      <c r="F1394" s="12"/>
      <c r="G1394" s="18"/>
    </row>
    <row r="1395" ht="15.75" customHeight="1">
      <c r="A1395" s="4"/>
      <c r="B1395" s="4"/>
      <c r="C1395" s="4"/>
      <c r="D1395" s="5"/>
      <c r="E1395" s="18"/>
      <c r="F1395" s="12"/>
      <c r="G1395" s="18"/>
    </row>
    <row r="1396" ht="15.75" customHeight="1">
      <c r="A1396" s="4"/>
      <c r="B1396" s="4"/>
      <c r="C1396" s="4"/>
      <c r="D1396" s="5"/>
      <c r="E1396" s="18"/>
      <c r="F1396" s="12"/>
      <c r="G1396" s="18"/>
    </row>
    <row r="1397" ht="15.75" customHeight="1">
      <c r="A1397" s="4"/>
      <c r="B1397" s="4"/>
      <c r="C1397" s="4"/>
      <c r="D1397" s="5"/>
      <c r="E1397" s="18"/>
      <c r="F1397" s="12"/>
      <c r="G1397" s="18"/>
    </row>
    <row r="1398" ht="15.75" customHeight="1">
      <c r="A1398" s="4"/>
      <c r="B1398" s="4"/>
      <c r="C1398" s="4"/>
      <c r="D1398" s="5"/>
      <c r="E1398" s="18"/>
      <c r="F1398" s="12"/>
      <c r="G1398" s="18"/>
    </row>
    <row r="1399" ht="15.75" customHeight="1">
      <c r="A1399" s="4"/>
      <c r="B1399" s="4"/>
      <c r="C1399" s="4"/>
      <c r="D1399" s="5"/>
      <c r="E1399" s="18"/>
      <c r="F1399" s="12"/>
      <c r="G1399" s="18"/>
    </row>
    <row r="1400" ht="15.75" customHeight="1">
      <c r="A1400" s="4"/>
      <c r="B1400" s="4"/>
      <c r="C1400" s="4"/>
      <c r="D1400" s="5"/>
      <c r="E1400" s="18"/>
      <c r="F1400" s="12"/>
      <c r="G1400" s="18"/>
    </row>
    <row r="1401" ht="15.75" customHeight="1">
      <c r="A1401" s="4"/>
      <c r="B1401" s="4"/>
      <c r="C1401" s="4"/>
      <c r="D1401" s="5"/>
      <c r="E1401" s="18"/>
      <c r="F1401" s="12"/>
      <c r="G1401" s="18"/>
    </row>
    <row r="1402" ht="15.75" customHeight="1">
      <c r="A1402" s="4"/>
      <c r="B1402" s="4"/>
      <c r="C1402" s="4"/>
      <c r="D1402" s="5"/>
      <c r="E1402" s="18"/>
      <c r="F1402" s="12"/>
      <c r="G1402" s="18"/>
    </row>
    <row r="1403" ht="15.75" customHeight="1">
      <c r="A1403" s="4"/>
      <c r="B1403" s="4"/>
      <c r="C1403" s="4"/>
      <c r="D1403" s="5"/>
      <c r="E1403" s="18"/>
      <c r="F1403" s="12"/>
      <c r="G1403" s="18"/>
    </row>
    <row r="1404" ht="15.75" customHeight="1">
      <c r="A1404" s="4"/>
      <c r="B1404" s="4"/>
      <c r="C1404" s="4"/>
      <c r="D1404" s="5"/>
      <c r="E1404" s="18"/>
      <c r="F1404" s="12"/>
      <c r="G1404" s="18"/>
    </row>
    <row r="1405" ht="15.75" customHeight="1">
      <c r="A1405" s="4"/>
      <c r="B1405" s="4"/>
      <c r="C1405" s="4"/>
      <c r="D1405" s="5"/>
      <c r="E1405" s="18"/>
      <c r="F1405" s="12"/>
      <c r="G1405" s="18"/>
    </row>
    <row r="1406" ht="15.75" customHeight="1">
      <c r="A1406" s="4"/>
      <c r="B1406" s="4"/>
      <c r="C1406" s="4"/>
      <c r="D1406" s="5"/>
      <c r="E1406" s="18"/>
      <c r="F1406" s="12"/>
      <c r="G1406" s="18"/>
    </row>
    <row r="1407" ht="15.75" customHeight="1">
      <c r="A1407" s="4"/>
      <c r="B1407" s="4"/>
      <c r="C1407" s="4"/>
      <c r="D1407" s="5"/>
      <c r="E1407" s="18"/>
      <c r="F1407" s="12"/>
      <c r="G1407" s="18"/>
    </row>
    <row r="1408" ht="15.75" customHeight="1">
      <c r="A1408" s="4"/>
      <c r="B1408" s="4"/>
      <c r="C1408" s="4"/>
      <c r="D1408" s="5"/>
      <c r="E1408" s="18"/>
      <c r="F1408" s="12"/>
      <c r="G1408" s="18"/>
    </row>
    <row r="1409" ht="15.75" customHeight="1">
      <c r="A1409" s="4"/>
      <c r="B1409" s="4"/>
      <c r="C1409" s="4"/>
      <c r="D1409" s="5"/>
      <c r="E1409" s="18"/>
      <c r="F1409" s="12"/>
      <c r="G1409" s="18"/>
    </row>
    <row r="1410" ht="15.75" customHeight="1">
      <c r="A1410" s="4"/>
      <c r="B1410" s="4"/>
      <c r="C1410" s="4"/>
      <c r="D1410" s="5"/>
      <c r="E1410" s="18"/>
      <c r="F1410" s="12"/>
      <c r="G1410" s="18"/>
    </row>
    <row r="1411" ht="15.75" customHeight="1">
      <c r="A1411" s="4"/>
      <c r="B1411" s="4"/>
      <c r="C1411" s="4"/>
      <c r="D1411" s="5"/>
      <c r="E1411" s="18"/>
      <c r="F1411" s="12"/>
      <c r="G1411" s="18"/>
    </row>
    <row r="1412" ht="15.75" customHeight="1">
      <c r="A1412" s="4"/>
      <c r="B1412" s="4"/>
      <c r="C1412" s="4"/>
      <c r="D1412" s="5"/>
      <c r="E1412" s="18"/>
      <c r="F1412" s="12"/>
      <c r="G1412" s="18"/>
    </row>
    <row r="1413" ht="15.75" customHeight="1">
      <c r="A1413" s="4"/>
      <c r="B1413" s="4"/>
      <c r="C1413" s="4"/>
      <c r="D1413" s="5"/>
      <c r="E1413" s="18"/>
      <c r="F1413" s="12"/>
      <c r="G1413" s="18"/>
    </row>
    <row r="1414" ht="15.75" customHeight="1">
      <c r="A1414" s="4"/>
      <c r="B1414" s="4"/>
      <c r="C1414" s="4"/>
      <c r="D1414" s="5"/>
      <c r="E1414" s="18"/>
      <c r="F1414" s="12"/>
      <c r="G1414" s="18"/>
    </row>
    <row r="1415" ht="15.75" customHeight="1">
      <c r="A1415" s="4"/>
      <c r="B1415" s="4"/>
      <c r="C1415" s="4"/>
      <c r="D1415" s="5"/>
      <c r="E1415" s="18"/>
      <c r="F1415" s="12"/>
      <c r="G1415" s="18"/>
    </row>
    <row r="1416" ht="15.75" customHeight="1">
      <c r="A1416" s="4"/>
      <c r="B1416" s="4"/>
      <c r="C1416" s="4"/>
      <c r="D1416" s="5"/>
      <c r="E1416" s="18"/>
      <c r="F1416" s="12"/>
      <c r="G1416" s="18"/>
    </row>
    <row r="1417" ht="15.75" customHeight="1">
      <c r="A1417" s="4"/>
      <c r="B1417" s="4"/>
      <c r="C1417" s="4"/>
      <c r="D1417" s="5"/>
      <c r="E1417" s="18"/>
      <c r="F1417" s="12"/>
      <c r="G1417" s="18"/>
    </row>
    <row r="1418" ht="15.75" customHeight="1">
      <c r="A1418" s="4"/>
      <c r="B1418" s="4"/>
      <c r="C1418" s="4"/>
      <c r="D1418" s="5"/>
      <c r="E1418" s="18"/>
      <c r="F1418" s="12"/>
      <c r="G1418" s="18"/>
    </row>
    <row r="1419" ht="15.75" customHeight="1">
      <c r="A1419" s="4"/>
      <c r="B1419" s="4"/>
      <c r="C1419" s="4"/>
      <c r="D1419" s="5"/>
      <c r="E1419" s="18"/>
      <c r="F1419" s="12"/>
      <c r="G1419" s="18"/>
    </row>
    <row r="1420" ht="15.75" customHeight="1">
      <c r="A1420" s="4"/>
      <c r="B1420" s="4"/>
      <c r="C1420" s="4"/>
      <c r="D1420" s="5"/>
      <c r="E1420" s="18"/>
      <c r="F1420" s="12"/>
      <c r="G1420" s="18"/>
    </row>
    <row r="1421" ht="15.75" customHeight="1">
      <c r="A1421" s="4"/>
      <c r="B1421" s="4"/>
      <c r="C1421" s="4"/>
      <c r="D1421" s="5"/>
      <c r="E1421" s="18"/>
      <c r="F1421" s="12"/>
      <c r="G1421" s="18"/>
    </row>
    <row r="1422" ht="15.75" customHeight="1">
      <c r="A1422" s="4"/>
      <c r="B1422" s="4"/>
      <c r="C1422" s="4"/>
      <c r="D1422" s="5"/>
      <c r="E1422" s="18"/>
      <c r="F1422" s="12"/>
      <c r="G1422" s="18"/>
    </row>
    <row r="1423" ht="15.75" customHeight="1">
      <c r="A1423" s="4"/>
      <c r="B1423" s="4"/>
      <c r="C1423" s="4"/>
      <c r="D1423" s="5"/>
      <c r="E1423" s="18"/>
      <c r="F1423" s="12"/>
      <c r="G1423" s="18"/>
    </row>
    <row r="1424" ht="15.75" customHeight="1">
      <c r="A1424" s="4"/>
      <c r="B1424" s="4"/>
      <c r="C1424" s="4"/>
      <c r="D1424" s="5"/>
      <c r="E1424" s="18"/>
      <c r="F1424" s="12"/>
      <c r="G1424" s="18"/>
    </row>
    <row r="1425" ht="15.75" customHeight="1">
      <c r="A1425" s="4"/>
      <c r="B1425" s="4"/>
      <c r="C1425" s="4"/>
      <c r="D1425" s="5"/>
      <c r="E1425" s="18"/>
      <c r="F1425" s="12"/>
      <c r="G1425" s="18"/>
    </row>
    <row r="1426" ht="15.75" customHeight="1">
      <c r="A1426" s="4"/>
      <c r="B1426" s="4"/>
      <c r="C1426" s="4"/>
      <c r="D1426" s="5"/>
      <c r="E1426" s="18"/>
      <c r="F1426" s="12"/>
      <c r="G1426" s="18"/>
    </row>
    <row r="1427" ht="15.75" customHeight="1">
      <c r="A1427" s="4"/>
      <c r="B1427" s="4"/>
      <c r="C1427" s="4"/>
      <c r="D1427" s="5"/>
      <c r="E1427" s="18"/>
      <c r="F1427" s="12"/>
      <c r="G1427" s="18"/>
    </row>
    <row r="1428" ht="15.75" customHeight="1">
      <c r="A1428" s="4"/>
      <c r="B1428" s="4"/>
      <c r="C1428" s="4"/>
      <c r="D1428" s="5"/>
      <c r="E1428" s="18"/>
      <c r="F1428" s="12"/>
      <c r="G1428" s="18"/>
    </row>
    <row r="1429" ht="15.75" customHeight="1">
      <c r="A1429" s="4"/>
      <c r="B1429" s="4"/>
      <c r="C1429" s="4"/>
      <c r="D1429" s="5"/>
      <c r="E1429" s="18"/>
      <c r="F1429" s="12"/>
      <c r="G1429" s="18"/>
    </row>
    <row r="1430" ht="15.75" customHeight="1">
      <c r="A1430" s="4"/>
      <c r="B1430" s="4"/>
      <c r="C1430" s="4"/>
      <c r="D1430" s="5"/>
      <c r="E1430" s="18"/>
      <c r="F1430" s="12"/>
      <c r="G1430" s="18"/>
    </row>
    <row r="1431" ht="15.75" customHeight="1">
      <c r="A1431" s="4"/>
      <c r="B1431" s="4"/>
      <c r="C1431" s="4"/>
      <c r="D1431" s="5"/>
      <c r="E1431" s="18"/>
      <c r="F1431" s="12"/>
      <c r="G1431" s="18"/>
    </row>
    <row r="1432" ht="15.75" customHeight="1">
      <c r="A1432" s="4"/>
      <c r="B1432" s="4"/>
      <c r="C1432" s="4"/>
      <c r="D1432" s="5"/>
      <c r="E1432" s="18"/>
      <c r="F1432" s="12"/>
      <c r="G1432" s="18"/>
    </row>
    <row r="1433" ht="15.75" customHeight="1">
      <c r="A1433" s="4"/>
      <c r="B1433" s="4"/>
      <c r="C1433" s="4"/>
      <c r="D1433" s="5"/>
      <c r="E1433" s="18"/>
      <c r="F1433" s="12"/>
      <c r="G1433" s="18"/>
    </row>
    <row r="1434" ht="15.75" customHeight="1">
      <c r="A1434" s="4"/>
      <c r="B1434" s="4"/>
      <c r="C1434" s="4"/>
      <c r="D1434" s="5"/>
      <c r="E1434" s="18"/>
      <c r="F1434" s="12"/>
      <c r="G1434" s="18"/>
    </row>
    <row r="1435" ht="15.75" customHeight="1">
      <c r="A1435" s="4"/>
      <c r="B1435" s="4"/>
      <c r="C1435" s="4"/>
      <c r="D1435" s="5"/>
      <c r="E1435" s="18"/>
      <c r="F1435" s="12"/>
      <c r="G1435" s="18"/>
    </row>
    <row r="1436" ht="15.75" customHeight="1">
      <c r="A1436" s="4"/>
      <c r="B1436" s="4"/>
      <c r="C1436" s="4"/>
      <c r="D1436" s="5"/>
      <c r="E1436" s="18"/>
      <c r="F1436" s="12"/>
      <c r="G1436" s="18"/>
    </row>
    <row r="1437" ht="15.75" customHeight="1">
      <c r="A1437" s="4"/>
      <c r="B1437" s="4"/>
      <c r="C1437" s="4"/>
      <c r="D1437" s="5"/>
      <c r="E1437" s="18"/>
      <c r="F1437" s="12"/>
      <c r="G1437" s="18"/>
    </row>
    <row r="1438" ht="15.75" customHeight="1">
      <c r="A1438" s="4"/>
      <c r="B1438" s="4"/>
      <c r="C1438" s="4"/>
      <c r="D1438" s="5"/>
      <c r="E1438" s="18"/>
      <c r="F1438" s="12"/>
      <c r="G1438" s="18"/>
    </row>
    <row r="1439" ht="15.75" customHeight="1">
      <c r="A1439" s="4"/>
      <c r="B1439" s="4"/>
      <c r="C1439" s="4"/>
      <c r="D1439" s="5"/>
      <c r="E1439" s="18"/>
      <c r="F1439" s="12"/>
      <c r="G1439" s="18"/>
    </row>
    <row r="1440" ht="15.75" customHeight="1">
      <c r="A1440" s="4"/>
      <c r="B1440" s="4"/>
      <c r="C1440" s="4"/>
      <c r="D1440" s="5"/>
      <c r="E1440" s="18"/>
      <c r="F1440" s="12"/>
      <c r="G1440" s="18"/>
    </row>
    <row r="1441" ht="15.75" customHeight="1">
      <c r="A1441" s="4"/>
      <c r="B1441" s="4"/>
      <c r="C1441" s="4"/>
      <c r="D1441" s="5"/>
      <c r="E1441" s="18"/>
      <c r="F1441" s="12"/>
      <c r="G1441" s="18"/>
    </row>
    <row r="1442" ht="15.75" customHeight="1">
      <c r="A1442" s="4"/>
      <c r="B1442" s="4"/>
      <c r="C1442" s="4"/>
      <c r="D1442" s="5"/>
      <c r="E1442" s="18"/>
      <c r="F1442" s="12"/>
      <c r="G1442" s="18"/>
    </row>
    <row r="1443" ht="15.75" customHeight="1">
      <c r="A1443" s="4"/>
      <c r="B1443" s="4"/>
      <c r="C1443" s="4"/>
      <c r="D1443" s="5"/>
      <c r="E1443" s="18"/>
      <c r="F1443" s="12"/>
      <c r="G1443" s="18"/>
    </row>
    <row r="1444" ht="15.75" customHeight="1">
      <c r="A1444" s="4"/>
      <c r="B1444" s="4"/>
      <c r="C1444" s="4"/>
      <c r="D1444" s="5"/>
      <c r="E1444" s="18"/>
      <c r="F1444" s="12"/>
      <c r="G1444" s="18"/>
    </row>
    <row r="1445" ht="15.75" customHeight="1">
      <c r="A1445" s="4"/>
      <c r="B1445" s="4"/>
      <c r="C1445" s="4"/>
      <c r="D1445" s="5"/>
      <c r="E1445" s="18"/>
      <c r="F1445" s="12"/>
      <c r="G1445" s="18"/>
    </row>
    <row r="1446" ht="15.75" customHeight="1">
      <c r="A1446" s="4"/>
      <c r="B1446" s="4"/>
      <c r="C1446" s="4"/>
      <c r="D1446" s="5"/>
      <c r="E1446" s="18"/>
      <c r="F1446" s="12"/>
      <c r="G1446" s="18"/>
    </row>
    <row r="1447" ht="15.75" customHeight="1">
      <c r="A1447" s="4"/>
      <c r="B1447" s="4"/>
      <c r="C1447" s="4"/>
      <c r="D1447" s="5"/>
      <c r="E1447" s="18"/>
      <c r="F1447" s="12"/>
      <c r="G1447" s="18"/>
    </row>
    <row r="1448" ht="15.75" customHeight="1">
      <c r="A1448" s="4"/>
      <c r="B1448" s="4"/>
      <c r="C1448" s="4"/>
      <c r="D1448" s="5"/>
      <c r="E1448" s="18"/>
      <c r="F1448" s="12"/>
      <c r="G1448" s="18"/>
    </row>
    <row r="1449" ht="15.75" customHeight="1">
      <c r="A1449" s="4"/>
      <c r="B1449" s="4"/>
      <c r="C1449" s="4"/>
      <c r="D1449" s="5"/>
      <c r="E1449" s="18"/>
      <c r="F1449" s="12"/>
      <c r="G1449" s="18"/>
    </row>
    <row r="1450" ht="15.75" customHeight="1">
      <c r="A1450" s="4"/>
      <c r="B1450" s="4"/>
      <c r="C1450" s="4"/>
      <c r="D1450" s="5"/>
      <c r="E1450" s="18"/>
      <c r="F1450" s="12"/>
      <c r="G1450" s="18"/>
    </row>
    <row r="1451" ht="15.75" customHeight="1">
      <c r="A1451" s="4"/>
      <c r="B1451" s="4"/>
      <c r="C1451" s="4"/>
      <c r="D1451" s="5"/>
      <c r="E1451" s="18"/>
      <c r="F1451" s="12"/>
      <c r="G1451" s="18"/>
    </row>
    <row r="1452" ht="15.75" customHeight="1">
      <c r="A1452" s="4"/>
      <c r="B1452" s="4"/>
      <c r="C1452" s="4"/>
      <c r="D1452" s="5"/>
      <c r="E1452" s="18"/>
      <c r="F1452" s="12"/>
      <c r="G1452" s="18"/>
    </row>
    <row r="1453" ht="15.75" customHeight="1">
      <c r="A1453" s="4"/>
      <c r="B1453" s="4"/>
      <c r="C1453" s="4"/>
      <c r="D1453" s="5"/>
      <c r="E1453" s="18"/>
      <c r="F1453" s="12"/>
      <c r="G1453" s="18"/>
    </row>
    <row r="1454" ht="15.75" customHeight="1">
      <c r="A1454" s="4"/>
      <c r="B1454" s="4"/>
      <c r="C1454" s="4"/>
      <c r="D1454" s="5"/>
      <c r="E1454" s="18"/>
      <c r="F1454" s="12"/>
      <c r="G1454" s="18"/>
    </row>
    <row r="1455" ht="15.75" customHeight="1">
      <c r="A1455" s="4"/>
      <c r="B1455" s="4"/>
      <c r="C1455" s="4"/>
      <c r="D1455" s="5"/>
      <c r="E1455" s="18"/>
      <c r="F1455" s="12"/>
      <c r="G1455" s="18"/>
    </row>
    <row r="1456" ht="15.75" customHeight="1">
      <c r="A1456" s="4"/>
      <c r="B1456" s="4"/>
      <c r="C1456" s="4"/>
      <c r="D1456" s="5"/>
      <c r="E1456" s="18"/>
      <c r="F1456" s="12"/>
      <c r="G1456" s="18"/>
    </row>
    <row r="1457" ht="15.75" customHeight="1">
      <c r="A1457" s="4"/>
      <c r="B1457" s="4"/>
      <c r="C1457" s="4"/>
      <c r="D1457" s="5"/>
      <c r="E1457" s="18"/>
      <c r="F1457" s="12"/>
      <c r="G1457" s="18"/>
    </row>
    <row r="1458" ht="15.75" customHeight="1">
      <c r="A1458" s="4"/>
      <c r="B1458" s="4"/>
      <c r="C1458" s="4"/>
      <c r="D1458" s="5"/>
      <c r="E1458" s="18"/>
      <c r="F1458" s="12"/>
      <c r="G1458" s="18"/>
    </row>
    <row r="1459" ht="15.75" customHeight="1">
      <c r="A1459" s="4"/>
      <c r="B1459" s="4"/>
      <c r="C1459" s="4"/>
      <c r="D1459" s="5"/>
      <c r="E1459" s="18"/>
      <c r="F1459" s="12"/>
      <c r="G1459" s="18"/>
    </row>
    <row r="1460" ht="15.75" customHeight="1">
      <c r="A1460" s="4"/>
      <c r="B1460" s="4"/>
      <c r="C1460" s="4"/>
      <c r="D1460" s="5"/>
      <c r="E1460" s="18"/>
      <c r="F1460" s="12"/>
      <c r="G1460" s="18"/>
    </row>
    <row r="1461" ht="15.75" customHeight="1">
      <c r="A1461" s="4"/>
      <c r="B1461" s="4"/>
      <c r="C1461" s="4"/>
      <c r="D1461" s="5"/>
      <c r="E1461" s="18"/>
      <c r="F1461" s="12"/>
      <c r="G1461" s="18"/>
    </row>
    <row r="1462" ht="15.75" customHeight="1">
      <c r="A1462" s="4"/>
      <c r="B1462" s="4"/>
      <c r="C1462" s="4"/>
      <c r="D1462" s="5"/>
      <c r="E1462" s="18"/>
      <c r="F1462" s="12"/>
      <c r="G1462" s="18"/>
    </row>
    <row r="1463" ht="15.75" customHeight="1">
      <c r="A1463" s="4"/>
      <c r="B1463" s="4"/>
      <c r="C1463" s="4"/>
      <c r="D1463" s="5"/>
      <c r="E1463" s="18"/>
      <c r="F1463" s="12"/>
      <c r="G1463" s="18"/>
    </row>
    <row r="1464" ht="15.75" customHeight="1">
      <c r="A1464" s="4"/>
      <c r="B1464" s="4"/>
      <c r="C1464" s="4"/>
      <c r="D1464" s="5"/>
      <c r="E1464" s="18"/>
      <c r="F1464" s="12"/>
      <c r="G1464" s="18"/>
    </row>
    <row r="1465" ht="15.75" customHeight="1">
      <c r="A1465" s="4"/>
      <c r="B1465" s="4"/>
      <c r="C1465" s="4"/>
      <c r="D1465" s="5"/>
      <c r="E1465" s="18"/>
      <c r="F1465" s="12"/>
      <c r="G1465" s="18"/>
    </row>
    <row r="1466" ht="15.75" customHeight="1">
      <c r="A1466" s="4"/>
      <c r="B1466" s="4"/>
      <c r="C1466" s="4"/>
      <c r="D1466" s="5"/>
      <c r="E1466" s="18"/>
      <c r="F1466" s="12"/>
      <c r="G1466" s="18"/>
    </row>
    <row r="1467" ht="15.75" customHeight="1">
      <c r="A1467" s="4"/>
      <c r="B1467" s="4"/>
      <c r="C1467" s="4"/>
      <c r="D1467" s="5"/>
      <c r="E1467" s="18"/>
      <c r="F1467" s="12"/>
      <c r="G1467" s="18"/>
    </row>
    <row r="1468" ht="15.75" customHeight="1">
      <c r="A1468" s="4"/>
      <c r="B1468" s="4"/>
      <c r="C1468" s="4"/>
      <c r="D1468" s="5"/>
      <c r="E1468" s="18"/>
      <c r="F1468" s="12"/>
      <c r="G1468" s="18"/>
    </row>
    <row r="1469" ht="15.75" customHeight="1">
      <c r="A1469" s="4"/>
      <c r="B1469" s="4"/>
      <c r="C1469" s="4"/>
      <c r="D1469" s="5"/>
      <c r="E1469" s="18"/>
      <c r="F1469" s="12"/>
      <c r="G1469" s="18"/>
    </row>
    <row r="1470" ht="15.75" customHeight="1">
      <c r="A1470" s="4"/>
      <c r="B1470" s="4"/>
      <c r="C1470" s="4"/>
      <c r="D1470" s="5"/>
      <c r="E1470" s="18"/>
      <c r="F1470" s="12"/>
      <c r="G1470" s="18"/>
    </row>
    <row r="1471" ht="15.75" customHeight="1">
      <c r="A1471" s="4"/>
      <c r="B1471" s="4"/>
      <c r="C1471" s="4"/>
      <c r="D1471" s="5"/>
      <c r="E1471" s="18"/>
      <c r="F1471" s="12"/>
      <c r="G1471" s="18"/>
    </row>
    <row r="1472" ht="15.75" customHeight="1">
      <c r="A1472" s="4"/>
      <c r="B1472" s="4"/>
      <c r="C1472" s="4"/>
      <c r="D1472" s="5"/>
      <c r="E1472" s="18"/>
      <c r="F1472" s="12"/>
      <c r="G1472" s="18"/>
    </row>
    <row r="1473" ht="15.75" customHeight="1">
      <c r="A1473" s="4"/>
      <c r="B1473" s="4"/>
      <c r="C1473" s="4"/>
      <c r="D1473" s="5"/>
      <c r="E1473" s="18"/>
      <c r="F1473" s="12"/>
      <c r="G1473" s="18"/>
    </row>
    <row r="1474" ht="15.75" customHeight="1">
      <c r="A1474" s="4"/>
      <c r="B1474" s="4"/>
      <c r="C1474" s="4"/>
      <c r="D1474" s="5"/>
      <c r="E1474" s="18"/>
      <c r="F1474" s="12"/>
      <c r="G1474" s="18"/>
    </row>
    <row r="1475" ht="15.75" customHeight="1">
      <c r="A1475" s="4"/>
      <c r="B1475" s="4"/>
      <c r="C1475" s="4"/>
      <c r="D1475" s="5"/>
      <c r="E1475" s="18"/>
      <c r="F1475" s="12"/>
      <c r="G1475" s="18"/>
    </row>
    <row r="1476" ht="15.75" customHeight="1">
      <c r="A1476" s="4"/>
      <c r="B1476" s="4"/>
      <c r="C1476" s="4"/>
      <c r="D1476" s="5"/>
      <c r="E1476" s="18"/>
      <c r="F1476" s="12"/>
      <c r="G1476" s="18"/>
    </row>
    <row r="1477" ht="15.75" customHeight="1">
      <c r="A1477" s="4"/>
      <c r="B1477" s="4"/>
      <c r="C1477" s="4"/>
      <c r="D1477" s="5"/>
      <c r="E1477" s="18"/>
      <c r="F1477" s="12"/>
      <c r="G1477" s="18"/>
    </row>
    <row r="1478" ht="15.75" customHeight="1">
      <c r="A1478" s="4"/>
      <c r="B1478" s="4"/>
      <c r="C1478" s="4"/>
      <c r="D1478" s="5"/>
      <c r="E1478" s="18"/>
      <c r="F1478" s="12"/>
      <c r="G1478" s="18"/>
    </row>
    <row r="1479" ht="15.75" customHeight="1">
      <c r="A1479" s="4"/>
      <c r="B1479" s="4"/>
      <c r="C1479" s="4"/>
      <c r="D1479" s="5"/>
      <c r="E1479" s="18"/>
      <c r="F1479" s="12"/>
      <c r="G1479" s="18"/>
    </row>
    <row r="1480" ht="15.75" customHeight="1">
      <c r="A1480" s="4"/>
      <c r="B1480" s="4"/>
      <c r="C1480" s="4"/>
      <c r="D1480" s="5"/>
      <c r="E1480" s="18"/>
      <c r="F1480" s="12"/>
      <c r="G1480" s="18"/>
    </row>
    <row r="1481" ht="15.75" customHeight="1">
      <c r="A1481" s="4"/>
      <c r="B1481" s="4"/>
      <c r="C1481" s="4"/>
      <c r="D1481" s="5"/>
      <c r="E1481" s="18"/>
      <c r="F1481" s="12"/>
      <c r="G1481" s="18"/>
    </row>
    <row r="1482" ht="15.75" customHeight="1">
      <c r="A1482" s="4"/>
      <c r="B1482" s="4"/>
      <c r="C1482" s="4"/>
      <c r="D1482" s="5"/>
      <c r="E1482" s="18"/>
      <c r="F1482" s="12"/>
      <c r="G1482" s="18"/>
    </row>
    <row r="1483" ht="15.75" customHeight="1">
      <c r="A1483" s="4"/>
      <c r="B1483" s="4"/>
      <c r="C1483" s="4"/>
      <c r="D1483" s="5"/>
      <c r="E1483" s="18"/>
      <c r="F1483" s="12"/>
      <c r="G1483" s="18"/>
    </row>
    <row r="1484" ht="15.75" customHeight="1">
      <c r="A1484" s="4"/>
      <c r="B1484" s="4"/>
      <c r="C1484" s="4"/>
      <c r="D1484" s="5"/>
      <c r="E1484" s="18"/>
      <c r="F1484" s="12"/>
      <c r="G1484" s="18"/>
    </row>
    <row r="1485" ht="15.75" customHeight="1">
      <c r="A1485" s="4"/>
      <c r="B1485" s="4"/>
      <c r="C1485" s="4"/>
      <c r="D1485" s="5"/>
      <c r="E1485" s="18"/>
      <c r="F1485" s="12"/>
      <c r="G1485" s="18"/>
    </row>
    <row r="1486" ht="15.75" customHeight="1">
      <c r="A1486" s="4"/>
      <c r="B1486" s="4"/>
      <c r="C1486" s="4"/>
      <c r="D1486" s="5"/>
      <c r="E1486" s="18"/>
      <c r="F1486" s="12"/>
      <c r="G1486" s="18"/>
    </row>
    <row r="1487" ht="15.75" customHeight="1">
      <c r="A1487" s="4"/>
      <c r="B1487" s="4"/>
      <c r="C1487" s="4"/>
      <c r="D1487" s="5"/>
      <c r="E1487" s="18"/>
      <c r="F1487" s="12"/>
      <c r="G1487" s="18"/>
    </row>
    <row r="1488" ht="15.75" customHeight="1">
      <c r="A1488" s="4"/>
      <c r="B1488" s="4"/>
      <c r="C1488" s="4"/>
      <c r="D1488" s="5"/>
      <c r="E1488" s="18"/>
      <c r="F1488" s="12"/>
      <c r="G1488" s="18"/>
    </row>
    <row r="1489" ht="15.75" customHeight="1">
      <c r="A1489" s="4"/>
      <c r="B1489" s="4"/>
      <c r="C1489" s="4"/>
      <c r="D1489" s="5"/>
      <c r="E1489" s="18"/>
      <c r="F1489" s="12"/>
      <c r="G1489" s="18"/>
    </row>
    <row r="1490" ht="15.75" customHeight="1">
      <c r="A1490" s="4"/>
      <c r="B1490" s="4"/>
      <c r="C1490" s="4"/>
      <c r="D1490" s="5"/>
      <c r="E1490" s="18"/>
      <c r="F1490" s="12"/>
      <c r="G1490" s="18"/>
    </row>
    <row r="1491" ht="15.75" customHeight="1">
      <c r="A1491" s="4"/>
      <c r="B1491" s="4"/>
      <c r="C1491" s="4"/>
      <c r="D1491" s="5"/>
      <c r="E1491" s="18"/>
      <c r="F1491" s="12"/>
      <c r="G1491" s="18"/>
    </row>
    <row r="1492" ht="15.75" customHeight="1">
      <c r="A1492" s="4"/>
      <c r="B1492" s="4"/>
      <c r="C1492" s="4"/>
      <c r="D1492" s="5"/>
      <c r="E1492" s="18"/>
      <c r="F1492" s="12"/>
      <c r="G1492" s="18"/>
    </row>
    <row r="1493" ht="15.75" customHeight="1">
      <c r="A1493" s="4"/>
      <c r="B1493" s="4"/>
      <c r="C1493" s="4"/>
      <c r="D1493" s="5"/>
      <c r="E1493" s="18"/>
      <c r="F1493" s="12"/>
      <c r="G1493" s="18"/>
    </row>
    <row r="1494" ht="15.75" customHeight="1">
      <c r="A1494" s="4"/>
      <c r="B1494" s="4"/>
      <c r="C1494" s="4"/>
      <c r="D1494" s="5"/>
      <c r="E1494" s="18"/>
      <c r="F1494" s="12"/>
      <c r="G1494" s="18"/>
    </row>
    <row r="1495" ht="15.75" customHeight="1">
      <c r="A1495" s="4"/>
      <c r="B1495" s="4"/>
      <c r="C1495" s="4"/>
      <c r="D1495" s="5"/>
      <c r="E1495" s="18"/>
      <c r="F1495" s="12"/>
      <c r="G1495" s="18"/>
    </row>
    <row r="1496" ht="15.75" customHeight="1">
      <c r="A1496" s="4"/>
      <c r="B1496" s="4"/>
      <c r="C1496" s="4"/>
      <c r="D1496" s="5"/>
      <c r="E1496" s="18"/>
      <c r="F1496" s="12"/>
      <c r="G1496" s="18"/>
    </row>
    <row r="1497" ht="15.75" customHeight="1">
      <c r="A1497" s="4"/>
      <c r="B1497" s="4"/>
      <c r="C1497" s="4"/>
      <c r="D1497" s="5"/>
      <c r="E1497" s="18"/>
      <c r="F1497" s="12"/>
      <c r="G1497" s="18"/>
    </row>
    <row r="1498" ht="15.75" customHeight="1">
      <c r="A1498" s="4"/>
      <c r="B1498" s="4"/>
      <c r="C1498" s="4"/>
      <c r="D1498" s="5"/>
      <c r="E1498" s="18"/>
      <c r="F1498" s="12"/>
      <c r="G1498" s="18"/>
    </row>
    <row r="1499" ht="15.75" customHeight="1">
      <c r="A1499" s="4"/>
      <c r="B1499" s="4"/>
      <c r="C1499" s="4"/>
      <c r="D1499" s="5"/>
      <c r="E1499" s="18"/>
      <c r="F1499" s="12"/>
      <c r="G1499" s="18"/>
    </row>
    <row r="1500" ht="15.75" customHeight="1">
      <c r="A1500" s="4"/>
      <c r="B1500" s="4"/>
      <c r="C1500" s="4"/>
      <c r="D1500" s="5"/>
      <c r="E1500" s="18"/>
      <c r="F1500" s="12"/>
      <c r="G1500" s="18"/>
    </row>
    <row r="1501" ht="15.75" customHeight="1">
      <c r="A1501" s="4"/>
      <c r="B1501" s="4"/>
      <c r="C1501" s="4"/>
      <c r="D1501" s="5"/>
      <c r="E1501" s="18"/>
      <c r="F1501" s="12"/>
      <c r="G1501" s="18"/>
    </row>
    <row r="1502" ht="15.75" customHeight="1">
      <c r="A1502" s="4"/>
      <c r="B1502" s="4"/>
      <c r="C1502" s="4"/>
      <c r="D1502" s="5"/>
      <c r="E1502" s="18"/>
      <c r="F1502" s="12"/>
      <c r="G1502" s="18"/>
    </row>
    <row r="1503" ht="15.75" customHeight="1">
      <c r="A1503" s="4"/>
      <c r="B1503" s="4"/>
      <c r="C1503" s="4"/>
      <c r="D1503" s="5"/>
      <c r="E1503" s="18"/>
      <c r="F1503" s="12"/>
      <c r="G1503" s="18"/>
    </row>
    <row r="1504" ht="15.75" customHeight="1">
      <c r="A1504" s="4"/>
      <c r="B1504" s="4"/>
      <c r="C1504" s="4"/>
      <c r="D1504" s="5"/>
      <c r="E1504" s="18"/>
      <c r="F1504" s="12"/>
      <c r="G1504" s="18"/>
    </row>
    <row r="1505" ht="15.75" customHeight="1">
      <c r="A1505" s="4"/>
      <c r="B1505" s="4"/>
      <c r="C1505" s="4"/>
      <c r="D1505" s="5"/>
      <c r="E1505" s="18"/>
      <c r="F1505" s="12"/>
      <c r="G1505" s="18"/>
    </row>
    <row r="1506" ht="15.75" customHeight="1">
      <c r="A1506" s="4"/>
      <c r="B1506" s="4"/>
      <c r="C1506" s="4"/>
      <c r="D1506" s="5"/>
      <c r="E1506" s="18"/>
      <c r="F1506" s="12"/>
      <c r="G1506" s="18"/>
    </row>
    <row r="1507" ht="15.75" customHeight="1">
      <c r="A1507" s="4"/>
      <c r="B1507" s="4"/>
      <c r="C1507" s="4"/>
      <c r="D1507" s="5"/>
      <c r="E1507" s="18"/>
      <c r="F1507" s="12"/>
      <c r="G1507" s="18"/>
    </row>
    <row r="1508" ht="15.75" customHeight="1">
      <c r="A1508" s="4"/>
      <c r="B1508" s="4"/>
      <c r="C1508" s="4"/>
      <c r="D1508" s="5"/>
      <c r="E1508" s="18"/>
      <c r="F1508" s="12"/>
      <c r="G1508" s="18"/>
    </row>
    <row r="1509" ht="15.75" customHeight="1">
      <c r="A1509" s="4"/>
      <c r="B1509" s="4"/>
      <c r="C1509" s="4"/>
      <c r="D1509" s="5"/>
      <c r="E1509" s="18"/>
      <c r="F1509" s="12"/>
      <c r="G1509" s="18"/>
    </row>
    <row r="1510" ht="15.75" customHeight="1">
      <c r="A1510" s="4"/>
      <c r="B1510" s="4"/>
      <c r="C1510" s="4"/>
      <c r="D1510" s="5"/>
      <c r="E1510" s="18"/>
      <c r="F1510" s="12"/>
      <c r="G1510" s="18"/>
    </row>
    <row r="1511" ht="15.75" customHeight="1">
      <c r="A1511" s="4"/>
      <c r="B1511" s="4"/>
      <c r="C1511" s="4"/>
      <c r="D1511" s="5"/>
      <c r="E1511" s="18"/>
      <c r="F1511" s="12"/>
      <c r="G1511" s="18"/>
    </row>
    <row r="1512" ht="15.75" customHeight="1">
      <c r="A1512" s="4"/>
      <c r="B1512" s="4"/>
      <c r="C1512" s="4"/>
      <c r="D1512" s="5"/>
      <c r="E1512" s="18"/>
      <c r="F1512" s="12"/>
      <c r="G1512" s="18"/>
    </row>
    <row r="1513" ht="15.75" customHeight="1">
      <c r="A1513" s="4"/>
      <c r="B1513" s="4"/>
      <c r="C1513" s="4"/>
      <c r="D1513" s="5"/>
      <c r="E1513" s="18"/>
      <c r="F1513" s="12"/>
      <c r="G1513" s="18"/>
    </row>
    <row r="1514" ht="15.75" customHeight="1">
      <c r="A1514" s="4"/>
      <c r="B1514" s="4"/>
      <c r="C1514" s="4"/>
      <c r="D1514" s="5"/>
      <c r="E1514" s="18"/>
      <c r="F1514" s="12"/>
      <c r="G1514" s="18"/>
    </row>
    <row r="1515" ht="15.75" customHeight="1">
      <c r="A1515" s="4"/>
      <c r="B1515" s="4"/>
      <c r="C1515" s="4"/>
      <c r="D1515" s="5"/>
      <c r="E1515" s="18"/>
      <c r="F1515" s="12"/>
      <c r="G1515" s="18"/>
    </row>
    <row r="1516" ht="15.75" customHeight="1">
      <c r="A1516" s="4"/>
      <c r="B1516" s="4"/>
      <c r="C1516" s="4"/>
      <c r="D1516" s="5"/>
      <c r="E1516" s="18"/>
      <c r="F1516" s="12"/>
      <c r="G1516" s="18"/>
    </row>
    <row r="1517" ht="15.75" customHeight="1">
      <c r="A1517" s="4"/>
      <c r="B1517" s="4"/>
      <c r="C1517" s="4"/>
      <c r="D1517" s="5"/>
      <c r="E1517" s="18"/>
      <c r="F1517" s="12"/>
      <c r="G1517" s="18"/>
    </row>
    <row r="1518" ht="15.75" customHeight="1">
      <c r="A1518" s="4"/>
      <c r="B1518" s="4"/>
      <c r="C1518" s="4"/>
      <c r="D1518" s="5"/>
      <c r="E1518" s="18"/>
      <c r="F1518" s="12"/>
      <c r="G1518" s="18"/>
    </row>
    <row r="1519" ht="15.75" customHeight="1">
      <c r="A1519" s="4"/>
      <c r="B1519" s="4"/>
      <c r="C1519" s="4"/>
      <c r="D1519" s="5"/>
      <c r="E1519" s="18"/>
      <c r="F1519" s="12"/>
      <c r="G1519" s="18"/>
    </row>
    <row r="1520" ht="15.75" customHeight="1">
      <c r="A1520" s="4"/>
      <c r="B1520" s="4"/>
      <c r="C1520" s="4"/>
      <c r="D1520" s="5"/>
      <c r="E1520" s="18"/>
      <c r="F1520" s="12"/>
      <c r="G1520" s="18"/>
    </row>
    <row r="1521" ht="15.75" customHeight="1">
      <c r="A1521" s="4"/>
      <c r="B1521" s="4"/>
      <c r="C1521" s="4"/>
      <c r="D1521" s="5"/>
      <c r="E1521" s="18"/>
      <c r="F1521" s="12"/>
      <c r="G1521" s="18"/>
    </row>
    <row r="1522" ht="15.75" customHeight="1">
      <c r="A1522" s="4"/>
      <c r="B1522" s="4"/>
      <c r="C1522" s="4"/>
      <c r="D1522" s="5"/>
      <c r="E1522" s="18"/>
      <c r="F1522" s="12"/>
      <c r="G1522" s="18"/>
    </row>
    <row r="1523" ht="15.75" customHeight="1">
      <c r="A1523" s="4"/>
      <c r="B1523" s="4"/>
      <c r="C1523" s="4"/>
      <c r="D1523" s="5"/>
      <c r="E1523" s="18"/>
      <c r="F1523" s="12"/>
      <c r="G1523" s="18"/>
    </row>
    <row r="1524" ht="15.75" customHeight="1">
      <c r="A1524" s="4"/>
      <c r="B1524" s="4"/>
      <c r="C1524" s="4"/>
      <c r="D1524" s="5"/>
      <c r="E1524" s="18"/>
      <c r="F1524" s="12"/>
      <c r="G1524" s="18"/>
    </row>
    <row r="1525" ht="15.75" customHeight="1">
      <c r="A1525" s="4"/>
      <c r="B1525" s="4"/>
      <c r="C1525" s="4"/>
      <c r="D1525" s="5"/>
      <c r="E1525" s="18"/>
      <c r="F1525" s="12"/>
      <c r="G1525" s="18"/>
    </row>
    <row r="1526" ht="15.75" customHeight="1">
      <c r="A1526" s="4"/>
      <c r="B1526" s="4"/>
      <c r="C1526" s="4"/>
      <c r="D1526" s="5"/>
      <c r="E1526" s="18"/>
      <c r="F1526" s="12"/>
      <c r="G1526" s="18"/>
    </row>
    <row r="1527" ht="15.75" customHeight="1">
      <c r="A1527" s="4"/>
      <c r="B1527" s="4"/>
      <c r="C1527" s="4"/>
      <c r="D1527" s="5"/>
      <c r="E1527" s="18"/>
      <c r="F1527" s="12"/>
      <c r="G1527" s="18"/>
    </row>
    <row r="1528" ht="15.75" customHeight="1">
      <c r="A1528" s="4"/>
      <c r="B1528" s="4"/>
      <c r="C1528" s="4"/>
      <c r="D1528" s="5"/>
      <c r="E1528" s="18"/>
      <c r="F1528" s="12"/>
      <c r="G1528" s="18"/>
    </row>
    <row r="1529" ht="15.75" customHeight="1">
      <c r="A1529" s="4"/>
      <c r="B1529" s="4"/>
      <c r="C1529" s="4"/>
      <c r="D1529" s="5"/>
      <c r="E1529" s="18"/>
      <c r="F1529" s="12"/>
      <c r="G1529" s="18"/>
    </row>
    <row r="1530" ht="15.75" customHeight="1">
      <c r="A1530" s="4"/>
      <c r="B1530" s="4"/>
      <c r="C1530" s="4"/>
      <c r="D1530" s="5"/>
      <c r="E1530" s="18"/>
      <c r="F1530" s="12"/>
      <c r="G1530" s="18"/>
    </row>
    <row r="1531" ht="15.75" customHeight="1">
      <c r="A1531" s="4"/>
      <c r="B1531" s="4"/>
      <c r="C1531" s="4"/>
      <c r="D1531" s="5"/>
      <c r="E1531" s="18"/>
      <c r="F1531" s="12"/>
      <c r="G1531" s="18"/>
    </row>
    <row r="1532" ht="15.75" customHeight="1">
      <c r="A1532" s="4"/>
      <c r="B1532" s="4"/>
      <c r="C1532" s="4"/>
      <c r="D1532" s="5"/>
      <c r="E1532" s="18"/>
      <c r="F1532" s="12"/>
      <c r="G1532" s="18"/>
    </row>
    <row r="1533" ht="15.75" customHeight="1">
      <c r="A1533" s="4"/>
      <c r="B1533" s="4"/>
      <c r="C1533" s="4"/>
      <c r="D1533" s="5"/>
      <c r="E1533" s="18"/>
      <c r="F1533" s="12"/>
      <c r="G1533" s="18"/>
    </row>
    <row r="1534" ht="15.75" customHeight="1">
      <c r="A1534" s="4"/>
      <c r="B1534" s="4"/>
      <c r="C1534" s="4"/>
      <c r="D1534" s="5"/>
      <c r="E1534" s="18"/>
      <c r="F1534" s="12"/>
      <c r="G1534" s="18"/>
    </row>
    <row r="1535" ht="15.75" customHeight="1">
      <c r="A1535" s="4"/>
      <c r="B1535" s="4"/>
      <c r="C1535" s="4"/>
      <c r="D1535" s="5"/>
      <c r="E1535" s="18"/>
      <c r="F1535" s="12"/>
      <c r="G1535" s="18"/>
    </row>
    <row r="1536" ht="15.75" customHeight="1">
      <c r="A1536" s="4"/>
      <c r="B1536" s="4"/>
      <c r="C1536" s="4"/>
      <c r="D1536" s="5"/>
      <c r="E1536" s="18"/>
      <c r="F1536" s="12"/>
      <c r="G1536" s="18"/>
    </row>
    <row r="1537" ht="15.75" customHeight="1">
      <c r="A1537" s="4"/>
      <c r="B1537" s="4"/>
      <c r="C1537" s="4"/>
      <c r="D1537" s="5"/>
      <c r="E1537" s="18"/>
      <c r="F1537" s="12"/>
      <c r="G1537" s="18"/>
    </row>
    <row r="1538" ht="15.75" customHeight="1">
      <c r="A1538" s="4"/>
      <c r="B1538" s="4"/>
      <c r="C1538" s="4"/>
      <c r="D1538" s="5"/>
      <c r="E1538" s="18"/>
      <c r="F1538" s="12"/>
      <c r="G1538" s="18"/>
    </row>
    <row r="1539" ht="15.75" customHeight="1">
      <c r="A1539" s="4"/>
      <c r="B1539" s="4"/>
      <c r="C1539" s="4"/>
      <c r="D1539" s="5"/>
      <c r="E1539" s="18"/>
      <c r="F1539" s="12"/>
      <c r="G1539" s="18"/>
    </row>
    <row r="1540" ht="15.75" customHeight="1">
      <c r="A1540" s="4"/>
      <c r="B1540" s="4"/>
      <c r="C1540" s="4"/>
      <c r="D1540" s="5"/>
      <c r="E1540" s="18"/>
      <c r="F1540" s="12"/>
      <c r="G1540" s="18"/>
    </row>
    <row r="1541" ht="15.75" customHeight="1">
      <c r="A1541" s="4"/>
      <c r="B1541" s="4"/>
      <c r="C1541" s="4"/>
      <c r="D1541" s="5"/>
      <c r="E1541" s="18"/>
      <c r="F1541" s="12"/>
      <c r="G1541" s="18"/>
    </row>
    <row r="1542" ht="15.75" customHeight="1">
      <c r="A1542" s="4"/>
      <c r="B1542" s="4"/>
      <c r="C1542" s="4"/>
      <c r="D1542" s="5"/>
      <c r="E1542" s="18"/>
      <c r="F1542" s="12"/>
      <c r="G1542" s="18"/>
    </row>
    <row r="1543" ht="15.75" customHeight="1">
      <c r="A1543" s="4"/>
      <c r="B1543" s="4"/>
      <c r="C1543" s="4"/>
      <c r="D1543" s="5"/>
      <c r="E1543" s="18"/>
      <c r="F1543" s="12"/>
      <c r="G1543" s="18"/>
    </row>
    <row r="1544" ht="15.75" customHeight="1">
      <c r="A1544" s="4"/>
      <c r="B1544" s="4"/>
      <c r="C1544" s="4"/>
      <c r="D1544" s="5"/>
      <c r="E1544" s="18"/>
      <c r="F1544" s="12"/>
      <c r="G1544" s="18"/>
    </row>
    <row r="1545" ht="15.75" customHeight="1">
      <c r="A1545" s="4"/>
      <c r="B1545" s="4"/>
      <c r="C1545" s="4"/>
      <c r="D1545" s="5"/>
      <c r="E1545" s="18"/>
      <c r="F1545" s="12"/>
      <c r="G1545" s="18"/>
    </row>
    <row r="1546" ht="15.75" customHeight="1">
      <c r="A1546" s="4"/>
      <c r="B1546" s="4"/>
      <c r="C1546" s="4"/>
      <c r="D1546" s="5"/>
      <c r="E1546" s="18"/>
      <c r="F1546" s="12"/>
      <c r="G1546" s="18"/>
    </row>
    <row r="1547" ht="15.75" customHeight="1">
      <c r="A1547" s="4"/>
      <c r="B1547" s="4"/>
      <c r="C1547" s="4"/>
      <c r="D1547" s="5"/>
      <c r="E1547" s="18"/>
      <c r="F1547" s="12"/>
      <c r="G1547" s="18"/>
    </row>
    <row r="1548" ht="15.75" customHeight="1">
      <c r="A1548" s="4"/>
      <c r="B1548" s="4"/>
      <c r="C1548" s="4"/>
      <c r="D1548" s="5"/>
      <c r="E1548" s="18"/>
      <c r="F1548" s="12"/>
      <c r="G1548" s="18"/>
    </row>
    <row r="1549" ht="15.75" customHeight="1">
      <c r="A1549" s="4"/>
      <c r="B1549" s="4"/>
      <c r="C1549" s="4"/>
      <c r="D1549" s="5"/>
      <c r="E1549" s="18"/>
      <c r="F1549" s="12"/>
      <c r="G1549" s="18"/>
    </row>
    <row r="1550" ht="15.75" customHeight="1">
      <c r="A1550" s="4"/>
      <c r="B1550" s="4"/>
      <c r="C1550" s="4"/>
      <c r="D1550" s="5"/>
      <c r="E1550" s="18"/>
      <c r="F1550" s="12"/>
      <c r="G1550" s="18"/>
    </row>
    <row r="1551" ht="15.75" customHeight="1">
      <c r="A1551" s="4"/>
      <c r="B1551" s="4"/>
      <c r="C1551" s="4"/>
      <c r="D1551" s="5"/>
      <c r="E1551" s="18"/>
      <c r="F1551" s="12"/>
      <c r="G1551" s="18"/>
    </row>
    <row r="1552" ht="15.75" customHeight="1">
      <c r="A1552" s="4"/>
      <c r="B1552" s="4"/>
      <c r="C1552" s="4"/>
      <c r="D1552" s="5"/>
      <c r="E1552" s="18"/>
      <c r="F1552" s="12"/>
      <c r="G1552" s="18"/>
    </row>
    <row r="1553" ht="15.75" customHeight="1">
      <c r="A1553" s="4"/>
      <c r="B1553" s="4"/>
      <c r="C1553" s="4"/>
      <c r="D1553" s="5"/>
      <c r="E1553" s="18"/>
      <c r="F1553" s="12"/>
      <c r="G1553" s="18"/>
    </row>
    <row r="1554" ht="15.75" customHeight="1">
      <c r="A1554" s="4"/>
      <c r="B1554" s="4"/>
      <c r="C1554" s="4"/>
      <c r="D1554" s="5"/>
      <c r="E1554" s="18"/>
      <c r="F1554" s="12"/>
      <c r="G1554" s="18"/>
    </row>
    <row r="1555" ht="15.75" customHeight="1">
      <c r="A1555" s="4"/>
      <c r="B1555" s="4"/>
      <c r="C1555" s="4"/>
      <c r="D1555" s="5"/>
      <c r="E1555" s="18"/>
      <c r="F1555" s="12"/>
      <c r="G1555" s="18"/>
    </row>
    <row r="1556" ht="15.75" customHeight="1">
      <c r="A1556" s="4"/>
      <c r="B1556" s="4"/>
      <c r="C1556" s="4"/>
      <c r="D1556" s="5"/>
      <c r="E1556" s="18"/>
      <c r="F1556" s="12"/>
      <c r="G1556" s="18"/>
    </row>
    <row r="1557" ht="15.75" customHeight="1">
      <c r="A1557" s="4"/>
      <c r="B1557" s="4"/>
      <c r="C1557" s="4"/>
      <c r="D1557" s="5"/>
      <c r="E1557" s="18"/>
      <c r="F1557" s="12"/>
      <c r="G1557" s="18"/>
    </row>
    <row r="1558" ht="15.75" customHeight="1">
      <c r="A1558" s="4"/>
      <c r="B1558" s="4"/>
      <c r="C1558" s="4"/>
      <c r="D1558" s="5"/>
      <c r="E1558" s="18"/>
      <c r="F1558" s="12"/>
      <c r="G1558" s="18"/>
    </row>
    <row r="1559" ht="15.75" customHeight="1">
      <c r="A1559" s="4"/>
      <c r="B1559" s="4"/>
      <c r="C1559" s="4"/>
      <c r="D1559" s="5"/>
      <c r="E1559" s="18"/>
      <c r="F1559" s="12"/>
      <c r="G1559" s="18"/>
    </row>
    <row r="1560" ht="15.75" customHeight="1">
      <c r="A1560" s="4"/>
      <c r="B1560" s="4"/>
      <c r="C1560" s="4"/>
      <c r="D1560" s="5"/>
      <c r="E1560" s="18"/>
      <c r="F1560" s="12"/>
      <c r="G1560" s="18"/>
    </row>
    <row r="1561" ht="15.75" customHeight="1">
      <c r="A1561" s="4"/>
      <c r="B1561" s="4"/>
      <c r="C1561" s="4"/>
      <c r="D1561" s="5"/>
      <c r="E1561" s="18"/>
      <c r="F1561" s="12"/>
      <c r="G1561" s="18"/>
    </row>
    <row r="1562" ht="15.75" customHeight="1">
      <c r="A1562" s="4"/>
      <c r="B1562" s="4"/>
      <c r="C1562" s="4"/>
      <c r="D1562" s="5"/>
      <c r="E1562" s="18"/>
      <c r="F1562" s="12"/>
      <c r="G1562" s="18"/>
    </row>
    <row r="1563" ht="15.75" customHeight="1">
      <c r="A1563" s="4"/>
      <c r="B1563" s="4"/>
      <c r="C1563" s="4"/>
      <c r="D1563" s="5"/>
      <c r="E1563" s="18"/>
      <c r="F1563" s="12"/>
      <c r="G1563" s="18"/>
    </row>
    <row r="1564" ht="15.75" customHeight="1">
      <c r="A1564" s="4"/>
      <c r="B1564" s="4"/>
      <c r="C1564" s="4"/>
      <c r="D1564" s="5"/>
      <c r="E1564" s="18"/>
      <c r="F1564" s="12"/>
      <c r="G1564" s="18"/>
    </row>
    <row r="1565" ht="15.75" customHeight="1">
      <c r="A1565" s="4"/>
      <c r="B1565" s="4"/>
      <c r="C1565" s="4"/>
      <c r="D1565" s="5"/>
      <c r="E1565" s="18"/>
      <c r="F1565" s="12"/>
      <c r="G1565" s="18"/>
    </row>
    <row r="1566" ht="15.75" customHeight="1">
      <c r="A1566" s="4"/>
      <c r="B1566" s="4"/>
      <c r="C1566" s="4"/>
      <c r="D1566" s="5"/>
      <c r="E1566" s="18"/>
      <c r="F1566" s="12"/>
      <c r="G1566" s="18"/>
    </row>
    <row r="1567" ht="15.75" customHeight="1">
      <c r="A1567" s="4"/>
      <c r="B1567" s="4"/>
      <c r="C1567" s="4"/>
      <c r="D1567" s="5"/>
      <c r="E1567" s="18"/>
      <c r="F1567" s="12"/>
      <c r="G1567" s="18"/>
    </row>
    <row r="1568" ht="15.75" customHeight="1">
      <c r="A1568" s="4"/>
      <c r="B1568" s="4"/>
      <c r="C1568" s="4"/>
      <c r="D1568" s="5"/>
      <c r="E1568" s="18"/>
      <c r="F1568" s="12"/>
      <c r="G1568" s="18"/>
    </row>
    <row r="1569" ht="15.75" customHeight="1">
      <c r="A1569" s="4"/>
      <c r="B1569" s="4"/>
      <c r="C1569" s="4"/>
      <c r="D1569" s="5"/>
      <c r="E1569" s="18"/>
      <c r="F1569" s="12"/>
      <c r="G1569" s="18"/>
    </row>
    <row r="1570" ht="15.75" customHeight="1">
      <c r="A1570" s="4"/>
      <c r="B1570" s="4"/>
      <c r="C1570" s="4"/>
      <c r="D1570" s="5"/>
      <c r="E1570" s="18"/>
      <c r="F1570" s="12"/>
      <c r="G1570" s="18"/>
    </row>
    <row r="1571" ht="15.75" customHeight="1">
      <c r="A1571" s="4"/>
      <c r="B1571" s="4"/>
      <c r="C1571" s="4"/>
      <c r="D1571" s="5"/>
      <c r="E1571" s="18"/>
      <c r="F1571" s="12"/>
      <c r="G1571" s="18"/>
    </row>
    <row r="1572" ht="15.75" customHeight="1">
      <c r="A1572" s="4"/>
      <c r="B1572" s="4"/>
      <c r="C1572" s="4"/>
      <c r="D1572" s="5"/>
      <c r="E1572" s="18"/>
      <c r="F1572" s="12"/>
      <c r="G1572" s="18"/>
    </row>
    <row r="1573" ht="15.75" customHeight="1">
      <c r="A1573" s="4"/>
      <c r="B1573" s="4"/>
      <c r="C1573" s="4"/>
      <c r="D1573" s="5"/>
      <c r="E1573" s="18"/>
      <c r="F1573" s="12"/>
      <c r="G1573" s="18"/>
    </row>
    <row r="1574" ht="15.75" customHeight="1">
      <c r="A1574" s="4"/>
      <c r="B1574" s="4"/>
      <c r="C1574" s="4"/>
      <c r="D1574" s="5"/>
      <c r="E1574" s="18"/>
      <c r="F1574" s="12"/>
      <c r="G1574" s="18"/>
    </row>
    <row r="1575" ht="15.75" customHeight="1">
      <c r="A1575" s="4"/>
      <c r="B1575" s="4"/>
      <c r="C1575" s="4"/>
      <c r="D1575" s="5"/>
      <c r="E1575" s="18"/>
      <c r="F1575" s="12"/>
      <c r="G1575" s="18"/>
    </row>
    <row r="1576" ht="15.75" customHeight="1">
      <c r="A1576" s="4"/>
      <c r="B1576" s="4"/>
      <c r="C1576" s="4"/>
      <c r="D1576" s="5"/>
      <c r="E1576" s="18"/>
      <c r="F1576" s="12"/>
      <c r="G1576" s="18"/>
    </row>
    <row r="1577" ht="15.75" customHeight="1">
      <c r="A1577" s="4"/>
      <c r="B1577" s="4"/>
      <c r="C1577" s="4"/>
      <c r="D1577" s="5"/>
      <c r="E1577" s="18"/>
      <c r="F1577" s="12"/>
      <c r="G1577" s="18"/>
    </row>
    <row r="1578" ht="15.75" customHeight="1">
      <c r="A1578" s="4"/>
      <c r="B1578" s="4"/>
      <c r="C1578" s="4"/>
      <c r="D1578" s="5"/>
      <c r="E1578" s="18"/>
      <c r="F1578" s="12"/>
      <c r="G1578" s="18"/>
    </row>
    <row r="1579" ht="15.75" customHeight="1">
      <c r="A1579" s="4"/>
      <c r="B1579" s="4"/>
      <c r="C1579" s="4"/>
      <c r="D1579" s="5"/>
      <c r="E1579" s="18"/>
      <c r="F1579" s="12"/>
      <c r="G1579" s="18"/>
    </row>
    <row r="1580" ht="15.75" customHeight="1">
      <c r="A1580" s="4"/>
      <c r="B1580" s="4"/>
      <c r="C1580" s="4"/>
      <c r="D1580" s="5"/>
      <c r="E1580" s="18"/>
      <c r="F1580" s="12"/>
      <c r="G1580" s="18"/>
    </row>
    <row r="1581" ht="15.75" customHeight="1">
      <c r="A1581" s="4"/>
      <c r="B1581" s="4"/>
      <c r="C1581" s="4"/>
      <c r="D1581" s="5"/>
      <c r="E1581" s="18"/>
      <c r="F1581" s="12"/>
      <c r="G1581" s="18"/>
    </row>
    <row r="1582" ht="15.75" customHeight="1">
      <c r="A1582" s="4"/>
      <c r="B1582" s="4"/>
      <c r="C1582" s="4"/>
      <c r="D1582" s="5"/>
      <c r="E1582" s="18"/>
      <c r="F1582" s="12"/>
      <c r="G1582" s="18"/>
    </row>
    <row r="1583" ht="15.75" customHeight="1">
      <c r="A1583" s="4"/>
      <c r="B1583" s="4"/>
      <c r="C1583" s="4"/>
      <c r="D1583" s="5"/>
      <c r="E1583" s="18"/>
      <c r="F1583" s="12"/>
      <c r="G1583" s="18"/>
    </row>
    <row r="1584" ht="15.75" customHeight="1">
      <c r="A1584" s="4"/>
      <c r="B1584" s="4"/>
      <c r="C1584" s="4"/>
      <c r="D1584" s="5"/>
      <c r="E1584" s="18"/>
      <c r="F1584" s="12"/>
      <c r="G1584" s="18"/>
    </row>
    <row r="1585" ht="15.75" customHeight="1">
      <c r="A1585" s="4"/>
      <c r="B1585" s="4"/>
      <c r="C1585" s="4"/>
      <c r="D1585" s="5"/>
      <c r="E1585" s="18"/>
      <c r="F1585" s="12"/>
      <c r="G1585" s="18"/>
    </row>
    <row r="1586" ht="15.75" customHeight="1">
      <c r="A1586" s="4"/>
      <c r="B1586" s="4"/>
      <c r="C1586" s="4"/>
      <c r="D1586" s="5"/>
      <c r="E1586" s="18"/>
      <c r="F1586" s="12"/>
      <c r="G1586" s="18"/>
    </row>
    <row r="1587" ht="15.75" customHeight="1">
      <c r="A1587" s="4"/>
      <c r="B1587" s="4"/>
      <c r="C1587" s="4"/>
      <c r="D1587" s="5"/>
      <c r="E1587" s="18"/>
      <c r="F1587" s="12"/>
      <c r="G1587" s="18"/>
    </row>
    <row r="1588" ht="15.75" customHeight="1">
      <c r="A1588" s="4"/>
      <c r="B1588" s="4"/>
      <c r="C1588" s="4"/>
      <c r="D1588" s="5"/>
      <c r="E1588" s="18"/>
      <c r="F1588" s="12"/>
      <c r="G1588" s="18"/>
    </row>
    <row r="1589" ht="15.75" customHeight="1">
      <c r="A1589" s="4"/>
      <c r="B1589" s="4"/>
      <c r="C1589" s="4"/>
      <c r="D1589" s="5"/>
      <c r="E1589" s="18"/>
      <c r="F1589" s="12"/>
      <c r="G1589" s="18"/>
    </row>
    <row r="1590" ht="15.75" customHeight="1">
      <c r="A1590" s="4"/>
      <c r="B1590" s="4"/>
      <c r="C1590" s="4"/>
      <c r="D1590" s="5"/>
      <c r="E1590" s="18"/>
      <c r="F1590" s="12"/>
      <c r="G1590" s="18"/>
    </row>
    <row r="1591" ht="15.75" customHeight="1">
      <c r="A1591" s="4"/>
      <c r="B1591" s="4"/>
      <c r="C1591" s="4"/>
      <c r="D1591" s="5"/>
      <c r="E1591" s="18"/>
      <c r="F1591" s="12"/>
      <c r="G1591" s="18"/>
    </row>
    <row r="1592" ht="15.75" customHeight="1">
      <c r="A1592" s="4"/>
      <c r="B1592" s="4"/>
      <c r="C1592" s="4"/>
      <c r="D1592" s="5"/>
      <c r="E1592" s="18"/>
      <c r="F1592" s="12"/>
      <c r="G1592" s="18"/>
    </row>
    <row r="1593" ht="15.75" customHeight="1">
      <c r="A1593" s="4"/>
      <c r="B1593" s="4"/>
      <c r="C1593" s="4"/>
      <c r="D1593" s="5"/>
      <c r="E1593" s="18"/>
      <c r="F1593" s="12"/>
      <c r="G1593" s="18"/>
    </row>
    <row r="1594" ht="15.75" customHeight="1">
      <c r="A1594" s="4"/>
      <c r="B1594" s="4"/>
      <c r="C1594" s="4"/>
      <c r="D1594" s="5"/>
      <c r="E1594" s="18"/>
      <c r="F1594" s="12"/>
      <c r="G1594" s="18"/>
    </row>
    <row r="1595" ht="15.75" customHeight="1">
      <c r="A1595" s="4"/>
      <c r="B1595" s="4"/>
      <c r="C1595" s="4"/>
      <c r="D1595" s="5"/>
      <c r="E1595" s="18"/>
      <c r="F1595" s="12"/>
      <c r="G1595" s="18"/>
    </row>
    <row r="1596" ht="15.75" customHeight="1">
      <c r="A1596" s="4"/>
      <c r="B1596" s="4"/>
      <c r="C1596" s="4"/>
      <c r="D1596" s="5"/>
      <c r="E1596" s="18"/>
      <c r="F1596" s="12"/>
      <c r="G1596" s="18"/>
    </row>
    <row r="1597" ht="15.75" customHeight="1">
      <c r="A1597" s="4"/>
      <c r="B1597" s="4"/>
      <c r="C1597" s="4"/>
      <c r="D1597" s="5"/>
      <c r="E1597" s="18"/>
      <c r="F1597" s="12"/>
      <c r="G1597" s="18"/>
    </row>
    <row r="1598" ht="15.75" customHeight="1">
      <c r="A1598" s="4"/>
      <c r="B1598" s="4"/>
      <c r="C1598" s="4"/>
      <c r="D1598" s="5"/>
      <c r="E1598" s="18"/>
      <c r="F1598" s="12"/>
      <c r="G1598" s="18"/>
    </row>
    <row r="1599" ht="15.75" customHeight="1">
      <c r="A1599" s="4"/>
      <c r="B1599" s="4"/>
      <c r="C1599" s="4"/>
      <c r="D1599" s="5"/>
      <c r="E1599" s="18"/>
      <c r="F1599" s="12"/>
      <c r="G1599" s="18"/>
    </row>
    <row r="1600" ht="15.75" customHeight="1">
      <c r="A1600" s="4"/>
      <c r="B1600" s="4"/>
      <c r="C1600" s="4"/>
      <c r="D1600" s="5"/>
      <c r="E1600" s="18"/>
      <c r="F1600" s="12"/>
      <c r="G1600" s="18"/>
    </row>
    <row r="1601" ht="15.75" customHeight="1">
      <c r="A1601" s="4"/>
      <c r="B1601" s="4"/>
      <c r="C1601" s="4"/>
      <c r="D1601" s="5"/>
      <c r="E1601" s="18"/>
      <c r="F1601" s="12"/>
      <c r="G1601" s="18"/>
    </row>
    <row r="1602" ht="15.75" customHeight="1">
      <c r="A1602" s="4"/>
      <c r="B1602" s="4"/>
      <c r="C1602" s="4"/>
      <c r="D1602" s="5"/>
      <c r="E1602" s="18"/>
      <c r="F1602" s="12"/>
      <c r="G1602" s="18"/>
    </row>
    <row r="1603" ht="15.75" customHeight="1">
      <c r="A1603" s="4"/>
      <c r="B1603" s="4"/>
      <c r="C1603" s="4"/>
      <c r="D1603" s="5"/>
      <c r="E1603" s="18"/>
      <c r="F1603" s="12"/>
      <c r="G1603" s="18"/>
    </row>
    <row r="1604" ht="15.75" customHeight="1">
      <c r="A1604" s="4"/>
      <c r="B1604" s="4"/>
      <c r="C1604" s="4"/>
      <c r="D1604" s="5"/>
      <c r="E1604" s="18"/>
      <c r="F1604" s="12"/>
      <c r="G1604" s="18"/>
    </row>
    <row r="1605" ht="15.75" customHeight="1">
      <c r="A1605" s="4"/>
      <c r="B1605" s="4"/>
      <c r="C1605" s="4"/>
      <c r="D1605" s="5"/>
      <c r="E1605" s="18"/>
      <c r="F1605" s="12"/>
      <c r="G1605" s="18"/>
    </row>
    <row r="1606" ht="15.75" customHeight="1">
      <c r="A1606" s="4"/>
      <c r="B1606" s="4"/>
      <c r="C1606" s="4"/>
      <c r="D1606" s="5"/>
      <c r="E1606" s="18"/>
      <c r="F1606" s="12"/>
      <c r="G1606" s="18"/>
    </row>
    <row r="1607" ht="15.75" customHeight="1">
      <c r="A1607" s="4"/>
      <c r="B1607" s="4"/>
      <c r="C1607" s="4"/>
      <c r="D1607" s="5"/>
      <c r="E1607" s="18"/>
      <c r="F1607" s="12"/>
      <c r="G1607" s="18"/>
    </row>
    <row r="1608" ht="15.75" customHeight="1">
      <c r="A1608" s="4"/>
      <c r="B1608" s="4"/>
      <c r="C1608" s="4"/>
      <c r="D1608" s="5"/>
      <c r="E1608" s="18"/>
      <c r="F1608" s="12"/>
      <c r="G1608" s="18"/>
    </row>
    <row r="1609" ht="15.75" customHeight="1">
      <c r="A1609" s="4"/>
      <c r="B1609" s="4"/>
      <c r="C1609" s="4"/>
      <c r="D1609" s="5"/>
      <c r="E1609" s="18"/>
      <c r="F1609" s="12"/>
      <c r="G1609" s="18"/>
    </row>
    <row r="1610" ht="15.75" customHeight="1">
      <c r="A1610" s="4"/>
      <c r="B1610" s="4"/>
      <c r="C1610" s="4"/>
      <c r="D1610" s="5"/>
      <c r="E1610" s="18"/>
      <c r="F1610" s="12"/>
      <c r="G1610" s="18"/>
    </row>
    <row r="1611" ht="15.75" customHeight="1">
      <c r="A1611" s="4"/>
      <c r="B1611" s="4"/>
      <c r="C1611" s="4"/>
      <c r="D1611" s="5"/>
      <c r="E1611" s="18"/>
      <c r="F1611" s="12"/>
      <c r="G1611" s="18"/>
    </row>
    <row r="1612" ht="15.75" customHeight="1">
      <c r="A1612" s="4"/>
      <c r="B1612" s="4"/>
      <c r="C1612" s="4"/>
      <c r="D1612" s="5"/>
      <c r="E1612" s="18"/>
      <c r="F1612" s="12"/>
      <c r="G1612" s="18"/>
    </row>
    <row r="1613" ht="15.75" customHeight="1">
      <c r="A1613" s="4"/>
      <c r="B1613" s="4"/>
      <c r="C1613" s="4"/>
      <c r="D1613" s="5"/>
      <c r="E1613" s="18"/>
      <c r="F1613" s="12"/>
      <c r="G1613" s="18"/>
    </row>
    <row r="1614" ht="15.75" customHeight="1">
      <c r="A1614" s="4"/>
      <c r="B1614" s="4"/>
      <c r="C1614" s="4"/>
      <c r="D1614" s="5"/>
      <c r="E1614" s="18"/>
      <c r="F1614" s="12"/>
      <c r="G1614" s="18"/>
    </row>
    <row r="1615" ht="15.75" customHeight="1">
      <c r="A1615" s="4"/>
      <c r="B1615" s="4"/>
      <c r="C1615" s="4"/>
      <c r="D1615" s="5"/>
      <c r="E1615" s="18"/>
      <c r="F1615" s="12"/>
      <c r="G1615" s="18"/>
    </row>
    <row r="1616" ht="15.75" customHeight="1">
      <c r="A1616" s="4"/>
      <c r="B1616" s="4"/>
      <c r="C1616" s="4"/>
      <c r="D1616" s="5"/>
      <c r="E1616" s="18"/>
      <c r="F1616" s="12"/>
      <c r="G1616" s="18"/>
    </row>
    <row r="1617" ht="15.75" customHeight="1">
      <c r="A1617" s="4"/>
      <c r="B1617" s="4"/>
      <c r="C1617" s="4"/>
      <c r="D1617" s="5"/>
      <c r="E1617" s="18"/>
      <c r="F1617" s="12"/>
      <c r="G1617" s="18"/>
    </row>
    <row r="1618" ht="15.75" customHeight="1">
      <c r="A1618" s="4"/>
      <c r="B1618" s="4"/>
      <c r="C1618" s="4"/>
      <c r="D1618" s="5"/>
      <c r="E1618" s="18"/>
      <c r="F1618" s="12"/>
      <c r="G1618" s="18"/>
    </row>
    <row r="1619" ht="15.75" customHeight="1">
      <c r="A1619" s="4"/>
      <c r="B1619" s="4"/>
      <c r="C1619" s="4"/>
      <c r="D1619" s="5"/>
      <c r="E1619" s="18"/>
      <c r="F1619" s="12"/>
      <c r="G1619" s="18"/>
    </row>
    <row r="1620" ht="15.75" customHeight="1">
      <c r="A1620" s="4"/>
      <c r="B1620" s="4"/>
      <c r="C1620" s="4"/>
      <c r="D1620" s="5"/>
      <c r="E1620" s="18"/>
      <c r="F1620" s="12"/>
      <c r="G1620" s="18"/>
    </row>
    <row r="1621" ht="15.75" customHeight="1">
      <c r="A1621" s="4"/>
      <c r="B1621" s="4"/>
      <c r="C1621" s="4"/>
      <c r="D1621" s="5"/>
      <c r="E1621" s="18"/>
      <c r="F1621" s="12"/>
      <c r="G1621" s="18"/>
    </row>
    <row r="1622" ht="15.75" customHeight="1">
      <c r="A1622" s="4"/>
      <c r="B1622" s="4"/>
      <c r="C1622" s="4"/>
      <c r="D1622" s="5"/>
      <c r="E1622" s="18"/>
      <c r="F1622" s="12"/>
      <c r="G1622" s="18"/>
    </row>
    <row r="1623" ht="15.75" customHeight="1">
      <c r="A1623" s="4"/>
      <c r="B1623" s="4"/>
      <c r="C1623" s="4"/>
      <c r="D1623" s="5"/>
      <c r="E1623" s="18"/>
      <c r="F1623" s="12"/>
      <c r="G1623" s="18"/>
    </row>
    <row r="1624" ht="15.75" customHeight="1">
      <c r="A1624" s="4"/>
      <c r="B1624" s="4"/>
      <c r="C1624" s="4"/>
      <c r="D1624" s="5"/>
      <c r="E1624" s="18"/>
      <c r="F1624" s="12"/>
      <c r="G1624" s="18"/>
    </row>
    <row r="1625" ht="15.75" customHeight="1">
      <c r="A1625" s="4"/>
      <c r="B1625" s="4"/>
      <c r="C1625" s="4"/>
      <c r="D1625" s="5"/>
      <c r="E1625" s="18"/>
      <c r="F1625" s="12"/>
      <c r="G1625" s="18"/>
    </row>
    <row r="1626" ht="15.75" customHeight="1">
      <c r="A1626" s="4"/>
      <c r="B1626" s="4"/>
      <c r="C1626" s="4"/>
      <c r="D1626" s="5"/>
      <c r="E1626" s="18"/>
      <c r="F1626" s="12"/>
      <c r="G1626" s="18"/>
    </row>
    <row r="1627" ht="15.75" customHeight="1">
      <c r="A1627" s="4"/>
      <c r="B1627" s="4"/>
      <c r="C1627" s="4"/>
      <c r="D1627" s="5"/>
      <c r="E1627" s="18"/>
      <c r="F1627" s="12"/>
      <c r="G1627" s="18"/>
    </row>
    <row r="1628" ht="15.75" customHeight="1">
      <c r="A1628" s="4"/>
      <c r="B1628" s="4"/>
      <c r="C1628" s="4"/>
      <c r="D1628" s="5"/>
      <c r="E1628" s="18"/>
      <c r="F1628" s="12"/>
      <c r="G1628" s="18"/>
    </row>
    <row r="1629" ht="15.75" customHeight="1">
      <c r="A1629" s="4"/>
      <c r="B1629" s="4"/>
      <c r="C1629" s="4"/>
      <c r="D1629" s="5"/>
      <c r="E1629" s="18"/>
      <c r="F1629" s="12"/>
      <c r="G1629" s="18"/>
    </row>
    <row r="1630" ht="15.75" customHeight="1">
      <c r="A1630" s="4"/>
      <c r="B1630" s="4"/>
      <c r="C1630" s="4"/>
      <c r="D1630" s="5"/>
      <c r="E1630" s="18"/>
      <c r="F1630" s="12"/>
      <c r="G1630" s="18"/>
    </row>
    <row r="1631" ht="15.75" customHeight="1">
      <c r="A1631" s="4"/>
      <c r="B1631" s="4"/>
      <c r="C1631" s="4"/>
      <c r="D1631" s="5"/>
      <c r="E1631" s="18"/>
      <c r="F1631" s="12"/>
      <c r="G1631" s="18"/>
    </row>
    <row r="1632" ht="15.75" customHeight="1">
      <c r="A1632" s="4"/>
      <c r="B1632" s="4"/>
      <c r="C1632" s="4"/>
      <c r="D1632" s="5"/>
      <c r="E1632" s="18"/>
      <c r="F1632" s="12"/>
      <c r="G1632" s="18"/>
    </row>
    <row r="1633" ht="15.75" customHeight="1">
      <c r="A1633" s="4"/>
      <c r="B1633" s="4"/>
      <c r="C1633" s="4"/>
      <c r="D1633" s="5"/>
      <c r="E1633" s="18"/>
      <c r="F1633" s="12"/>
      <c r="G1633" s="18"/>
    </row>
    <row r="1634" ht="15.75" customHeight="1">
      <c r="A1634" s="4"/>
      <c r="B1634" s="4"/>
      <c r="C1634" s="4"/>
      <c r="D1634" s="5"/>
      <c r="E1634" s="18"/>
      <c r="F1634" s="12"/>
      <c r="G1634" s="18"/>
    </row>
    <row r="1635" ht="15.75" customHeight="1">
      <c r="A1635" s="4"/>
      <c r="B1635" s="4"/>
      <c r="C1635" s="4"/>
      <c r="D1635" s="5"/>
      <c r="E1635" s="18"/>
      <c r="F1635" s="12"/>
      <c r="G1635" s="18"/>
    </row>
    <row r="1636" ht="15.75" customHeight="1">
      <c r="A1636" s="4"/>
      <c r="B1636" s="4"/>
      <c r="C1636" s="4"/>
      <c r="D1636" s="5"/>
      <c r="E1636" s="18"/>
      <c r="F1636" s="12"/>
      <c r="G1636" s="18"/>
    </row>
    <row r="1637" ht="15.75" customHeight="1">
      <c r="A1637" s="4"/>
      <c r="B1637" s="4"/>
      <c r="C1637" s="4"/>
      <c r="D1637" s="5"/>
      <c r="E1637" s="18"/>
      <c r="F1637" s="12"/>
      <c r="G1637" s="18"/>
    </row>
    <row r="1638" ht="15.75" customHeight="1">
      <c r="A1638" s="4"/>
      <c r="B1638" s="4"/>
      <c r="C1638" s="4"/>
      <c r="D1638" s="5"/>
      <c r="E1638" s="18"/>
      <c r="F1638" s="12"/>
      <c r="G1638" s="18"/>
    </row>
    <row r="1639" ht="15.75" customHeight="1">
      <c r="A1639" s="4"/>
      <c r="B1639" s="4"/>
      <c r="C1639" s="4"/>
      <c r="D1639" s="5"/>
      <c r="E1639" s="18"/>
      <c r="F1639" s="12"/>
      <c r="G1639" s="18"/>
    </row>
    <row r="1640" ht="15.75" customHeight="1">
      <c r="A1640" s="4"/>
      <c r="B1640" s="4"/>
      <c r="C1640" s="4"/>
      <c r="D1640" s="5"/>
      <c r="E1640" s="18"/>
      <c r="F1640" s="12"/>
      <c r="G1640" s="18"/>
    </row>
    <row r="1641" ht="15.75" customHeight="1">
      <c r="A1641" s="4"/>
      <c r="B1641" s="4"/>
      <c r="C1641" s="4"/>
      <c r="D1641" s="5"/>
      <c r="E1641" s="18"/>
      <c r="F1641" s="12"/>
      <c r="G1641" s="18"/>
    </row>
    <row r="1642" ht="15.75" customHeight="1">
      <c r="A1642" s="4"/>
      <c r="B1642" s="4"/>
      <c r="C1642" s="4"/>
      <c r="D1642" s="5"/>
      <c r="E1642" s="18"/>
      <c r="F1642" s="12"/>
      <c r="G1642" s="18"/>
    </row>
    <row r="1643" ht="15.75" customHeight="1">
      <c r="A1643" s="4"/>
      <c r="B1643" s="4"/>
      <c r="C1643" s="4"/>
      <c r="D1643" s="5"/>
      <c r="E1643" s="18"/>
      <c r="F1643" s="12"/>
      <c r="G1643" s="18"/>
    </row>
    <row r="1644" ht="15.75" customHeight="1">
      <c r="A1644" s="4"/>
      <c r="B1644" s="4"/>
      <c r="C1644" s="4"/>
      <c r="D1644" s="5"/>
      <c r="E1644" s="18"/>
      <c r="F1644" s="12"/>
      <c r="G1644" s="18"/>
    </row>
    <row r="1645" ht="15.75" customHeight="1">
      <c r="A1645" s="4"/>
      <c r="B1645" s="4"/>
      <c r="C1645" s="4"/>
      <c r="D1645" s="5"/>
      <c r="E1645" s="18"/>
      <c r="F1645" s="12"/>
      <c r="G1645" s="18"/>
    </row>
    <row r="1646" ht="15.75" customHeight="1">
      <c r="A1646" s="4"/>
      <c r="B1646" s="4"/>
      <c r="C1646" s="4"/>
      <c r="D1646" s="5"/>
      <c r="E1646" s="18"/>
      <c r="F1646" s="12"/>
      <c r="G1646" s="18"/>
    </row>
    <row r="1647" ht="15.75" customHeight="1">
      <c r="A1647" s="4"/>
      <c r="B1647" s="4"/>
      <c r="C1647" s="4"/>
      <c r="D1647" s="5"/>
      <c r="E1647" s="18"/>
      <c r="F1647" s="12"/>
      <c r="G1647" s="18"/>
    </row>
    <row r="1648" ht="15.75" customHeight="1">
      <c r="A1648" s="4"/>
      <c r="B1648" s="4"/>
      <c r="C1648" s="4"/>
      <c r="D1648" s="5"/>
      <c r="E1648" s="18"/>
      <c r="F1648" s="12"/>
      <c r="G1648" s="18"/>
    </row>
    <row r="1649" ht="15.75" customHeight="1">
      <c r="A1649" s="4"/>
      <c r="B1649" s="4"/>
      <c r="C1649" s="4"/>
      <c r="D1649" s="5"/>
      <c r="E1649" s="18"/>
      <c r="F1649" s="12"/>
      <c r="G1649" s="18"/>
    </row>
    <row r="1650" ht="15.75" customHeight="1">
      <c r="A1650" s="4"/>
      <c r="B1650" s="4"/>
      <c r="C1650" s="4"/>
      <c r="D1650" s="5"/>
      <c r="E1650" s="18"/>
      <c r="F1650" s="12"/>
      <c r="G1650" s="18"/>
    </row>
    <row r="1651" ht="15.75" customHeight="1">
      <c r="A1651" s="4"/>
      <c r="B1651" s="4"/>
      <c r="C1651" s="4"/>
      <c r="D1651" s="5"/>
      <c r="E1651" s="18"/>
      <c r="F1651" s="12"/>
      <c r="G1651" s="18"/>
    </row>
    <row r="1652" ht="15.75" customHeight="1">
      <c r="A1652" s="4"/>
      <c r="B1652" s="4"/>
      <c r="C1652" s="4"/>
      <c r="D1652" s="5"/>
      <c r="E1652" s="18"/>
      <c r="F1652" s="12"/>
      <c r="G1652" s="18"/>
    </row>
    <row r="1653" ht="15.75" customHeight="1">
      <c r="A1653" s="4"/>
      <c r="B1653" s="4"/>
      <c r="C1653" s="4"/>
      <c r="D1653" s="5"/>
      <c r="E1653" s="18"/>
      <c r="F1653" s="12"/>
      <c r="G1653" s="18"/>
    </row>
    <row r="1654" ht="15.75" customHeight="1">
      <c r="A1654" s="4"/>
      <c r="B1654" s="4"/>
      <c r="C1654" s="4"/>
      <c r="D1654" s="5"/>
      <c r="E1654" s="18"/>
      <c r="F1654" s="12"/>
      <c r="G1654" s="18"/>
    </row>
    <row r="1655" ht="15.75" customHeight="1">
      <c r="A1655" s="4"/>
      <c r="B1655" s="4"/>
      <c r="C1655" s="4"/>
      <c r="D1655" s="5"/>
      <c r="E1655" s="18"/>
      <c r="F1655" s="12"/>
      <c r="G1655" s="18"/>
    </row>
    <row r="1656" ht="15.75" customHeight="1">
      <c r="A1656" s="4"/>
      <c r="B1656" s="4"/>
      <c r="C1656" s="4"/>
      <c r="D1656" s="5"/>
      <c r="E1656" s="18"/>
      <c r="F1656" s="12"/>
      <c r="G1656" s="18"/>
    </row>
    <row r="1657" ht="15.75" customHeight="1">
      <c r="A1657" s="4"/>
      <c r="B1657" s="4"/>
      <c r="C1657" s="4"/>
      <c r="D1657" s="5"/>
      <c r="E1657" s="18"/>
      <c r="F1657" s="12"/>
      <c r="G1657" s="18"/>
    </row>
    <row r="1658" ht="15.75" customHeight="1">
      <c r="A1658" s="4"/>
      <c r="B1658" s="4"/>
      <c r="C1658" s="4"/>
      <c r="D1658" s="5"/>
      <c r="E1658" s="18"/>
      <c r="F1658" s="12"/>
      <c r="G1658" s="18"/>
    </row>
    <row r="1659" ht="15.75" customHeight="1">
      <c r="A1659" s="4"/>
      <c r="B1659" s="4"/>
      <c r="C1659" s="4"/>
      <c r="D1659" s="5"/>
      <c r="E1659" s="18"/>
      <c r="F1659" s="12"/>
      <c r="G1659" s="18"/>
    </row>
    <row r="1660" ht="15.75" customHeight="1">
      <c r="A1660" s="4"/>
      <c r="B1660" s="4"/>
      <c r="C1660" s="4"/>
      <c r="D1660" s="5"/>
      <c r="E1660" s="18"/>
      <c r="F1660" s="12"/>
      <c r="G1660" s="18"/>
    </row>
    <row r="1661" ht="15.75" customHeight="1">
      <c r="A1661" s="4"/>
      <c r="B1661" s="4"/>
      <c r="C1661" s="4"/>
      <c r="D1661" s="5"/>
      <c r="E1661" s="18"/>
      <c r="F1661" s="12"/>
      <c r="G1661" s="18"/>
    </row>
    <row r="1662" ht="15.75" customHeight="1">
      <c r="A1662" s="4"/>
      <c r="B1662" s="4"/>
      <c r="C1662" s="4"/>
      <c r="D1662" s="5"/>
      <c r="E1662" s="18"/>
      <c r="F1662" s="12"/>
      <c r="G1662" s="18"/>
    </row>
    <row r="1663" ht="15.75" customHeight="1">
      <c r="A1663" s="4"/>
      <c r="B1663" s="4"/>
      <c r="C1663" s="4"/>
      <c r="D1663" s="5"/>
      <c r="E1663" s="18"/>
      <c r="F1663" s="12"/>
      <c r="G1663" s="18"/>
    </row>
    <row r="1664" ht="15.75" customHeight="1">
      <c r="A1664" s="4"/>
      <c r="B1664" s="4"/>
      <c r="C1664" s="4"/>
      <c r="D1664" s="5"/>
      <c r="E1664" s="18"/>
      <c r="F1664" s="12"/>
      <c r="G1664" s="18"/>
    </row>
    <row r="1665" ht="15.75" customHeight="1">
      <c r="A1665" s="4"/>
      <c r="B1665" s="4"/>
      <c r="C1665" s="4"/>
      <c r="D1665" s="5"/>
      <c r="E1665" s="18"/>
      <c r="F1665" s="12"/>
      <c r="G1665" s="18"/>
    </row>
    <row r="1666" ht="15.75" customHeight="1">
      <c r="A1666" s="4"/>
      <c r="B1666" s="4"/>
      <c r="C1666" s="4"/>
      <c r="D1666" s="5"/>
      <c r="E1666" s="18"/>
      <c r="F1666" s="12"/>
      <c r="G1666" s="18"/>
    </row>
    <row r="1667" ht="15.75" customHeight="1">
      <c r="A1667" s="4"/>
      <c r="B1667" s="4"/>
      <c r="C1667" s="4"/>
      <c r="D1667" s="5"/>
      <c r="E1667" s="18"/>
      <c r="F1667" s="12"/>
      <c r="G1667" s="18"/>
    </row>
    <row r="1668" ht="15.75" customHeight="1">
      <c r="A1668" s="4"/>
      <c r="B1668" s="4"/>
      <c r="C1668" s="4"/>
      <c r="D1668" s="5"/>
      <c r="E1668" s="18"/>
      <c r="F1668" s="12"/>
      <c r="G1668" s="18"/>
    </row>
    <row r="1669" ht="15.75" customHeight="1">
      <c r="A1669" s="4"/>
      <c r="B1669" s="4"/>
      <c r="C1669" s="4"/>
      <c r="D1669" s="5"/>
      <c r="E1669" s="18"/>
      <c r="F1669" s="12"/>
      <c r="G1669" s="18"/>
    </row>
    <row r="1670" ht="15.75" customHeight="1">
      <c r="A1670" s="4"/>
      <c r="B1670" s="4"/>
      <c r="C1670" s="4"/>
      <c r="D1670" s="5"/>
      <c r="E1670" s="18"/>
      <c r="F1670" s="12"/>
      <c r="G1670" s="18"/>
    </row>
    <row r="1671" ht="15.75" customHeight="1">
      <c r="A1671" s="4"/>
      <c r="B1671" s="4"/>
      <c r="C1671" s="4"/>
      <c r="D1671" s="5"/>
      <c r="E1671" s="18"/>
      <c r="F1671" s="12"/>
      <c r="G1671" s="18"/>
    </row>
    <row r="1672" ht="15.75" customHeight="1">
      <c r="A1672" s="4"/>
      <c r="B1672" s="4"/>
      <c r="C1672" s="4"/>
      <c r="D1672" s="5"/>
      <c r="E1672" s="18"/>
      <c r="F1672" s="12"/>
      <c r="G1672" s="18"/>
    </row>
    <row r="1673" ht="15.75" customHeight="1">
      <c r="A1673" s="4"/>
      <c r="B1673" s="4"/>
      <c r="C1673" s="4"/>
      <c r="D1673" s="5"/>
      <c r="E1673" s="18"/>
      <c r="F1673" s="12"/>
      <c r="G1673" s="18"/>
    </row>
    <row r="1674" ht="15.75" customHeight="1">
      <c r="A1674" s="4"/>
      <c r="B1674" s="4"/>
      <c r="C1674" s="4"/>
      <c r="D1674" s="5"/>
      <c r="E1674" s="18"/>
      <c r="F1674" s="12"/>
      <c r="G1674" s="18"/>
    </row>
    <row r="1675" ht="15.75" customHeight="1">
      <c r="A1675" s="4"/>
      <c r="B1675" s="4"/>
      <c r="C1675" s="4"/>
      <c r="D1675" s="5"/>
      <c r="E1675" s="18"/>
      <c r="F1675" s="12"/>
      <c r="G1675" s="18"/>
    </row>
    <row r="1676" ht="15.75" customHeight="1">
      <c r="A1676" s="4"/>
      <c r="B1676" s="4"/>
      <c r="C1676" s="4"/>
      <c r="D1676" s="5"/>
      <c r="E1676" s="18"/>
      <c r="F1676" s="12"/>
      <c r="G1676" s="18"/>
    </row>
    <row r="1677" ht="15.75" customHeight="1">
      <c r="A1677" s="4"/>
      <c r="B1677" s="4"/>
      <c r="C1677" s="4"/>
      <c r="D1677" s="5"/>
      <c r="E1677" s="18"/>
      <c r="F1677" s="12"/>
      <c r="G1677" s="18"/>
    </row>
    <row r="1678" ht="15.75" customHeight="1">
      <c r="A1678" s="4"/>
      <c r="B1678" s="4"/>
      <c r="C1678" s="4"/>
      <c r="D1678" s="5"/>
      <c r="E1678" s="18"/>
      <c r="F1678" s="12"/>
      <c r="G1678" s="18"/>
    </row>
    <row r="1679" ht="15.75" customHeight="1">
      <c r="A1679" s="4"/>
      <c r="B1679" s="4"/>
      <c r="C1679" s="4"/>
      <c r="D1679" s="5"/>
      <c r="E1679" s="18"/>
      <c r="F1679" s="12"/>
      <c r="G1679" s="18"/>
    </row>
    <row r="1680" ht="15.75" customHeight="1">
      <c r="A1680" s="4"/>
      <c r="B1680" s="4"/>
      <c r="C1680" s="4"/>
      <c r="D1680" s="5"/>
      <c r="E1680" s="18"/>
      <c r="F1680" s="12"/>
      <c r="G1680" s="18"/>
    </row>
    <row r="1681" ht="15.75" customHeight="1">
      <c r="A1681" s="4"/>
      <c r="B1681" s="4"/>
      <c r="C1681" s="4"/>
      <c r="D1681" s="5"/>
      <c r="E1681" s="18"/>
      <c r="F1681" s="12"/>
      <c r="G1681" s="18"/>
    </row>
    <row r="1682" ht="15.75" customHeight="1">
      <c r="A1682" s="4"/>
      <c r="B1682" s="4"/>
      <c r="C1682" s="4"/>
      <c r="D1682" s="5"/>
      <c r="E1682" s="18"/>
      <c r="F1682" s="12"/>
      <c r="G1682" s="18"/>
    </row>
    <row r="1683" ht="15.75" customHeight="1">
      <c r="A1683" s="4"/>
      <c r="B1683" s="4"/>
      <c r="C1683" s="4"/>
      <c r="D1683" s="5"/>
      <c r="E1683" s="18"/>
      <c r="F1683" s="12"/>
      <c r="G1683" s="18"/>
    </row>
    <row r="1684" ht="15.75" customHeight="1">
      <c r="A1684" s="4"/>
      <c r="B1684" s="4"/>
      <c r="C1684" s="4"/>
      <c r="D1684" s="5"/>
      <c r="E1684" s="18"/>
      <c r="F1684" s="12"/>
      <c r="G1684" s="18"/>
    </row>
    <row r="1685" ht="15.75" customHeight="1">
      <c r="A1685" s="4"/>
      <c r="B1685" s="4"/>
      <c r="C1685" s="4"/>
      <c r="D1685" s="5"/>
      <c r="E1685" s="18"/>
      <c r="F1685" s="12"/>
      <c r="G1685" s="18"/>
    </row>
    <row r="1686" ht="15.75" customHeight="1">
      <c r="A1686" s="4"/>
      <c r="B1686" s="4"/>
      <c r="C1686" s="4"/>
      <c r="D1686" s="5"/>
      <c r="E1686" s="18"/>
      <c r="F1686" s="12"/>
      <c r="G1686" s="18"/>
    </row>
    <row r="1687" ht="15.75" customHeight="1">
      <c r="A1687" s="4"/>
      <c r="B1687" s="4"/>
      <c r="C1687" s="4"/>
      <c r="D1687" s="5"/>
      <c r="E1687" s="18"/>
      <c r="F1687" s="12"/>
      <c r="G1687" s="18"/>
    </row>
    <row r="1688" ht="15.75" customHeight="1">
      <c r="A1688" s="4"/>
      <c r="B1688" s="4"/>
      <c r="C1688" s="4"/>
      <c r="D1688" s="5"/>
      <c r="E1688" s="18"/>
      <c r="F1688" s="12"/>
      <c r="G1688" s="18"/>
    </row>
    <row r="1689" ht="15.75" customHeight="1">
      <c r="A1689" s="4"/>
      <c r="B1689" s="4"/>
      <c r="C1689" s="4"/>
      <c r="D1689" s="5"/>
      <c r="E1689" s="18"/>
      <c r="F1689" s="12"/>
      <c r="G1689" s="18"/>
    </row>
    <row r="1690" ht="15.75" customHeight="1">
      <c r="A1690" s="4"/>
      <c r="B1690" s="4"/>
      <c r="C1690" s="4"/>
      <c r="D1690" s="5"/>
      <c r="E1690" s="18"/>
      <c r="F1690" s="12"/>
      <c r="G1690" s="18"/>
    </row>
    <row r="1691" ht="15.75" customHeight="1">
      <c r="A1691" s="4"/>
      <c r="B1691" s="4"/>
      <c r="C1691" s="4"/>
      <c r="D1691" s="5"/>
      <c r="E1691" s="18"/>
      <c r="F1691" s="12"/>
      <c r="G1691" s="18"/>
    </row>
    <row r="1692" ht="15.75" customHeight="1">
      <c r="A1692" s="4"/>
      <c r="B1692" s="4"/>
      <c r="C1692" s="4"/>
      <c r="D1692" s="5"/>
      <c r="E1692" s="18"/>
      <c r="F1692" s="12"/>
      <c r="G1692" s="18"/>
    </row>
    <row r="1693" ht="15.75" customHeight="1">
      <c r="A1693" s="4"/>
      <c r="B1693" s="4"/>
      <c r="C1693" s="4"/>
      <c r="D1693" s="5"/>
      <c r="E1693" s="18"/>
      <c r="F1693" s="12"/>
      <c r="G1693" s="18"/>
    </row>
    <row r="1694" ht="15.75" customHeight="1">
      <c r="A1694" s="4"/>
      <c r="B1694" s="4"/>
      <c r="C1694" s="4"/>
      <c r="D1694" s="5"/>
      <c r="E1694" s="18"/>
      <c r="F1694" s="12"/>
      <c r="G1694" s="18"/>
    </row>
    <row r="1695" ht="15.75" customHeight="1">
      <c r="A1695" s="4"/>
      <c r="B1695" s="4"/>
      <c r="C1695" s="4"/>
      <c r="D1695" s="5"/>
      <c r="E1695" s="18"/>
      <c r="F1695" s="12"/>
      <c r="G1695" s="18"/>
    </row>
    <row r="1696" ht="15.75" customHeight="1">
      <c r="A1696" s="4"/>
      <c r="B1696" s="4"/>
      <c r="C1696" s="4"/>
      <c r="D1696" s="5"/>
      <c r="E1696" s="18"/>
      <c r="F1696" s="12"/>
      <c r="G1696" s="18"/>
    </row>
    <row r="1697" ht="15.75" customHeight="1">
      <c r="A1697" s="4"/>
      <c r="B1697" s="4"/>
      <c r="C1697" s="4"/>
      <c r="D1697" s="5"/>
      <c r="E1697" s="18"/>
      <c r="F1697" s="12"/>
      <c r="G1697" s="18"/>
    </row>
    <row r="1698" ht="15.75" customHeight="1">
      <c r="A1698" s="4"/>
      <c r="B1698" s="4"/>
      <c r="C1698" s="4"/>
      <c r="D1698" s="5"/>
      <c r="E1698" s="18"/>
      <c r="F1698" s="12"/>
      <c r="G1698" s="18"/>
    </row>
    <row r="1699" ht="15.75" customHeight="1">
      <c r="A1699" s="4"/>
      <c r="B1699" s="4"/>
      <c r="C1699" s="4"/>
      <c r="D1699" s="5"/>
      <c r="E1699" s="18"/>
      <c r="F1699" s="12"/>
      <c r="G1699" s="18"/>
    </row>
    <row r="1700" ht="15.75" customHeight="1">
      <c r="A1700" s="4"/>
      <c r="B1700" s="4"/>
      <c r="C1700" s="4"/>
      <c r="D1700" s="5"/>
      <c r="E1700" s="18"/>
      <c r="F1700" s="12"/>
      <c r="G1700" s="18"/>
    </row>
    <row r="1701" ht="15.75" customHeight="1">
      <c r="A1701" s="4"/>
      <c r="B1701" s="4"/>
      <c r="C1701" s="4"/>
      <c r="D1701" s="5"/>
      <c r="E1701" s="18"/>
      <c r="F1701" s="12"/>
      <c r="G1701" s="18"/>
    </row>
    <row r="1702" ht="15.75" customHeight="1">
      <c r="A1702" s="4"/>
      <c r="B1702" s="4"/>
      <c r="C1702" s="4"/>
      <c r="D1702" s="5"/>
      <c r="E1702" s="18"/>
      <c r="F1702" s="12"/>
      <c r="G1702" s="18"/>
    </row>
    <row r="1703" ht="15.75" customHeight="1">
      <c r="A1703" s="4"/>
      <c r="B1703" s="4"/>
      <c r="C1703" s="4"/>
      <c r="D1703" s="5"/>
      <c r="E1703" s="18"/>
      <c r="F1703" s="12"/>
      <c r="G1703" s="18"/>
    </row>
    <row r="1704" ht="15.75" customHeight="1">
      <c r="A1704" s="4"/>
      <c r="B1704" s="4"/>
      <c r="C1704" s="4"/>
      <c r="D1704" s="5"/>
      <c r="E1704" s="18"/>
      <c r="F1704" s="12"/>
      <c r="G1704" s="18"/>
    </row>
    <row r="1705" ht="15.75" customHeight="1">
      <c r="A1705" s="4"/>
      <c r="B1705" s="4"/>
      <c r="C1705" s="4"/>
      <c r="D1705" s="5"/>
      <c r="E1705" s="18"/>
      <c r="F1705" s="12"/>
      <c r="G1705" s="18"/>
    </row>
    <row r="1706" ht="15.75" customHeight="1">
      <c r="A1706" s="4"/>
      <c r="B1706" s="4"/>
      <c r="C1706" s="4"/>
      <c r="D1706" s="5"/>
      <c r="E1706" s="18"/>
      <c r="F1706" s="12"/>
      <c r="G1706" s="18"/>
    </row>
    <row r="1707" ht="15.75" customHeight="1">
      <c r="A1707" s="4"/>
      <c r="B1707" s="4"/>
      <c r="C1707" s="4"/>
      <c r="D1707" s="5"/>
      <c r="E1707" s="18"/>
      <c r="F1707" s="12"/>
      <c r="G1707" s="18"/>
    </row>
    <row r="1708" ht="15.75" customHeight="1">
      <c r="A1708" s="4"/>
      <c r="B1708" s="4"/>
      <c r="C1708" s="4"/>
      <c r="D1708" s="5"/>
      <c r="E1708" s="18"/>
      <c r="F1708" s="12"/>
      <c r="G1708" s="18"/>
    </row>
    <row r="1709" ht="15.75" customHeight="1">
      <c r="A1709" s="4"/>
      <c r="B1709" s="4"/>
      <c r="C1709" s="4"/>
      <c r="D1709" s="5"/>
      <c r="E1709" s="18"/>
      <c r="F1709" s="12"/>
      <c r="G1709" s="18"/>
    </row>
    <row r="1710" ht="15.75" customHeight="1">
      <c r="A1710" s="4"/>
      <c r="B1710" s="4"/>
      <c r="C1710" s="4"/>
      <c r="D1710" s="5"/>
      <c r="E1710" s="18"/>
      <c r="F1710" s="12"/>
      <c r="G1710" s="18"/>
    </row>
    <row r="1711" ht="15.75" customHeight="1">
      <c r="A1711" s="4"/>
      <c r="B1711" s="4"/>
      <c r="C1711" s="4"/>
      <c r="D1711" s="5"/>
      <c r="E1711" s="18"/>
      <c r="F1711" s="12"/>
      <c r="G1711" s="18"/>
    </row>
    <row r="1712" ht="15.75" customHeight="1">
      <c r="A1712" s="4"/>
      <c r="B1712" s="4"/>
      <c r="C1712" s="4"/>
      <c r="D1712" s="5"/>
      <c r="E1712" s="18"/>
      <c r="F1712" s="12"/>
      <c r="G1712" s="18"/>
    </row>
    <row r="1713" ht="15.75" customHeight="1">
      <c r="A1713" s="4"/>
      <c r="B1713" s="4"/>
      <c r="C1713" s="4"/>
      <c r="D1713" s="5"/>
      <c r="E1713" s="18"/>
      <c r="F1713" s="12"/>
      <c r="G1713" s="18"/>
    </row>
    <row r="1714" ht="15.75" customHeight="1">
      <c r="A1714" s="4"/>
      <c r="B1714" s="4"/>
      <c r="C1714" s="4"/>
      <c r="D1714" s="5"/>
      <c r="E1714" s="18"/>
      <c r="F1714" s="12"/>
      <c r="G1714" s="18"/>
    </row>
    <row r="1715" ht="15.75" customHeight="1">
      <c r="A1715" s="4"/>
      <c r="B1715" s="4"/>
      <c r="C1715" s="4"/>
      <c r="D1715" s="5"/>
      <c r="E1715" s="18"/>
      <c r="F1715" s="12"/>
      <c r="G1715" s="18"/>
    </row>
    <row r="1716" ht="15.75" customHeight="1">
      <c r="A1716" s="4"/>
      <c r="B1716" s="4"/>
      <c r="C1716" s="4"/>
      <c r="D1716" s="5"/>
      <c r="E1716" s="18"/>
      <c r="F1716" s="12"/>
      <c r="G1716" s="18"/>
    </row>
    <row r="1717" ht="15.75" customHeight="1">
      <c r="A1717" s="4"/>
      <c r="B1717" s="4"/>
      <c r="C1717" s="4"/>
      <c r="D1717" s="5"/>
      <c r="E1717" s="18"/>
      <c r="F1717" s="12"/>
      <c r="G1717" s="18"/>
    </row>
    <row r="1718" ht="15.75" customHeight="1">
      <c r="A1718" s="4"/>
      <c r="B1718" s="4"/>
      <c r="C1718" s="4"/>
      <c r="D1718" s="5"/>
      <c r="E1718" s="18"/>
      <c r="F1718" s="12"/>
      <c r="G1718" s="18"/>
    </row>
    <row r="1719" ht="15.75" customHeight="1">
      <c r="A1719" s="4"/>
      <c r="B1719" s="4"/>
      <c r="C1719" s="4"/>
      <c r="D1719" s="5"/>
      <c r="E1719" s="18"/>
      <c r="F1719" s="12"/>
      <c r="G1719" s="18"/>
    </row>
    <row r="1720" ht="15.75" customHeight="1">
      <c r="A1720" s="4"/>
      <c r="B1720" s="4"/>
      <c r="C1720" s="4"/>
      <c r="D1720" s="5"/>
      <c r="E1720" s="18"/>
      <c r="F1720" s="12"/>
      <c r="G1720" s="18"/>
    </row>
    <row r="1721" ht="15.75" customHeight="1">
      <c r="A1721" s="4"/>
      <c r="B1721" s="4"/>
      <c r="C1721" s="4"/>
      <c r="D1721" s="5"/>
      <c r="E1721" s="18"/>
      <c r="F1721" s="12"/>
      <c r="G1721" s="18"/>
    </row>
    <row r="1722" ht="15.75" customHeight="1">
      <c r="A1722" s="4"/>
      <c r="B1722" s="4"/>
      <c r="C1722" s="4"/>
      <c r="D1722" s="5"/>
      <c r="E1722" s="18"/>
      <c r="F1722" s="12"/>
      <c r="G1722" s="18"/>
    </row>
    <row r="1723" ht="15.75" customHeight="1">
      <c r="A1723" s="4"/>
      <c r="B1723" s="4"/>
      <c r="C1723" s="4"/>
      <c r="D1723" s="5"/>
      <c r="E1723" s="18"/>
      <c r="F1723" s="12"/>
      <c r="G1723" s="18"/>
    </row>
    <row r="1724" ht="15.75" customHeight="1">
      <c r="A1724" s="4"/>
      <c r="B1724" s="4"/>
      <c r="C1724" s="4"/>
      <c r="D1724" s="5"/>
      <c r="E1724" s="18"/>
      <c r="F1724" s="12"/>
      <c r="G1724" s="18"/>
    </row>
    <row r="1725" ht="15.75" customHeight="1">
      <c r="A1725" s="4"/>
      <c r="B1725" s="4"/>
      <c r="C1725" s="4"/>
      <c r="D1725" s="5"/>
      <c r="E1725" s="18"/>
      <c r="F1725" s="12"/>
      <c r="G1725" s="18"/>
    </row>
    <row r="1726" ht="15.75" customHeight="1">
      <c r="A1726" s="4"/>
      <c r="B1726" s="4"/>
      <c r="C1726" s="4"/>
      <c r="D1726" s="5"/>
      <c r="E1726" s="18"/>
      <c r="F1726" s="12"/>
      <c r="G1726" s="18"/>
    </row>
    <row r="1727" ht="15.75" customHeight="1">
      <c r="A1727" s="4"/>
      <c r="B1727" s="4"/>
      <c r="C1727" s="4"/>
      <c r="D1727" s="5"/>
      <c r="E1727" s="18"/>
      <c r="F1727" s="12"/>
      <c r="G1727" s="18"/>
    </row>
    <row r="1728" ht="15.75" customHeight="1">
      <c r="A1728" s="4"/>
      <c r="B1728" s="4"/>
      <c r="C1728" s="4"/>
      <c r="D1728" s="5"/>
      <c r="E1728" s="18"/>
      <c r="F1728" s="12"/>
      <c r="G1728" s="18"/>
    </row>
    <row r="1729" ht="15.75" customHeight="1">
      <c r="A1729" s="4"/>
      <c r="B1729" s="4"/>
      <c r="C1729" s="4"/>
      <c r="D1729" s="5"/>
      <c r="E1729" s="18"/>
      <c r="F1729" s="12"/>
      <c r="G1729" s="18"/>
    </row>
    <row r="1730" ht="15.75" customHeight="1">
      <c r="A1730" s="4"/>
      <c r="B1730" s="4"/>
      <c r="C1730" s="4"/>
      <c r="D1730" s="5"/>
      <c r="E1730" s="18"/>
      <c r="F1730" s="12"/>
      <c r="G1730" s="18"/>
    </row>
    <row r="1731" ht="15.75" customHeight="1">
      <c r="A1731" s="4"/>
      <c r="B1731" s="4"/>
      <c r="C1731" s="4"/>
      <c r="D1731" s="5"/>
      <c r="E1731" s="18"/>
      <c r="F1731" s="12"/>
      <c r="G1731" s="18"/>
    </row>
    <row r="1732" ht="15.75" customHeight="1">
      <c r="A1732" s="4"/>
      <c r="B1732" s="4"/>
      <c r="C1732" s="4"/>
      <c r="D1732" s="5"/>
      <c r="E1732" s="18"/>
      <c r="F1732" s="12"/>
      <c r="G1732" s="18"/>
    </row>
    <row r="1733" ht="15.75" customHeight="1">
      <c r="A1733" s="4"/>
      <c r="B1733" s="4"/>
      <c r="C1733" s="4"/>
      <c r="D1733" s="5"/>
      <c r="E1733" s="18"/>
      <c r="F1733" s="12"/>
      <c r="G1733" s="18"/>
    </row>
    <row r="1734" ht="15.75" customHeight="1">
      <c r="A1734" s="4"/>
      <c r="B1734" s="4"/>
      <c r="C1734" s="4"/>
      <c r="D1734" s="5"/>
      <c r="E1734" s="18"/>
      <c r="F1734" s="12"/>
      <c r="G1734" s="18"/>
    </row>
    <row r="1735" ht="15.75" customHeight="1">
      <c r="A1735" s="4"/>
      <c r="B1735" s="4"/>
      <c r="C1735" s="4"/>
      <c r="D1735" s="5"/>
      <c r="E1735" s="18"/>
      <c r="F1735" s="12"/>
      <c r="G1735" s="18"/>
    </row>
    <row r="1736" ht="15.75" customHeight="1">
      <c r="A1736" s="4"/>
      <c r="B1736" s="4"/>
      <c r="C1736" s="4"/>
      <c r="D1736" s="5"/>
      <c r="E1736" s="18"/>
      <c r="F1736" s="12"/>
      <c r="G1736" s="18"/>
    </row>
    <row r="1737" ht="15.75" customHeight="1">
      <c r="A1737" s="4"/>
      <c r="B1737" s="4"/>
      <c r="C1737" s="4"/>
      <c r="D1737" s="5"/>
      <c r="E1737" s="18"/>
      <c r="F1737" s="12"/>
      <c r="G1737" s="18"/>
    </row>
    <row r="1738" ht="15.75" customHeight="1">
      <c r="A1738" s="4"/>
      <c r="B1738" s="4"/>
      <c r="C1738" s="4"/>
      <c r="D1738" s="5"/>
      <c r="E1738" s="18"/>
      <c r="F1738" s="12"/>
      <c r="G1738" s="18"/>
    </row>
    <row r="1739" ht="15.75" customHeight="1">
      <c r="A1739" s="4"/>
      <c r="B1739" s="4"/>
      <c r="C1739" s="4"/>
      <c r="D1739" s="5"/>
      <c r="E1739" s="18"/>
      <c r="F1739" s="12"/>
      <c r="G1739" s="18"/>
    </row>
    <row r="1740" ht="15.75" customHeight="1">
      <c r="A1740" s="4"/>
      <c r="B1740" s="4"/>
      <c r="C1740" s="4"/>
      <c r="D1740" s="5"/>
      <c r="E1740" s="18"/>
      <c r="F1740" s="12"/>
      <c r="G1740" s="18"/>
    </row>
    <row r="1741" ht="15.75" customHeight="1">
      <c r="A1741" s="4"/>
      <c r="B1741" s="4"/>
      <c r="C1741" s="4"/>
      <c r="D1741" s="5"/>
      <c r="E1741" s="18"/>
      <c r="F1741" s="12"/>
      <c r="G1741" s="18"/>
    </row>
    <row r="1742" ht="15.75" customHeight="1">
      <c r="A1742" s="4"/>
      <c r="B1742" s="4"/>
      <c r="C1742" s="4"/>
      <c r="D1742" s="5"/>
      <c r="E1742" s="18"/>
      <c r="F1742" s="12"/>
      <c r="G1742" s="18"/>
    </row>
    <row r="1743" ht="15.75" customHeight="1">
      <c r="A1743" s="4"/>
      <c r="B1743" s="4"/>
      <c r="C1743" s="4"/>
      <c r="D1743" s="5"/>
      <c r="E1743" s="18"/>
      <c r="F1743" s="12"/>
      <c r="G1743" s="18"/>
    </row>
    <row r="1744" ht="15.75" customHeight="1">
      <c r="A1744" s="4"/>
      <c r="B1744" s="4"/>
      <c r="C1744" s="4"/>
      <c r="D1744" s="5"/>
      <c r="E1744" s="18"/>
      <c r="F1744" s="12"/>
      <c r="G1744" s="18"/>
    </row>
    <row r="1745" ht="15.75" customHeight="1">
      <c r="A1745" s="4"/>
      <c r="B1745" s="4"/>
      <c r="C1745" s="4"/>
      <c r="D1745" s="5"/>
      <c r="E1745" s="18"/>
      <c r="F1745" s="12"/>
      <c r="G1745" s="18"/>
    </row>
    <row r="1746" ht="15.75" customHeight="1">
      <c r="A1746" s="4"/>
      <c r="B1746" s="4"/>
      <c r="C1746" s="4"/>
      <c r="D1746" s="5"/>
      <c r="E1746" s="18"/>
      <c r="F1746" s="12"/>
      <c r="G1746" s="18"/>
    </row>
    <row r="1747" ht="15.75" customHeight="1">
      <c r="A1747" s="4"/>
      <c r="B1747" s="4"/>
      <c r="C1747" s="4"/>
      <c r="D1747" s="5"/>
      <c r="E1747" s="18"/>
      <c r="F1747" s="12"/>
      <c r="G1747" s="18"/>
    </row>
    <row r="1748" ht="15.75" customHeight="1">
      <c r="A1748" s="4"/>
      <c r="B1748" s="4"/>
      <c r="C1748" s="4"/>
      <c r="D1748" s="5"/>
      <c r="E1748" s="18"/>
      <c r="F1748" s="12"/>
      <c r="G1748" s="18"/>
    </row>
    <row r="1749" ht="15.75" customHeight="1">
      <c r="A1749" s="4"/>
      <c r="B1749" s="4"/>
      <c r="C1749" s="4"/>
      <c r="D1749" s="5"/>
      <c r="E1749" s="18"/>
      <c r="F1749" s="12"/>
      <c r="G1749" s="18"/>
    </row>
    <row r="1750" ht="15.75" customHeight="1">
      <c r="A1750" s="4"/>
      <c r="B1750" s="4"/>
      <c r="C1750" s="4"/>
      <c r="D1750" s="5"/>
      <c r="E1750" s="18"/>
      <c r="F1750" s="12"/>
      <c r="G1750" s="18"/>
    </row>
    <row r="1751" ht="15.75" customHeight="1">
      <c r="A1751" s="4"/>
      <c r="B1751" s="4"/>
      <c r="C1751" s="4"/>
      <c r="D1751" s="5"/>
      <c r="E1751" s="18"/>
      <c r="F1751" s="12"/>
      <c r="G1751" s="18"/>
    </row>
    <row r="1752" ht="15.75" customHeight="1">
      <c r="A1752" s="4"/>
      <c r="B1752" s="4"/>
      <c r="C1752" s="4"/>
      <c r="D1752" s="5"/>
      <c r="E1752" s="18"/>
      <c r="F1752" s="12"/>
      <c r="G1752" s="18"/>
    </row>
    <row r="1753" ht="15.75" customHeight="1">
      <c r="A1753" s="4"/>
      <c r="B1753" s="4"/>
      <c r="C1753" s="4"/>
      <c r="D1753" s="5"/>
      <c r="E1753" s="18"/>
      <c r="F1753" s="12"/>
      <c r="G1753" s="18"/>
    </row>
    <row r="1754" ht="15.75" customHeight="1">
      <c r="A1754" s="4"/>
      <c r="B1754" s="4"/>
      <c r="C1754" s="4"/>
      <c r="D1754" s="5"/>
      <c r="E1754" s="18"/>
      <c r="F1754" s="12"/>
      <c r="G1754" s="18"/>
    </row>
    <row r="1755" ht="15.75" customHeight="1">
      <c r="A1755" s="4"/>
      <c r="B1755" s="4"/>
      <c r="C1755" s="4"/>
      <c r="D1755" s="5"/>
      <c r="E1755" s="18"/>
      <c r="F1755" s="12"/>
      <c r="G1755" s="18"/>
    </row>
    <row r="1756" ht="15.75" customHeight="1">
      <c r="A1756" s="4"/>
      <c r="B1756" s="4"/>
      <c r="C1756" s="4"/>
      <c r="D1756" s="5"/>
      <c r="E1756" s="18"/>
      <c r="F1756" s="12"/>
      <c r="G1756" s="18"/>
    </row>
    <row r="1757" ht="15.75" customHeight="1">
      <c r="A1757" s="4"/>
      <c r="B1757" s="4"/>
      <c r="C1757" s="4"/>
      <c r="D1757" s="5"/>
      <c r="E1757" s="18"/>
      <c r="F1757" s="12"/>
      <c r="G1757" s="18"/>
    </row>
    <row r="1758" ht="15.75" customHeight="1">
      <c r="A1758" s="4"/>
      <c r="B1758" s="4"/>
      <c r="C1758" s="4"/>
      <c r="D1758" s="5"/>
      <c r="E1758" s="18"/>
      <c r="F1758" s="12"/>
      <c r="G1758" s="18"/>
    </row>
    <row r="1759" ht="15.75" customHeight="1">
      <c r="A1759" s="4"/>
      <c r="B1759" s="4"/>
      <c r="C1759" s="4"/>
      <c r="D1759" s="5"/>
      <c r="E1759" s="18"/>
      <c r="F1759" s="12"/>
      <c r="G1759" s="18"/>
    </row>
    <row r="1760" ht="15.75" customHeight="1">
      <c r="A1760" s="4"/>
      <c r="B1760" s="4"/>
      <c r="C1760" s="4"/>
      <c r="D1760" s="5"/>
      <c r="E1760" s="18"/>
      <c r="F1760" s="12"/>
      <c r="G1760" s="18"/>
    </row>
    <row r="1761" ht="15.75" customHeight="1">
      <c r="A1761" s="4"/>
      <c r="B1761" s="4"/>
      <c r="C1761" s="4"/>
      <c r="D1761" s="5"/>
      <c r="E1761" s="18"/>
      <c r="F1761" s="12"/>
      <c r="G1761" s="18"/>
    </row>
    <row r="1762" ht="15.75" customHeight="1">
      <c r="A1762" s="4"/>
      <c r="B1762" s="4"/>
      <c r="C1762" s="4"/>
      <c r="D1762" s="5"/>
      <c r="E1762" s="18"/>
      <c r="F1762" s="12"/>
      <c r="G1762" s="18"/>
    </row>
    <row r="1763" ht="15.75" customHeight="1">
      <c r="A1763" s="4"/>
      <c r="B1763" s="4"/>
      <c r="C1763" s="4"/>
      <c r="D1763" s="5"/>
      <c r="E1763" s="18"/>
      <c r="F1763" s="12"/>
      <c r="G1763" s="18"/>
    </row>
    <row r="1764" ht="15.75" customHeight="1">
      <c r="A1764" s="4"/>
      <c r="B1764" s="4"/>
      <c r="C1764" s="4"/>
      <c r="D1764" s="5"/>
      <c r="E1764" s="18"/>
      <c r="F1764" s="12"/>
      <c r="G1764" s="18"/>
    </row>
    <row r="1765" ht="15.75" customHeight="1">
      <c r="A1765" s="4"/>
      <c r="B1765" s="4"/>
      <c r="C1765" s="4"/>
      <c r="D1765" s="5"/>
      <c r="E1765" s="18"/>
      <c r="F1765" s="12"/>
      <c r="G1765" s="18"/>
    </row>
    <row r="1766" ht="15.75" customHeight="1">
      <c r="A1766" s="4"/>
      <c r="B1766" s="4"/>
      <c r="C1766" s="4"/>
      <c r="D1766" s="5"/>
      <c r="E1766" s="18"/>
      <c r="F1766" s="12"/>
      <c r="G1766" s="18"/>
    </row>
    <row r="1767" ht="15.75" customHeight="1">
      <c r="A1767" s="4"/>
      <c r="B1767" s="4"/>
      <c r="C1767" s="4"/>
      <c r="D1767" s="5"/>
      <c r="E1767" s="18"/>
      <c r="F1767" s="12"/>
      <c r="G1767" s="18"/>
    </row>
    <row r="1768" ht="15.75" customHeight="1">
      <c r="A1768" s="4"/>
      <c r="B1768" s="4"/>
      <c r="C1768" s="4"/>
      <c r="D1768" s="5"/>
      <c r="E1768" s="18"/>
      <c r="F1768" s="12"/>
      <c r="G1768" s="18"/>
    </row>
    <row r="1769" ht="15.75" customHeight="1">
      <c r="A1769" s="4"/>
      <c r="B1769" s="4"/>
      <c r="C1769" s="4"/>
      <c r="D1769" s="5"/>
      <c r="E1769" s="18"/>
      <c r="F1769" s="12"/>
      <c r="G1769" s="18"/>
    </row>
    <row r="1770" ht="15.75" customHeight="1">
      <c r="A1770" s="4"/>
      <c r="B1770" s="4"/>
      <c r="C1770" s="4"/>
      <c r="D1770" s="5"/>
      <c r="E1770" s="18"/>
      <c r="F1770" s="12"/>
      <c r="G1770" s="18"/>
    </row>
    <row r="1771" ht="15.75" customHeight="1">
      <c r="A1771" s="4"/>
      <c r="B1771" s="4"/>
      <c r="C1771" s="4"/>
      <c r="D1771" s="5"/>
      <c r="E1771" s="18"/>
      <c r="F1771" s="12"/>
      <c r="G1771" s="18"/>
    </row>
    <row r="1772" ht="15.75" customHeight="1">
      <c r="A1772" s="4"/>
      <c r="B1772" s="4"/>
      <c r="C1772" s="4"/>
      <c r="D1772" s="5"/>
      <c r="E1772" s="18"/>
      <c r="F1772" s="12"/>
      <c r="G1772" s="18"/>
    </row>
    <row r="1773" ht="15.75" customHeight="1">
      <c r="A1773" s="4"/>
      <c r="B1773" s="4"/>
      <c r="C1773" s="4"/>
      <c r="D1773" s="5"/>
      <c r="E1773" s="18"/>
      <c r="F1773" s="12"/>
      <c r="G1773" s="18"/>
    </row>
    <row r="1774" ht="15.75" customHeight="1">
      <c r="A1774" s="4"/>
      <c r="B1774" s="4"/>
      <c r="C1774" s="4"/>
      <c r="D1774" s="5"/>
      <c r="E1774" s="18"/>
      <c r="F1774" s="12"/>
      <c r="G1774" s="18"/>
    </row>
    <row r="1775" ht="15.75" customHeight="1">
      <c r="A1775" s="4"/>
      <c r="B1775" s="4"/>
      <c r="C1775" s="4"/>
      <c r="D1775" s="5"/>
      <c r="E1775" s="18"/>
      <c r="F1775" s="12"/>
      <c r="G1775" s="18"/>
    </row>
    <row r="1776" ht="15.75" customHeight="1">
      <c r="A1776" s="4"/>
      <c r="B1776" s="4"/>
      <c r="C1776" s="4"/>
      <c r="D1776" s="5"/>
      <c r="E1776" s="18"/>
      <c r="F1776" s="12"/>
      <c r="G1776" s="18"/>
    </row>
    <row r="1777" ht="15.75" customHeight="1">
      <c r="A1777" s="4"/>
      <c r="B1777" s="4"/>
      <c r="C1777" s="4"/>
      <c r="D1777" s="5"/>
      <c r="E1777" s="18"/>
      <c r="F1777" s="12"/>
      <c r="G1777" s="18"/>
    </row>
    <row r="1778" ht="15.75" customHeight="1">
      <c r="A1778" s="4"/>
      <c r="B1778" s="4"/>
      <c r="C1778" s="4"/>
      <c r="D1778" s="5"/>
      <c r="E1778" s="18"/>
      <c r="F1778" s="12"/>
      <c r="G1778" s="18"/>
    </row>
    <row r="1779" ht="15.75" customHeight="1">
      <c r="A1779" s="4"/>
      <c r="B1779" s="4"/>
      <c r="C1779" s="4"/>
      <c r="D1779" s="5"/>
      <c r="E1779" s="18"/>
      <c r="F1779" s="12"/>
      <c r="G1779" s="18"/>
    </row>
    <row r="1780" ht="15.75" customHeight="1">
      <c r="A1780" s="4"/>
      <c r="B1780" s="4"/>
      <c r="C1780" s="4"/>
      <c r="D1780" s="5"/>
      <c r="E1780" s="18"/>
      <c r="F1780" s="12"/>
      <c r="G1780" s="18"/>
    </row>
    <row r="1781" ht="15.75" customHeight="1">
      <c r="A1781" s="4"/>
      <c r="B1781" s="4"/>
      <c r="C1781" s="4"/>
      <c r="D1781" s="5"/>
      <c r="E1781" s="18"/>
      <c r="F1781" s="12"/>
      <c r="G1781" s="18"/>
    </row>
    <row r="1782" ht="15.75" customHeight="1">
      <c r="A1782" s="4"/>
      <c r="B1782" s="4"/>
      <c r="C1782" s="4"/>
      <c r="D1782" s="5"/>
      <c r="E1782" s="18"/>
      <c r="F1782" s="12"/>
      <c r="G1782" s="18"/>
    </row>
    <row r="1783" ht="15.75" customHeight="1">
      <c r="A1783" s="4"/>
      <c r="B1783" s="4"/>
      <c r="C1783" s="4"/>
      <c r="D1783" s="5"/>
      <c r="E1783" s="18"/>
      <c r="F1783" s="12"/>
      <c r="G1783" s="18"/>
    </row>
    <row r="1784" ht="15.75" customHeight="1">
      <c r="A1784" s="4"/>
      <c r="B1784" s="4"/>
      <c r="C1784" s="4"/>
      <c r="D1784" s="5"/>
      <c r="E1784" s="18"/>
      <c r="F1784" s="12"/>
      <c r="G1784" s="18"/>
    </row>
    <row r="1785" ht="15.75" customHeight="1">
      <c r="A1785" s="4"/>
      <c r="B1785" s="4"/>
      <c r="C1785" s="4"/>
      <c r="D1785" s="5"/>
      <c r="E1785" s="18"/>
      <c r="F1785" s="12"/>
      <c r="G1785" s="18"/>
    </row>
    <row r="1786" ht="15.75" customHeight="1">
      <c r="A1786" s="4"/>
      <c r="B1786" s="4"/>
      <c r="C1786" s="4"/>
      <c r="D1786" s="5"/>
      <c r="E1786" s="18"/>
      <c r="F1786" s="12"/>
      <c r="G1786" s="18"/>
    </row>
    <row r="1787" ht="15.75" customHeight="1">
      <c r="A1787" s="4"/>
      <c r="B1787" s="4"/>
      <c r="C1787" s="4"/>
      <c r="D1787" s="5"/>
      <c r="E1787" s="18"/>
      <c r="F1787" s="12"/>
      <c r="G1787" s="18"/>
    </row>
    <row r="1788" ht="15.75" customHeight="1">
      <c r="A1788" s="4"/>
      <c r="B1788" s="4"/>
      <c r="C1788" s="4"/>
      <c r="D1788" s="5"/>
      <c r="E1788" s="18"/>
      <c r="F1788" s="12"/>
      <c r="G1788" s="18"/>
    </row>
    <row r="1789" ht="15.75" customHeight="1">
      <c r="A1789" s="4"/>
      <c r="B1789" s="4"/>
      <c r="C1789" s="4"/>
      <c r="D1789" s="5"/>
      <c r="E1789" s="18"/>
      <c r="F1789" s="12"/>
      <c r="G1789" s="18"/>
    </row>
    <row r="1790" ht="15.75" customHeight="1">
      <c r="A1790" s="4"/>
      <c r="B1790" s="4"/>
      <c r="C1790" s="4"/>
      <c r="D1790" s="5"/>
      <c r="E1790" s="18"/>
      <c r="F1790" s="12"/>
      <c r="G1790" s="18"/>
    </row>
    <row r="1791" ht="15.75" customHeight="1">
      <c r="A1791" s="4"/>
      <c r="B1791" s="4"/>
      <c r="C1791" s="4"/>
      <c r="D1791" s="5"/>
      <c r="E1791" s="18"/>
      <c r="F1791" s="12"/>
      <c r="G1791" s="18"/>
    </row>
    <row r="1792" ht="15.75" customHeight="1">
      <c r="A1792" s="4"/>
      <c r="B1792" s="4"/>
      <c r="C1792" s="4"/>
      <c r="D1792" s="5"/>
      <c r="E1792" s="18"/>
      <c r="F1792" s="12"/>
      <c r="G1792" s="18"/>
    </row>
    <row r="1793" ht="15.75" customHeight="1">
      <c r="A1793" s="4"/>
      <c r="B1793" s="4"/>
      <c r="C1793" s="4"/>
      <c r="D1793" s="5"/>
      <c r="E1793" s="18"/>
      <c r="F1793" s="12"/>
      <c r="G1793" s="18"/>
    </row>
    <row r="1794" ht="15.75" customHeight="1">
      <c r="A1794" s="4"/>
      <c r="B1794" s="4"/>
      <c r="C1794" s="4"/>
      <c r="D1794" s="5"/>
      <c r="E1794" s="18"/>
      <c r="F1794" s="12"/>
      <c r="G1794" s="18"/>
    </row>
    <row r="1795" ht="15.75" customHeight="1">
      <c r="A1795" s="4"/>
      <c r="B1795" s="4"/>
      <c r="C1795" s="4"/>
      <c r="D1795" s="5"/>
      <c r="E1795" s="18"/>
      <c r="F1795" s="12"/>
      <c r="G1795" s="18"/>
    </row>
    <row r="1796" ht="15.75" customHeight="1">
      <c r="A1796" s="4"/>
      <c r="B1796" s="4"/>
      <c r="C1796" s="4"/>
      <c r="D1796" s="5"/>
      <c r="E1796" s="18"/>
      <c r="F1796" s="12"/>
      <c r="G1796" s="18"/>
    </row>
    <row r="1797" ht="15.75" customHeight="1">
      <c r="A1797" s="4"/>
      <c r="B1797" s="4"/>
      <c r="C1797" s="4"/>
      <c r="D1797" s="5"/>
      <c r="E1797" s="18"/>
      <c r="F1797" s="12"/>
      <c r="G1797" s="18"/>
    </row>
    <row r="1798" ht="15.75" customHeight="1">
      <c r="A1798" s="4"/>
      <c r="B1798" s="4"/>
      <c r="C1798" s="4"/>
      <c r="D1798" s="5"/>
      <c r="E1798" s="18"/>
      <c r="F1798" s="12"/>
      <c r="G1798" s="18"/>
    </row>
    <row r="1799" ht="15.75" customHeight="1">
      <c r="A1799" s="4"/>
      <c r="B1799" s="4"/>
      <c r="C1799" s="4"/>
      <c r="D1799" s="5"/>
      <c r="E1799" s="18"/>
      <c r="F1799" s="12"/>
      <c r="G1799" s="18"/>
    </row>
    <row r="1800" ht="15.75" customHeight="1">
      <c r="A1800" s="4"/>
      <c r="B1800" s="4"/>
      <c r="C1800" s="4"/>
      <c r="D1800" s="5"/>
      <c r="E1800" s="18"/>
      <c r="F1800" s="12"/>
      <c r="G1800" s="18"/>
    </row>
    <row r="1801" ht="15.75" customHeight="1">
      <c r="A1801" s="4"/>
      <c r="B1801" s="4"/>
      <c r="C1801" s="4"/>
      <c r="D1801" s="5"/>
      <c r="E1801" s="18"/>
      <c r="F1801" s="12"/>
      <c r="G1801" s="18"/>
    </row>
    <row r="1802" ht="15.75" customHeight="1">
      <c r="A1802" s="4"/>
      <c r="B1802" s="4"/>
      <c r="C1802" s="4"/>
      <c r="D1802" s="5"/>
      <c r="E1802" s="18"/>
      <c r="F1802" s="12"/>
      <c r="G1802" s="18"/>
    </row>
    <row r="1803" ht="15.75" customHeight="1">
      <c r="A1803" s="4"/>
      <c r="B1803" s="4"/>
      <c r="C1803" s="4"/>
      <c r="D1803" s="5"/>
      <c r="E1803" s="18"/>
      <c r="F1803" s="12"/>
      <c r="G1803" s="18"/>
    </row>
    <row r="1804" ht="15.75" customHeight="1">
      <c r="A1804" s="4"/>
      <c r="B1804" s="4"/>
      <c r="C1804" s="4"/>
      <c r="D1804" s="5"/>
      <c r="E1804" s="18"/>
      <c r="F1804" s="12"/>
      <c r="G1804" s="18"/>
    </row>
    <row r="1805" ht="15.75" customHeight="1">
      <c r="A1805" s="4"/>
      <c r="B1805" s="4"/>
      <c r="C1805" s="4"/>
      <c r="D1805" s="5"/>
      <c r="E1805" s="18"/>
      <c r="F1805" s="12"/>
      <c r="G1805" s="18"/>
    </row>
    <row r="1806" ht="15.75" customHeight="1">
      <c r="A1806" s="4"/>
      <c r="B1806" s="4"/>
      <c r="C1806" s="4"/>
      <c r="D1806" s="5"/>
      <c r="E1806" s="18"/>
      <c r="F1806" s="12"/>
      <c r="G1806" s="18"/>
    </row>
    <row r="1807" ht="15.75" customHeight="1">
      <c r="A1807" s="4"/>
      <c r="B1807" s="4"/>
      <c r="C1807" s="4"/>
      <c r="D1807" s="5"/>
      <c r="E1807" s="18"/>
      <c r="F1807" s="12"/>
      <c r="G1807" s="18"/>
    </row>
    <row r="1808" ht="15.75" customHeight="1">
      <c r="A1808" s="4"/>
      <c r="B1808" s="4"/>
      <c r="C1808" s="4"/>
      <c r="D1808" s="5"/>
      <c r="E1808" s="18"/>
      <c r="F1808" s="12"/>
      <c r="G1808" s="18"/>
    </row>
    <row r="1809" ht="15.75" customHeight="1">
      <c r="A1809" s="4"/>
      <c r="B1809" s="4"/>
      <c r="C1809" s="4"/>
      <c r="D1809" s="5"/>
      <c r="E1809" s="18"/>
      <c r="F1809" s="12"/>
      <c r="G1809" s="18"/>
    </row>
    <row r="1810" ht="15.75" customHeight="1">
      <c r="A1810" s="4"/>
      <c r="B1810" s="4"/>
      <c r="C1810" s="4"/>
      <c r="D1810" s="5"/>
      <c r="E1810" s="18"/>
      <c r="F1810" s="12"/>
      <c r="G1810" s="18"/>
    </row>
    <row r="1811" ht="15.75" customHeight="1">
      <c r="A1811" s="4"/>
      <c r="B1811" s="4"/>
      <c r="C1811" s="4"/>
      <c r="D1811" s="5"/>
      <c r="E1811" s="18"/>
      <c r="F1811" s="12"/>
      <c r="G1811" s="18"/>
    </row>
    <row r="1812" ht="15.75" customHeight="1">
      <c r="A1812" s="4"/>
      <c r="B1812" s="4"/>
      <c r="C1812" s="4"/>
      <c r="D1812" s="5"/>
      <c r="E1812" s="18"/>
      <c r="F1812" s="12"/>
      <c r="G1812" s="18"/>
    </row>
    <row r="1813" ht="15.75" customHeight="1">
      <c r="A1813" s="4"/>
      <c r="B1813" s="4"/>
      <c r="C1813" s="4"/>
      <c r="D1813" s="5"/>
      <c r="E1813" s="18"/>
      <c r="F1813" s="12"/>
      <c r="G1813" s="18"/>
    </row>
    <row r="1814" ht="15.75" customHeight="1">
      <c r="A1814" s="4"/>
      <c r="B1814" s="4"/>
      <c r="C1814" s="4"/>
      <c r="D1814" s="5"/>
      <c r="E1814" s="18"/>
      <c r="F1814" s="12"/>
      <c r="G1814" s="18"/>
    </row>
    <row r="1815" ht="15.75" customHeight="1">
      <c r="A1815" s="4"/>
      <c r="B1815" s="4"/>
      <c r="C1815" s="4"/>
      <c r="D1815" s="5"/>
      <c r="E1815" s="18"/>
      <c r="F1815" s="12"/>
      <c r="G1815" s="18"/>
    </row>
    <row r="1816" ht="15.75" customHeight="1">
      <c r="A1816" s="4"/>
      <c r="B1816" s="4"/>
      <c r="C1816" s="4"/>
      <c r="D1816" s="5"/>
      <c r="E1816" s="18"/>
      <c r="F1816" s="12"/>
      <c r="G1816" s="18"/>
    </row>
    <row r="1817" ht="15.75" customHeight="1">
      <c r="A1817" s="4"/>
      <c r="B1817" s="4"/>
      <c r="C1817" s="4"/>
      <c r="D1817" s="5"/>
      <c r="E1817" s="18"/>
      <c r="F1817" s="12"/>
      <c r="G1817" s="18"/>
    </row>
    <row r="1818" ht="15.75" customHeight="1">
      <c r="A1818" s="4"/>
      <c r="B1818" s="4"/>
      <c r="C1818" s="4"/>
      <c r="D1818" s="5"/>
      <c r="E1818" s="18"/>
      <c r="F1818" s="12"/>
      <c r="G1818" s="18"/>
    </row>
    <row r="1819" ht="15.75" customHeight="1">
      <c r="A1819" s="4"/>
      <c r="B1819" s="4"/>
      <c r="C1819" s="4"/>
      <c r="D1819" s="5"/>
      <c r="E1819" s="18"/>
      <c r="F1819" s="12"/>
      <c r="G1819" s="18"/>
    </row>
    <row r="1820" ht="15.75" customHeight="1">
      <c r="A1820" s="4"/>
      <c r="B1820" s="4"/>
      <c r="C1820" s="4"/>
      <c r="D1820" s="5"/>
      <c r="E1820" s="18"/>
      <c r="F1820" s="12"/>
      <c r="G1820" s="18"/>
    </row>
    <row r="1821" ht="15.75" customHeight="1">
      <c r="A1821" s="4"/>
      <c r="B1821" s="4"/>
      <c r="C1821" s="4"/>
      <c r="D1821" s="5"/>
      <c r="E1821" s="18"/>
      <c r="F1821" s="12"/>
      <c r="G1821" s="18"/>
    </row>
    <row r="1822" ht="15.75" customHeight="1">
      <c r="A1822" s="4"/>
      <c r="B1822" s="4"/>
      <c r="C1822" s="4"/>
      <c r="D1822" s="5"/>
      <c r="E1822" s="18"/>
      <c r="F1822" s="12"/>
      <c r="G1822" s="18"/>
    </row>
    <row r="1823" ht="15.75" customHeight="1">
      <c r="A1823" s="4"/>
      <c r="B1823" s="4"/>
      <c r="C1823" s="4"/>
      <c r="D1823" s="5"/>
      <c r="E1823" s="18"/>
      <c r="F1823" s="12"/>
      <c r="G1823" s="18"/>
    </row>
    <row r="1824" ht="15.75" customHeight="1">
      <c r="A1824" s="4"/>
      <c r="B1824" s="4"/>
      <c r="C1824" s="4"/>
      <c r="D1824" s="5"/>
      <c r="E1824" s="18"/>
      <c r="F1824" s="12"/>
      <c r="G1824" s="18"/>
    </row>
    <row r="1825" ht="15.75" customHeight="1">
      <c r="A1825" s="4"/>
      <c r="B1825" s="4"/>
      <c r="C1825" s="4"/>
      <c r="D1825" s="5"/>
      <c r="E1825" s="18"/>
      <c r="F1825" s="12"/>
      <c r="G1825" s="18"/>
    </row>
    <row r="1826" ht="15.75" customHeight="1">
      <c r="A1826" s="4"/>
      <c r="B1826" s="4"/>
      <c r="C1826" s="4"/>
      <c r="D1826" s="5"/>
      <c r="E1826" s="18"/>
      <c r="F1826" s="12"/>
      <c r="G1826" s="18"/>
    </row>
    <row r="1827" ht="15.75" customHeight="1">
      <c r="A1827" s="4"/>
      <c r="B1827" s="4"/>
      <c r="C1827" s="4"/>
      <c r="D1827" s="5"/>
      <c r="E1827" s="18"/>
      <c r="F1827" s="12"/>
      <c r="G1827" s="18"/>
    </row>
    <row r="1828" ht="15.75" customHeight="1">
      <c r="A1828" s="4"/>
      <c r="B1828" s="4"/>
      <c r="C1828" s="4"/>
      <c r="D1828" s="5"/>
      <c r="E1828" s="18"/>
      <c r="F1828" s="12"/>
      <c r="G1828" s="18"/>
    </row>
    <row r="1829" ht="15.75" customHeight="1">
      <c r="A1829" s="4"/>
      <c r="B1829" s="4"/>
      <c r="C1829" s="4"/>
      <c r="D1829" s="5"/>
      <c r="E1829" s="18"/>
      <c r="F1829" s="12"/>
      <c r="G1829" s="18"/>
    </row>
    <row r="1830" ht="15.75" customHeight="1">
      <c r="A1830" s="4"/>
      <c r="B1830" s="4"/>
      <c r="C1830" s="4"/>
      <c r="D1830" s="5"/>
      <c r="E1830" s="18"/>
      <c r="F1830" s="12"/>
      <c r="G1830" s="18"/>
    </row>
    <row r="1831" ht="15.75" customHeight="1">
      <c r="A1831" s="4"/>
      <c r="B1831" s="4"/>
      <c r="C1831" s="4"/>
      <c r="D1831" s="5"/>
      <c r="E1831" s="18"/>
      <c r="F1831" s="12"/>
      <c r="G1831" s="18"/>
    </row>
    <row r="1832" ht="15.75" customHeight="1">
      <c r="A1832" s="4"/>
      <c r="B1832" s="4"/>
      <c r="C1832" s="4"/>
      <c r="D1832" s="5"/>
      <c r="E1832" s="18"/>
      <c r="F1832" s="12"/>
      <c r="G1832" s="18"/>
    </row>
    <row r="1833" ht="15.75" customHeight="1">
      <c r="A1833" s="4"/>
      <c r="B1833" s="4"/>
      <c r="C1833" s="4"/>
      <c r="D1833" s="5"/>
      <c r="E1833" s="18"/>
      <c r="F1833" s="12"/>
      <c r="G1833" s="18"/>
    </row>
    <row r="1834" ht="15.75" customHeight="1">
      <c r="A1834" s="4"/>
      <c r="B1834" s="4"/>
      <c r="C1834" s="4"/>
      <c r="D1834" s="5"/>
      <c r="E1834" s="18"/>
      <c r="F1834" s="12"/>
      <c r="G1834" s="18"/>
    </row>
    <row r="1835" ht="15.75" customHeight="1">
      <c r="A1835" s="4"/>
      <c r="B1835" s="4"/>
      <c r="C1835" s="4"/>
      <c r="D1835" s="5"/>
      <c r="E1835" s="18"/>
      <c r="F1835" s="12"/>
      <c r="G1835" s="18"/>
    </row>
    <row r="1836" ht="15.75" customHeight="1">
      <c r="A1836" s="4"/>
      <c r="B1836" s="4"/>
      <c r="C1836" s="4"/>
      <c r="D1836" s="5"/>
      <c r="E1836" s="18"/>
      <c r="F1836" s="12"/>
      <c r="G1836" s="18"/>
    </row>
    <row r="1837" ht="15.75" customHeight="1">
      <c r="A1837" s="4"/>
      <c r="B1837" s="4"/>
      <c r="C1837" s="4"/>
      <c r="D1837" s="5"/>
      <c r="E1837" s="18"/>
      <c r="F1837" s="12"/>
      <c r="G1837" s="18"/>
    </row>
    <row r="1838" ht="15.75" customHeight="1">
      <c r="A1838" s="4"/>
      <c r="B1838" s="4"/>
      <c r="C1838" s="4"/>
      <c r="D1838" s="5"/>
      <c r="E1838" s="18"/>
      <c r="F1838" s="12"/>
      <c r="G1838" s="18"/>
    </row>
    <row r="1839" ht="15.75" customHeight="1">
      <c r="A1839" s="4"/>
      <c r="B1839" s="4"/>
      <c r="C1839" s="4"/>
      <c r="D1839" s="5"/>
      <c r="E1839" s="18"/>
      <c r="F1839" s="12"/>
      <c r="G1839" s="18"/>
    </row>
    <row r="1840" ht="15.75" customHeight="1">
      <c r="A1840" s="4"/>
      <c r="B1840" s="4"/>
      <c r="C1840" s="4"/>
      <c r="D1840" s="5"/>
      <c r="E1840" s="18"/>
      <c r="F1840" s="12"/>
      <c r="G1840" s="18"/>
    </row>
    <row r="1841" ht="15.75" customHeight="1">
      <c r="A1841" s="4"/>
      <c r="B1841" s="4"/>
      <c r="C1841" s="4"/>
      <c r="D1841" s="5"/>
      <c r="E1841" s="18"/>
      <c r="F1841" s="12"/>
      <c r="G1841" s="18"/>
    </row>
    <row r="1842" ht="15.75" customHeight="1">
      <c r="A1842" s="4"/>
      <c r="B1842" s="4"/>
      <c r="C1842" s="4"/>
      <c r="D1842" s="5"/>
      <c r="E1842" s="18"/>
      <c r="F1842" s="12"/>
      <c r="G1842" s="18"/>
    </row>
    <row r="1843" ht="15.75" customHeight="1">
      <c r="A1843" s="4"/>
      <c r="B1843" s="4"/>
      <c r="C1843" s="4"/>
      <c r="D1843" s="5"/>
      <c r="E1843" s="18"/>
      <c r="F1843" s="12"/>
      <c r="G1843" s="18"/>
    </row>
    <row r="1844" ht="15.75" customHeight="1">
      <c r="A1844" s="4"/>
      <c r="B1844" s="4"/>
      <c r="C1844" s="4"/>
      <c r="D1844" s="5"/>
      <c r="E1844" s="18"/>
      <c r="F1844" s="12"/>
      <c r="G1844" s="18"/>
    </row>
    <row r="1845" ht="15.75" customHeight="1">
      <c r="A1845" s="4"/>
      <c r="B1845" s="4"/>
      <c r="C1845" s="4"/>
      <c r="D1845" s="5"/>
      <c r="E1845" s="18"/>
      <c r="F1845" s="12"/>
      <c r="G1845" s="18"/>
    </row>
    <row r="1846" ht="15.75" customHeight="1">
      <c r="A1846" s="4"/>
      <c r="B1846" s="4"/>
      <c r="C1846" s="4"/>
      <c r="D1846" s="5"/>
      <c r="E1846" s="18"/>
      <c r="F1846" s="12"/>
      <c r="G1846" s="18"/>
    </row>
    <row r="1847" ht="15.75" customHeight="1">
      <c r="A1847" s="4"/>
      <c r="B1847" s="4"/>
      <c r="C1847" s="4"/>
      <c r="D1847" s="5"/>
      <c r="E1847" s="18"/>
      <c r="F1847" s="12"/>
      <c r="G1847" s="18"/>
    </row>
    <row r="1848" ht="15.75" customHeight="1">
      <c r="A1848" s="4"/>
      <c r="B1848" s="4"/>
      <c r="C1848" s="4"/>
      <c r="D1848" s="5"/>
      <c r="E1848" s="18"/>
      <c r="F1848" s="12"/>
      <c r="G1848" s="18"/>
    </row>
    <row r="1849" ht="15.75" customHeight="1">
      <c r="A1849" s="4"/>
      <c r="B1849" s="4"/>
      <c r="C1849" s="4"/>
      <c r="D1849" s="5"/>
      <c r="E1849" s="18"/>
      <c r="F1849" s="12"/>
      <c r="G1849" s="18"/>
    </row>
    <row r="1850" ht="15.75" customHeight="1">
      <c r="A1850" s="4"/>
      <c r="B1850" s="4"/>
      <c r="C1850" s="4"/>
      <c r="D1850" s="5"/>
      <c r="E1850" s="18"/>
      <c r="F1850" s="12"/>
      <c r="G1850" s="18"/>
    </row>
    <row r="1851" ht="15.75" customHeight="1">
      <c r="A1851" s="4"/>
      <c r="B1851" s="4"/>
      <c r="C1851" s="4"/>
      <c r="D1851" s="5"/>
      <c r="E1851" s="18"/>
      <c r="F1851" s="12"/>
      <c r="G1851" s="18"/>
    </row>
    <row r="1852" ht="15.75" customHeight="1">
      <c r="A1852" s="4"/>
      <c r="B1852" s="4"/>
      <c r="C1852" s="4"/>
      <c r="D1852" s="5"/>
      <c r="E1852" s="18"/>
      <c r="F1852" s="12"/>
      <c r="G1852" s="18"/>
    </row>
    <row r="1853" ht="15.75" customHeight="1">
      <c r="A1853" s="4"/>
      <c r="B1853" s="4"/>
      <c r="C1853" s="4"/>
      <c r="D1853" s="5"/>
      <c r="E1853" s="18"/>
      <c r="F1853" s="12"/>
      <c r="G1853" s="18"/>
    </row>
    <row r="1854" ht="15.75" customHeight="1">
      <c r="A1854" s="4"/>
      <c r="B1854" s="4"/>
      <c r="C1854" s="4"/>
      <c r="D1854" s="5"/>
      <c r="E1854" s="18"/>
      <c r="F1854" s="12"/>
      <c r="G1854" s="18"/>
    </row>
    <row r="1855" ht="15.75" customHeight="1">
      <c r="A1855" s="4"/>
      <c r="B1855" s="4"/>
      <c r="C1855" s="4"/>
      <c r="D1855" s="5"/>
      <c r="E1855" s="18"/>
      <c r="F1855" s="12"/>
      <c r="G1855" s="18"/>
    </row>
    <row r="1856" ht="15.75" customHeight="1">
      <c r="A1856" s="4"/>
      <c r="B1856" s="4"/>
      <c r="C1856" s="4"/>
      <c r="D1856" s="5"/>
      <c r="E1856" s="18"/>
      <c r="F1856" s="12"/>
      <c r="G1856" s="18"/>
    </row>
    <row r="1857" ht="15.75" customHeight="1">
      <c r="A1857" s="4"/>
      <c r="B1857" s="4"/>
      <c r="C1857" s="4"/>
      <c r="D1857" s="5"/>
      <c r="E1857" s="18"/>
      <c r="F1857" s="12"/>
      <c r="G1857" s="18"/>
    </row>
    <row r="1858" ht="15.75" customHeight="1">
      <c r="A1858" s="4"/>
      <c r="B1858" s="4"/>
      <c r="C1858" s="4"/>
      <c r="D1858" s="5"/>
      <c r="E1858" s="18"/>
      <c r="F1858" s="12"/>
      <c r="G1858" s="18"/>
    </row>
    <row r="1859" ht="15.75" customHeight="1">
      <c r="A1859" s="4"/>
      <c r="B1859" s="4"/>
      <c r="C1859" s="4"/>
      <c r="D1859" s="5"/>
      <c r="E1859" s="18"/>
      <c r="F1859" s="12"/>
      <c r="G1859" s="18"/>
    </row>
    <row r="1860" ht="15.75" customHeight="1">
      <c r="A1860" s="4"/>
      <c r="B1860" s="4"/>
      <c r="C1860" s="4"/>
      <c r="D1860" s="5"/>
      <c r="E1860" s="18"/>
      <c r="F1860" s="12"/>
      <c r="G1860" s="18"/>
    </row>
    <row r="1861" ht="15.75" customHeight="1">
      <c r="A1861" s="4"/>
      <c r="B1861" s="4"/>
      <c r="C1861" s="4"/>
      <c r="D1861" s="5"/>
      <c r="E1861" s="18"/>
      <c r="F1861" s="12"/>
      <c r="G1861" s="18"/>
    </row>
    <row r="1862" ht="15.75" customHeight="1">
      <c r="A1862" s="4"/>
      <c r="B1862" s="4"/>
      <c r="C1862" s="4"/>
      <c r="D1862" s="5"/>
      <c r="E1862" s="18"/>
      <c r="F1862" s="12"/>
      <c r="G1862" s="18"/>
    </row>
    <row r="1863" ht="15.75" customHeight="1">
      <c r="A1863" s="4"/>
      <c r="B1863" s="4"/>
      <c r="C1863" s="4"/>
      <c r="D1863" s="5"/>
      <c r="E1863" s="18"/>
      <c r="F1863" s="12"/>
      <c r="G1863" s="18"/>
    </row>
    <row r="1864" ht="15.75" customHeight="1">
      <c r="A1864" s="4"/>
      <c r="B1864" s="4"/>
      <c r="C1864" s="4"/>
      <c r="D1864" s="5"/>
      <c r="E1864" s="18"/>
      <c r="F1864" s="12"/>
      <c r="G1864" s="18"/>
    </row>
    <row r="1865" ht="15.75" customHeight="1">
      <c r="A1865" s="4"/>
      <c r="B1865" s="4"/>
      <c r="C1865" s="4"/>
      <c r="D1865" s="5"/>
      <c r="E1865" s="18"/>
      <c r="F1865" s="12"/>
      <c r="G1865" s="18"/>
    </row>
    <row r="1866" ht="15.75" customHeight="1">
      <c r="A1866" s="4"/>
      <c r="B1866" s="4"/>
      <c r="C1866" s="4"/>
      <c r="D1866" s="5"/>
      <c r="E1866" s="18"/>
      <c r="F1866" s="12"/>
      <c r="G1866" s="18"/>
    </row>
    <row r="1867" ht="15.75" customHeight="1">
      <c r="A1867" s="4"/>
      <c r="B1867" s="4"/>
      <c r="C1867" s="4"/>
      <c r="D1867" s="5"/>
      <c r="E1867" s="18"/>
      <c r="F1867" s="12"/>
      <c r="G1867" s="18"/>
    </row>
    <row r="1868" ht="15.75" customHeight="1">
      <c r="A1868" s="4"/>
      <c r="B1868" s="4"/>
      <c r="C1868" s="4"/>
      <c r="D1868" s="5"/>
      <c r="E1868" s="18"/>
      <c r="F1868" s="12"/>
      <c r="G1868" s="18"/>
    </row>
    <row r="1869" ht="15.75" customHeight="1">
      <c r="A1869" s="4"/>
      <c r="B1869" s="4"/>
      <c r="C1869" s="4"/>
      <c r="D1869" s="5"/>
      <c r="E1869" s="18"/>
      <c r="F1869" s="12"/>
      <c r="G1869" s="18"/>
    </row>
    <row r="1870" ht="15.75" customHeight="1">
      <c r="A1870" s="4"/>
      <c r="B1870" s="4"/>
      <c r="C1870" s="4"/>
      <c r="D1870" s="5"/>
      <c r="E1870" s="18"/>
      <c r="F1870" s="12"/>
      <c r="G1870" s="18"/>
    </row>
    <row r="1871" ht="15.75" customHeight="1">
      <c r="A1871" s="4"/>
      <c r="B1871" s="4"/>
      <c r="C1871" s="4"/>
      <c r="D1871" s="5"/>
      <c r="E1871" s="18"/>
      <c r="F1871" s="12"/>
      <c r="G1871" s="18"/>
    </row>
    <row r="1872" ht="15.75" customHeight="1">
      <c r="A1872" s="4"/>
      <c r="B1872" s="4"/>
      <c r="C1872" s="4"/>
      <c r="D1872" s="5"/>
      <c r="E1872" s="18"/>
      <c r="F1872" s="12"/>
      <c r="G1872" s="18"/>
    </row>
    <row r="1873" ht="15.75" customHeight="1">
      <c r="A1873" s="4"/>
      <c r="B1873" s="4"/>
      <c r="C1873" s="4"/>
      <c r="D1873" s="5"/>
      <c r="E1873" s="18"/>
      <c r="F1873" s="12"/>
      <c r="G1873" s="18"/>
    </row>
    <row r="1874" ht="15.75" customHeight="1">
      <c r="A1874" s="4"/>
      <c r="B1874" s="4"/>
      <c r="C1874" s="4"/>
      <c r="D1874" s="5"/>
      <c r="E1874" s="18"/>
      <c r="F1874" s="12"/>
      <c r="G1874" s="18"/>
    </row>
    <row r="1875" ht="15.75" customHeight="1">
      <c r="A1875" s="4"/>
      <c r="B1875" s="4"/>
      <c r="C1875" s="4"/>
      <c r="D1875" s="5"/>
      <c r="E1875" s="18"/>
      <c r="F1875" s="12"/>
      <c r="G1875" s="18"/>
    </row>
    <row r="1876" ht="15.75" customHeight="1">
      <c r="A1876" s="4"/>
      <c r="B1876" s="4"/>
      <c r="C1876" s="4"/>
      <c r="D1876" s="5"/>
      <c r="E1876" s="18"/>
      <c r="F1876" s="12"/>
      <c r="G1876" s="18"/>
    </row>
    <row r="1877" ht="15.75" customHeight="1">
      <c r="A1877" s="4"/>
      <c r="B1877" s="4"/>
      <c r="C1877" s="4"/>
      <c r="D1877" s="5"/>
      <c r="E1877" s="18"/>
      <c r="F1877" s="12"/>
      <c r="G1877" s="18"/>
    </row>
    <row r="1878" ht="15.75" customHeight="1">
      <c r="A1878" s="4"/>
      <c r="B1878" s="4"/>
      <c r="C1878" s="4"/>
      <c r="D1878" s="5"/>
      <c r="E1878" s="18"/>
      <c r="F1878" s="12"/>
      <c r="G1878" s="18"/>
    </row>
    <row r="1879" ht="15.75" customHeight="1">
      <c r="A1879" s="4"/>
      <c r="B1879" s="4"/>
      <c r="C1879" s="4"/>
      <c r="D1879" s="5"/>
      <c r="E1879" s="18"/>
      <c r="F1879" s="12"/>
      <c r="G1879" s="18"/>
    </row>
    <row r="1880" ht="15.75" customHeight="1">
      <c r="A1880" s="4"/>
      <c r="B1880" s="4"/>
      <c r="C1880" s="4"/>
      <c r="D1880" s="5"/>
      <c r="E1880" s="18"/>
      <c r="F1880" s="12"/>
      <c r="G1880" s="18"/>
    </row>
    <row r="1881" ht="15.75" customHeight="1">
      <c r="A1881" s="4"/>
      <c r="B1881" s="4"/>
      <c r="C1881" s="4"/>
      <c r="D1881" s="5"/>
      <c r="E1881" s="18"/>
      <c r="F1881" s="12"/>
      <c r="G1881" s="18"/>
    </row>
    <row r="1882" ht="15.75" customHeight="1">
      <c r="A1882" s="4"/>
      <c r="B1882" s="4"/>
      <c r="C1882" s="4"/>
      <c r="D1882" s="5"/>
      <c r="E1882" s="18"/>
      <c r="F1882" s="12"/>
      <c r="G1882" s="18"/>
    </row>
    <row r="1883" ht="15.75" customHeight="1">
      <c r="A1883" s="4"/>
      <c r="B1883" s="4"/>
      <c r="C1883" s="4"/>
      <c r="D1883" s="5"/>
      <c r="E1883" s="18"/>
      <c r="F1883" s="12"/>
      <c r="G1883" s="18"/>
    </row>
    <row r="1884" ht="15.75" customHeight="1">
      <c r="A1884" s="4"/>
      <c r="B1884" s="4"/>
      <c r="C1884" s="4"/>
      <c r="D1884" s="5"/>
      <c r="E1884" s="18"/>
      <c r="F1884" s="12"/>
      <c r="G1884" s="18"/>
    </row>
    <row r="1885" ht="15.75" customHeight="1">
      <c r="A1885" s="4"/>
      <c r="B1885" s="4"/>
      <c r="C1885" s="4"/>
      <c r="D1885" s="5"/>
      <c r="E1885" s="18"/>
      <c r="F1885" s="12"/>
      <c r="G1885" s="18"/>
    </row>
    <row r="1886" ht="15.75" customHeight="1">
      <c r="A1886" s="4"/>
      <c r="B1886" s="4"/>
      <c r="C1886" s="4"/>
      <c r="D1886" s="5"/>
      <c r="E1886" s="18"/>
      <c r="F1886" s="12"/>
      <c r="G1886" s="18"/>
    </row>
    <row r="1887" ht="15.75" customHeight="1">
      <c r="A1887" s="4"/>
      <c r="B1887" s="4"/>
      <c r="C1887" s="4"/>
      <c r="D1887" s="5"/>
      <c r="E1887" s="18"/>
      <c r="F1887" s="12"/>
      <c r="G1887" s="18"/>
    </row>
    <row r="1888" ht="15.75" customHeight="1">
      <c r="A1888" s="4"/>
      <c r="B1888" s="4"/>
      <c r="C1888" s="4"/>
      <c r="D1888" s="5"/>
      <c r="E1888" s="18"/>
      <c r="F1888" s="12"/>
      <c r="G1888" s="18"/>
    </row>
    <row r="1889" ht="15.75" customHeight="1">
      <c r="A1889" s="4"/>
      <c r="B1889" s="4"/>
      <c r="C1889" s="4"/>
      <c r="D1889" s="5"/>
      <c r="E1889" s="18"/>
      <c r="F1889" s="12"/>
      <c r="G1889" s="18"/>
    </row>
    <row r="1890" ht="15.75" customHeight="1">
      <c r="A1890" s="4"/>
      <c r="B1890" s="4"/>
      <c r="C1890" s="4"/>
      <c r="D1890" s="5"/>
      <c r="E1890" s="18"/>
      <c r="F1890" s="12"/>
      <c r="G1890" s="18"/>
    </row>
    <row r="1891" ht="15.75" customHeight="1">
      <c r="A1891" s="4"/>
      <c r="B1891" s="4"/>
      <c r="C1891" s="4"/>
      <c r="D1891" s="5"/>
      <c r="E1891" s="18"/>
      <c r="F1891" s="12"/>
      <c r="G1891" s="18"/>
    </row>
    <row r="1892" ht="15.75" customHeight="1">
      <c r="A1892" s="4"/>
      <c r="B1892" s="4"/>
      <c r="C1892" s="4"/>
      <c r="D1892" s="5"/>
      <c r="E1892" s="18"/>
      <c r="F1892" s="12"/>
      <c r="G1892" s="18"/>
    </row>
    <row r="1893" ht="15.75" customHeight="1">
      <c r="A1893" s="4"/>
      <c r="B1893" s="4"/>
      <c r="C1893" s="4"/>
      <c r="D1893" s="5"/>
      <c r="E1893" s="18"/>
      <c r="F1893" s="12"/>
      <c r="G1893" s="18"/>
    </row>
    <row r="1894" ht="15.75" customHeight="1">
      <c r="A1894" s="4"/>
      <c r="B1894" s="4"/>
      <c r="C1894" s="4"/>
      <c r="D1894" s="5"/>
      <c r="E1894" s="18"/>
      <c r="F1894" s="12"/>
      <c r="G1894" s="18"/>
    </row>
    <row r="1895" ht="15.75" customHeight="1">
      <c r="A1895" s="4"/>
      <c r="B1895" s="4"/>
      <c r="C1895" s="4"/>
      <c r="D1895" s="5"/>
      <c r="E1895" s="18"/>
      <c r="F1895" s="12"/>
      <c r="G1895" s="18"/>
    </row>
    <row r="1896" ht="15.75" customHeight="1">
      <c r="A1896" s="4"/>
      <c r="B1896" s="4"/>
      <c r="C1896" s="4"/>
      <c r="D1896" s="5"/>
      <c r="E1896" s="18"/>
      <c r="F1896" s="12"/>
      <c r="G1896" s="18"/>
    </row>
    <row r="1897" ht="15.75" customHeight="1">
      <c r="A1897" s="4"/>
      <c r="B1897" s="4"/>
      <c r="C1897" s="4"/>
      <c r="D1897" s="5"/>
      <c r="E1897" s="18"/>
      <c r="F1897" s="12"/>
      <c r="G1897" s="18"/>
    </row>
    <row r="1898" ht="15.75" customHeight="1">
      <c r="A1898" s="4"/>
      <c r="B1898" s="4"/>
      <c r="C1898" s="4"/>
      <c r="D1898" s="5"/>
      <c r="E1898" s="18"/>
      <c r="F1898" s="12"/>
      <c r="G1898" s="18"/>
    </row>
    <row r="1899" ht="15.75" customHeight="1">
      <c r="A1899" s="4"/>
      <c r="B1899" s="4"/>
      <c r="C1899" s="4"/>
      <c r="D1899" s="5"/>
      <c r="E1899" s="18"/>
      <c r="F1899" s="12"/>
      <c r="G1899" s="18"/>
    </row>
    <row r="1900" ht="15.75" customHeight="1">
      <c r="A1900" s="4"/>
      <c r="B1900" s="4"/>
      <c r="C1900" s="4"/>
      <c r="D1900" s="5"/>
      <c r="E1900" s="18"/>
      <c r="F1900" s="12"/>
      <c r="G1900" s="18"/>
    </row>
    <row r="1901" ht="15.75" customHeight="1">
      <c r="A1901" s="4"/>
      <c r="B1901" s="4"/>
      <c r="C1901" s="4"/>
      <c r="D1901" s="5"/>
      <c r="E1901" s="18"/>
      <c r="F1901" s="12"/>
      <c r="G1901" s="18"/>
    </row>
    <row r="1902" ht="15.75" customHeight="1">
      <c r="A1902" s="4"/>
      <c r="B1902" s="4"/>
      <c r="C1902" s="4"/>
      <c r="D1902" s="5"/>
      <c r="E1902" s="18"/>
      <c r="F1902" s="12"/>
      <c r="G1902" s="18"/>
    </row>
    <row r="1903" ht="15.75" customHeight="1">
      <c r="A1903" s="4"/>
      <c r="B1903" s="4"/>
      <c r="C1903" s="4"/>
      <c r="D1903" s="5"/>
      <c r="E1903" s="18"/>
      <c r="F1903" s="12"/>
      <c r="G1903" s="18"/>
    </row>
    <row r="1904" ht="15.75" customHeight="1">
      <c r="A1904" s="4"/>
      <c r="B1904" s="4"/>
      <c r="C1904" s="4"/>
      <c r="D1904" s="5"/>
      <c r="E1904" s="18"/>
      <c r="F1904" s="12"/>
      <c r="G1904" s="18"/>
    </row>
    <row r="1905" ht="15.75" customHeight="1">
      <c r="A1905" s="4"/>
      <c r="B1905" s="4"/>
      <c r="C1905" s="4"/>
      <c r="D1905" s="5"/>
      <c r="E1905" s="18"/>
      <c r="F1905" s="12"/>
      <c r="G1905" s="18"/>
    </row>
    <row r="1906" ht="15.75" customHeight="1">
      <c r="A1906" s="4"/>
      <c r="B1906" s="4"/>
      <c r="C1906" s="4"/>
      <c r="D1906" s="5"/>
      <c r="E1906" s="18"/>
      <c r="F1906" s="12"/>
      <c r="G1906" s="18"/>
    </row>
    <row r="1907" ht="15.75" customHeight="1">
      <c r="A1907" s="4"/>
      <c r="B1907" s="4"/>
      <c r="C1907" s="4"/>
      <c r="D1907" s="5"/>
      <c r="E1907" s="18"/>
      <c r="F1907" s="12"/>
      <c r="G1907" s="18"/>
    </row>
    <row r="1908" ht="15.75" customHeight="1">
      <c r="A1908" s="4"/>
      <c r="B1908" s="4"/>
      <c r="C1908" s="4"/>
      <c r="D1908" s="5"/>
      <c r="E1908" s="18"/>
      <c r="F1908" s="12"/>
      <c r="G1908" s="18"/>
    </row>
    <row r="1909" ht="15.75" customHeight="1">
      <c r="A1909" s="4"/>
      <c r="B1909" s="4"/>
      <c r="C1909" s="4"/>
      <c r="D1909" s="5"/>
      <c r="E1909" s="18"/>
      <c r="F1909" s="12"/>
      <c r="G1909" s="18"/>
    </row>
    <row r="1910" ht="15.75" customHeight="1">
      <c r="A1910" s="4"/>
      <c r="B1910" s="4"/>
      <c r="C1910" s="4"/>
      <c r="D1910" s="5"/>
      <c r="E1910" s="18"/>
      <c r="F1910" s="12"/>
      <c r="G1910" s="18"/>
    </row>
    <row r="1911" ht="15.75" customHeight="1">
      <c r="A1911" s="4"/>
      <c r="B1911" s="4"/>
      <c r="C1911" s="4"/>
      <c r="D1911" s="5"/>
      <c r="E1911" s="18"/>
      <c r="F1911" s="12"/>
      <c r="G1911" s="18"/>
    </row>
    <row r="1912" ht="15.75" customHeight="1">
      <c r="A1912" s="4"/>
      <c r="B1912" s="4"/>
      <c r="C1912" s="4"/>
      <c r="D1912" s="5"/>
      <c r="E1912" s="18"/>
      <c r="F1912" s="12"/>
      <c r="G1912" s="18"/>
    </row>
    <row r="1913" ht="15.75" customHeight="1">
      <c r="A1913" s="4"/>
      <c r="B1913" s="4"/>
      <c r="C1913" s="4"/>
      <c r="D1913" s="5"/>
      <c r="E1913" s="18"/>
      <c r="F1913" s="12"/>
      <c r="G1913" s="18"/>
    </row>
    <row r="1914" ht="15.75" customHeight="1">
      <c r="A1914" s="4"/>
      <c r="B1914" s="4"/>
      <c r="C1914" s="4"/>
      <c r="D1914" s="5"/>
      <c r="E1914" s="18"/>
      <c r="F1914" s="12"/>
      <c r="G1914" s="18"/>
    </row>
    <row r="1915" ht="15.75" customHeight="1">
      <c r="A1915" s="4"/>
      <c r="B1915" s="4"/>
      <c r="C1915" s="4"/>
      <c r="D1915" s="5"/>
      <c r="E1915" s="18"/>
      <c r="F1915" s="12"/>
      <c r="G1915" s="18"/>
    </row>
    <row r="1916" ht="15.75" customHeight="1">
      <c r="A1916" s="4"/>
      <c r="B1916" s="4"/>
      <c r="C1916" s="4"/>
      <c r="D1916" s="5"/>
      <c r="E1916" s="18"/>
      <c r="F1916" s="12"/>
      <c r="G1916" s="18"/>
    </row>
    <row r="1917" ht="15.75" customHeight="1">
      <c r="A1917" s="4"/>
      <c r="B1917" s="4"/>
      <c r="C1917" s="4"/>
      <c r="D1917" s="5"/>
      <c r="E1917" s="18"/>
      <c r="F1917" s="12"/>
      <c r="G1917" s="18"/>
    </row>
    <row r="1918" ht="15.75" customHeight="1">
      <c r="A1918" s="4"/>
      <c r="B1918" s="4"/>
      <c r="C1918" s="4"/>
      <c r="D1918" s="5"/>
      <c r="E1918" s="18"/>
      <c r="F1918" s="12"/>
      <c r="G1918" s="18"/>
    </row>
    <row r="1919" ht="15.75" customHeight="1">
      <c r="A1919" s="4"/>
      <c r="B1919" s="4"/>
      <c r="C1919" s="4"/>
      <c r="D1919" s="5"/>
      <c r="E1919" s="18"/>
      <c r="F1919" s="12"/>
      <c r="G1919" s="18"/>
    </row>
    <row r="1920" ht="15.75" customHeight="1">
      <c r="A1920" s="4"/>
      <c r="B1920" s="4"/>
      <c r="C1920" s="4"/>
      <c r="D1920" s="5"/>
      <c r="E1920" s="18"/>
      <c r="F1920" s="12"/>
      <c r="G1920" s="18"/>
    </row>
    <row r="1921" ht="15.75" customHeight="1">
      <c r="A1921" s="4"/>
      <c r="B1921" s="4"/>
      <c r="C1921" s="4"/>
      <c r="D1921" s="5"/>
      <c r="E1921" s="18"/>
      <c r="F1921" s="12"/>
      <c r="G1921" s="18"/>
    </row>
    <row r="1922" ht="15.75" customHeight="1">
      <c r="A1922" s="4"/>
      <c r="B1922" s="4"/>
      <c r="C1922" s="4"/>
      <c r="D1922" s="5"/>
      <c r="E1922" s="18"/>
      <c r="F1922" s="12"/>
      <c r="G1922" s="18"/>
    </row>
    <row r="1923" ht="15.75" customHeight="1">
      <c r="A1923" s="4"/>
      <c r="B1923" s="4"/>
      <c r="C1923" s="4"/>
      <c r="D1923" s="5"/>
      <c r="E1923" s="18"/>
      <c r="F1923" s="12"/>
      <c r="G1923" s="18"/>
    </row>
    <row r="1924" ht="15.75" customHeight="1">
      <c r="A1924" s="4"/>
      <c r="B1924" s="4"/>
      <c r="C1924" s="4"/>
      <c r="D1924" s="5"/>
      <c r="E1924" s="18"/>
      <c r="F1924" s="12"/>
      <c r="G1924" s="18"/>
    </row>
    <row r="1925" ht="15.75" customHeight="1">
      <c r="A1925" s="4"/>
      <c r="B1925" s="4"/>
      <c r="C1925" s="4"/>
      <c r="D1925" s="5"/>
      <c r="E1925" s="18"/>
      <c r="F1925" s="12"/>
      <c r="G1925" s="18"/>
    </row>
    <row r="1926" ht="15.75" customHeight="1">
      <c r="A1926" s="4"/>
      <c r="B1926" s="4"/>
      <c r="C1926" s="4"/>
      <c r="D1926" s="5"/>
      <c r="E1926" s="18"/>
      <c r="F1926" s="12"/>
      <c r="G1926" s="18"/>
    </row>
    <row r="1927" ht="15.75" customHeight="1">
      <c r="A1927" s="4"/>
      <c r="B1927" s="4"/>
      <c r="C1927" s="4"/>
      <c r="D1927" s="5"/>
      <c r="E1927" s="18"/>
      <c r="F1927" s="12"/>
      <c r="G1927" s="18"/>
    </row>
    <row r="1928" ht="15.75" customHeight="1">
      <c r="A1928" s="4"/>
      <c r="B1928" s="4"/>
      <c r="C1928" s="4"/>
      <c r="D1928" s="5"/>
      <c r="E1928" s="18"/>
      <c r="F1928" s="12"/>
      <c r="G1928" s="18"/>
    </row>
    <row r="1929" ht="15.75" customHeight="1">
      <c r="A1929" s="4"/>
      <c r="B1929" s="4"/>
      <c r="C1929" s="4"/>
      <c r="D1929" s="5"/>
      <c r="E1929" s="18"/>
      <c r="F1929" s="12"/>
      <c r="G1929" s="18"/>
    </row>
    <row r="1930" ht="15.75" customHeight="1">
      <c r="A1930" s="4"/>
      <c r="B1930" s="4"/>
      <c r="C1930" s="4"/>
      <c r="D1930" s="5"/>
      <c r="E1930" s="18"/>
      <c r="F1930" s="12"/>
      <c r="G1930" s="18"/>
    </row>
    <row r="1931" ht="15.75" customHeight="1">
      <c r="A1931" s="4"/>
      <c r="B1931" s="4"/>
      <c r="C1931" s="4"/>
      <c r="D1931" s="5"/>
      <c r="E1931" s="18"/>
      <c r="F1931" s="12"/>
      <c r="G1931" s="18"/>
    </row>
    <row r="1932" ht="15.75" customHeight="1">
      <c r="A1932" s="4"/>
      <c r="B1932" s="4"/>
      <c r="C1932" s="4"/>
      <c r="D1932" s="5"/>
      <c r="E1932" s="18"/>
      <c r="F1932" s="12"/>
      <c r="G1932" s="18"/>
    </row>
    <row r="1933" ht="15.75" customHeight="1">
      <c r="A1933" s="4"/>
      <c r="B1933" s="4"/>
      <c r="C1933" s="4"/>
      <c r="D1933" s="5"/>
      <c r="E1933" s="18"/>
      <c r="F1933" s="12"/>
      <c r="G1933" s="18"/>
    </row>
    <row r="1934" ht="15.75" customHeight="1">
      <c r="A1934" s="4"/>
      <c r="B1934" s="4"/>
      <c r="C1934" s="4"/>
      <c r="D1934" s="5"/>
      <c r="E1934" s="18"/>
      <c r="F1934" s="12"/>
      <c r="G1934" s="18"/>
    </row>
    <row r="1935" ht="15.75" customHeight="1">
      <c r="A1935" s="4"/>
      <c r="B1935" s="4"/>
      <c r="C1935" s="4"/>
      <c r="D1935" s="5"/>
      <c r="E1935" s="18"/>
      <c r="F1935" s="12"/>
      <c r="G1935" s="18"/>
    </row>
    <row r="1936" ht="15.75" customHeight="1">
      <c r="A1936" s="4"/>
      <c r="B1936" s="4"/>
      <c r="C1936" s="4"/>
      <c r="D1936" s="5"/>
      <c r="E1936" s="18"/>
      <c r="F1936" s="12"/>
      <c r="G1936" s="18"/>
    </row>
    <row r="1937" ht="15.75" customHeight="1">
      <c r="A1937" s="4"/>
      <c r="B1937" s="4"/>
      <c r="C1937" s="4"/>
      <c r="D1937" s="5"/>
      <c r="E1937" s="18"/>
      <c r="F1937" s="12"/>
      <c r="G1937" s="18"/>
    </row>
    <row r="1938" ht="15.75" customHeight="1">
      <c r="A1938" s="4"/>
      <c r="B1938" s="4"/>
      <c r="C1938" s="4"/>
      <c r="D1938" s="5"/>
      <c r="E1938" s="18"/>
      <c r="F1938" s="12"/>
      <c r="G1938" s="18"/>
    </row>
    <row r="1939" ht="15.75" customHeight="1">
      <c r="A1939" s="4"/>
      <c r="B1939" s="4"/>
      <c r="C1939" s="4"/>
      <c r="D1939" s="5"/>
      <c r="E1939" s="18"/>
      <c r="F1939" s="12"/>
      <c r="G1939" s="18"/>
    </row>
    <row r="1940" ht="15.75" customHeight="1">
      <c r="A1940" s="4"/>
      <c r="B1940" s="4"/>
      <c r="C1940" s="4"/>
      <c r="D1940" s="5"/>
      <c r="E1940" s="18"/>
      <c r="F1940" s="12"/>
      <c r="G1940" s="18"/>
    </row>
    <row r="1941" ht="15.75" customHeight="1">
      <c r="A1941" s="4"/>
      <c r="B1941" s="4"/>
      <c r="C1941" s="4"/>
      <c r="D1941" s="5"/>
      <c r="E1941" s="18"/>
      <c r="F1941" s="12"/>
      <c r="G1941" s="18"/>
    </row>
    <row r="1942" ht="15.75" customHeight="1">
      <c r="A1942" s="4"/>
      <c r="B1942" s="4"/>
      <c r="C1942" s="4"/>
      <c r="D1942" s="5"/>
      <c r="E1942" s="18"/>
      <c r="F1942" s="12"/>
      <c r="G1942" s="18"/>
    </row>
    <row r="1943" ht="15.75" customHeight="1">
      <c r="A1943" s="4"/>
      <c r="B1943" s="4"/>
      <c r="C1943" s="4"/>
      <c r="D1943" s="5"/>
      <c r="E1943" s="18"/>
      <c r="F1943" s="12"/>
      <c r="G1943" s="18"/>
    </row>
    <row r="1944" ht="15.75" customHeight="1">
      <c r="A1944" s="4"/>
      <c r="B1944" s="4"/>
      <c r="C1944" s="4"/>
      <c r="D1944" s="5"/>
      <c r="E1944" s="18"/>
      <c r="F1944" s="12"/>
      <c r="G1944" s="18"/>
    </row>
    <row r="1945" ht="15.75" customHeight="1">
      <c r="A1945" s="4"/>
      <c r="B1945" s="4"/>
      <c r="C1945" s="4"/>
      <c r="D1945" s="5"/>
      <c r="E1945" s="18"/>
      <c r="F1945" s="12"/>
      <c r="G1945" s="18"/>
    </row>
    <row r="1946" ht="15.75" customHeight="1">
      <c r="A1946" s="4"/>
      <c r="B1946" s="4"/>
      <c r="C1946" s="4"/>
      <c r="D1946" s="5"/>
      <c r="E1946" s="18"/>
      <c r="F1946" s="12"/>
      <c r="G1946" s="18"/>
    </row>
    <row r="1947" ht="15.75" customHeight="1">
      <c r="A1947" s="4"/>
      <c r="B1947" s="4"/>
      <c r="C1947" s="4"/>
      <c r="D1947" s="5"/>
      <c r="E1947" s="18"/>
      <c r="F1947" s="12"/>
      <c r="G1947" s="18"/>
    </row>
    <row r="1948" ht="15.75" customHeight="1">
      <c r="A1948" s="4"/>
      <c r="B1948" s="4"/>
      <c r="C1948" s="4"/>
      <c r="D1948" s="5"/>
      <c r="E1948" s="18"/>
      <c r="F1948" s="12"/>
      <c r="G1948" s="18"/>
    </row>
    <row r="1949" ht="15.75" customHeight="1">
      <c r="A1949" s="4"/>
      <c r="B1949" s="4"/>
      <c r="C1949" s="4"/>
      <c r="D1949" s="5"/>
      <c r="E1949" s="18"/>
      <c r="F1949" s="12"/>
      <c r="G1949" s="18"/>
    </row>
    <row r="1950" ht="15.75" customHeight="1">
      <c r="A1950" s="4"/>
      <c r="B1950" s="4"/>
      <c r="C1950" s="4"/>
      <c r="D1950" s="5"/>
      <c r="E1950" s="18"/>
      <c r="F1950" s="12"/>
      <c r="G1950" s="18"/>
    </row>
    <row r="1951" ht="15.75" customHeight="1">
      <c r="A1951" s="4"/>
      <c r="B1951" s="4"/>
      <c r="C1951" s="4"/>
      <c r="D1951" s="5"/>
      <c r="E1951" s="18"/>
      <c r="F1951" s="12"/>
      <c r="G1951" s="18"/>
    </row>
    <row r="1952" ht="15.75" customHeight="1">
      <c r="A1952" s="4"/>
      <c r="B1952" s="4"/>
      <c r="C1952" s="4"/>
      <c r="D1952" s="5"/>
      <c r="E1952" s="18"/>
      <c r="F1952" s="12"/>
      <c r="G1952" s="18"/>
    </row>
    <row r="1953" ht="15.75" customHeight="1">
      <c r="A1953" s="4"/>
      <c r="B1953" s="4"/>
      <c r="C1953" s="4"/>
      <c r="D1953" s="5"/>
      <c r="E1953" s="18"/>
      <c r="F1953" s="12"/>
      <c r="G1953" s="18"/>
    </row>
    <row r="1954" ht="15.75" customHeight="1">
      <c r="A1954" s="4"/>
      <c r="B1954" s="4"/>
      <c r="C1954" s="4"/>
      <c r="D1954" s="5"/>
      <c r="E1954" s="18"/>
      <c r="F1954" s="12"/>
      <c r="G1954" s="18"/>
    </row>
    <row r="1955" ht="15.75" customHeight="1">
      <c r="A1955" s="4"/>
      <c r="B1955" s="4"/>
      <c r="C1955" s="4"/>
      <c r="D1955" s="5"/>
      <c r="E1955" s="18"/>
      <c r="F1955" s="12"/>
      <c r="G1955" s="18"/>
    </row>
    <row r="1956" ht="15.75" customHeight="1">
      <c r="A1956" s="4"/>
      <c r="B1956" s="4"/>
      <c r="C1956" s="4"/>
      <c r="D1956" s="5"/>
      <c r="E1956" s="18"/>
      <c r="F1956" s="12"/>
      <c r="G1956" s="18"/>
    </row>
    <row r="1957" ht="15.75" customHeight="1">
      <c r="A1957" s="4"/>
      <c r="B1957" s="4"/>
      <c r="C1957" s="4"/>
      <c r="D1957" s="5"/>
      <c r="E1957" s="18"/>
      <c r="F1957" s="12"/>
      <c r="G1957" s="18"/>
    </row>
    <row r="1958" ht="15.75" customHeight="1">
      <c r="A1958" s="4"/>
      <c r="B1958" s="4"/>
      <c r="C1958" s="4"/>
      <c r="D1958" s="5"/>
      <c r="E1958" s="18"/>
      <c r="F1958" s="12"/>
      <c r="G1958" s="18"/>
    </row>
    <row r="1959" ht="15.75" customHeight="1">
      <c r="A1959" s="4"/>
      <c r="B1959" s="4"/>
      <c r="C1959" s="4"/>
      <c r="D1959" s="5"/>
      <c r="E1959" s="18"/>
      <c r="F1959" s="12"/>
      <c r="G1959" s="18"/>
    </row>
    <row r="1960" ht="15.75" customHeight="1">
      <c r="A1960" s="4"/>
      <c r="B1960" s="4"/>
      <c r="C1960" s="4"/>
      <c r="D1960" s="5"/>
      <c r="E1960" s="18"/>
      <c r="F1960" s="12"/>
      <c r="G1960" s="18"/>
    </row>
    <row r="1961" ht="15.75" customHeight="1">
      <c r="A1961" s="4"/>
      <c r="B1961" s="4"/>
      <c r="C1961" s="4"/>
      <c r="D1961" s="5"/>
      <c r="E1961" s="18"/>
      <c r="F1961" s="12"/>
      <c r="G1961" s="18"/>
    </row>
    <row r="1962" ht="15.75" customHeight="1">
      <c r="A1962" s="4"/>
      <c r="B1962" s="4"/>
      <c r="C1962" s="4"/>
      <c r="D1962" s="5"/>
      <c r="E1962" s="18"/>
      <c r="F1962" s="12"/>
      <c r="G1962" s="18"/>
    </row>
    <row r="1963" ht="15.75" customHeight="1">
      <c r="A1963" s="4"/>
      <c r="B1963" s="4"/>
      <c r="C1963" s="4"/>
      <c r="D1963" s="5"/>
      <c r="E1963" s="18"/>
      <c r="F1963" s="12"/>
      <c r="G1963" s="18"/>
    </row>
    <row r="1964" ht="15.75" customHeight="1">
      <c r="A1964" s="4"/>
      <c r="B1964" s="4"/>
      <c r="C1964" s="4"/>
      <c r="D1964" s="5"/>
      <c r="E1964" s="18"/>
      <c r="F1964" s="12"/>
      <c r="G1964" s="18"/>
    </row>
    <row r="1965" ht="15.75" customHeight="1">
      <c r="A1965" s="4"/>
      <c r="B1965" s="4"/>
      <c r="C1965" s="4"/>
      <c r="D1965" s="5"/>
      <c r="E1965" s="18"/>
      <c r="F1965" s="12"/>
      <c r="G1965" s="18"/>
    </row>
    <row r="1966" ht="15.75" customHeight="1">
      <c r="A1966" s="4"/>
      <c r="B1966" s="4"/>
      <c r="C1966" s="4"/>
      <c r="D1966" s="5"/>
      <c r="E1966" s="18"/>
      <c r="F1966" s="12"/>
      <c r="G1966" s="18"/>
    </row>
    <row r="1967" ht="15.75" customHeight="1">
      <c r="A1967" s="4"/>
      <c r="B1967" s="4"/>
      <c r="C1967" s="4"/>
      <c r="D1967" s="5"/>
      <c r="E1967" s="18"/>
      <c r="F1967" s="12"/>
      <c r="G1967" s="18"/>
    </row>
    <row r="1968" ht="15.75" customHeight="1">
      <c r="A1968" s="4"/>
      <c r="B1968" s="4"/>
      <c r="C1968" s="4"/>
      <c r="D1968" s="5"/>
      <c r="E1968" s="18"/>
      <c r="F1968" s="12"/>
      <c r="G1968" s="18"/>
    </row>
    <row r="1969" ht="15.75" customHeight="1">
      <c r="A1969" s="4"/>
      <c r="B1969" s="4"/>
      <c r="C1969" s="4"/>
      <c r="D1969" s="5"/>
      <c r="E1969" s="18"/>
      <c r="F1969" s="12"/>
      <c r="G1969" s="18"/>
    </row>
    <row r="1970" ht="15.75" customHeight="1">
      <c r="A1970" s="4"/>
      <c r="B1970" s="4"/>
      <c r="C1970" s="4"/>
      <c r="D1970" s="5"/>
      <c r="E1970" s="18"/>
      <c r="F1970" s="12"/>
      <c r="G1970" s="18"/>
    </row>
    <row r="1971" ht="15.75" customHeight="1">
      <c r="A1971" s="4"/>
      <c r="B1971" s="4"/>
      <c r="C1971" s="4"/>
      <c r="D1971" s="5"/>
      <c r="E1971" s="18"/>
      <c r="F1971" s="12"/>
      <c r="G1971" s="18"/>
    </row>
    <row r="1972" ht="15.75" customHeight="1">
      <c r="A1972" s="4"/>
      <c r="B1972" s="4"/>
      <c r="C1972" s="4"/>
      <c r="D1972" s="5"/>
      <c r="E1972" s="18"/>
      <c r="F1972" s="12"/>
      <c r="G1972" s="18"/>
    </row>
    <row r="1973" ht="15.75" customHeight="1">
      <c r="A1973" s="4"/>
      <c r="B1973" s="4"/>
      <c r="C1973" s="4"/>
      <c r="D1973" s="5"/>
      <c r="E1973" s="18"/>
      <c r="F1973" s="12"/>
      <c r="G1973" s="18"/>
    </row>
    <row r="1974" ht="15.75" customHeight="1">
      <c r="A1974" s="4"/>
      <c r="B1974" s="4"/>
      <c r="C1974" s="4"/>
      <c r="D1974" s="5"/>
      <c r="E1974" s="18"/>
      <c r="F1974" s="12"/>
      <c r="G1974" s="18"/>
    </row>
    <row r="1975" ht="15.75" customHeight="1">
      <c r="A1975" s="4"/>
      <c r="B1975" s="4"/>
      <c r="C1975" s="4"/>
      <c r="D1975" s="5"/>
      <c r="E1975" s="18"/>
      <c r="F1975" s="12"/>
      <c r="G1975" s="18"/>
    </row>
    <row r="1976" ht="15.75" customHeight="1">
      <c r="A1976" s="4"/>
      <c r="B1976" s="4"/>
      <c r="C1976" s="4"/>
      <c r="D1976" s="5"/>
      <c r="E1976" s="18"/>
      <c r="F1976" s="12"/>
      <c r="G1976" s="18"/>
    </row>
    <row r="1977" ht="15.75" customHeight="1">
      <c r="A1977" s="4"/>
      <c r="B1977" s="4"/>
      <c r="C1977" s="4"/>
      <c r="D1977" s="5"/>
      <c r="E1977" s="18"/>
      <c r="F1977" s="12"/>
      <c r="G1977" s="18"/>
    </row>
    <row r="1978" ht="15.75" customHeight="1">
      <c r="A1978" s="4"/>
      <c r="B1978" s="4"/>
      <c r="C1978" s="4"/>
      <c r="D1978" s="5"/>
      <c r="E1978" s="18"/>
      <c r="F1978" s="12"/>
      <c r="G1978" s="18"/>
    </row>
    <row r="1979" ht="15.75" customHeight="1">
      <c r="A1979" s="4"/>
      <c r="B1979" s="4"/>
      <c r="C1979" s="4"/>
      <c r="D1979" s="5"/>
      <c r="E1979" s="18"/>
      <c r="F1979" s="12"/>
      <c r="G1979" s="18"/>
    </row>
    <row r="1980" ht="15.75" customHeight="1">
      <c r="A1980" s="4"/>
      <c r="B1980" s="4"/>
      <c r="C1980" s="4"/>
      <c r="D1980" s="5"/>
      <c r="E1980" s="18"/>
      <c r="F1980" s="12"/>
      <c r="G1980" s="18"/>
    </row>
    <row r="1981" ht="15.75" customHeight="1">
      <c r="A1981" s="4"/>
      <c r="B1981" s="4"/>
      <c r="C1981" s="4"/>
      <c r="D1981" s="5"/>
      <c r="E1981" s="18"/>
      <c r="F1981" s="12"/>
      <c r="G1981" s="18"/>
    </row>
    <row r="1982" ht="15.75" customHeight="1">
      <c r="A1982" s="4"/>
      <c r="B1982" s="4"/>
      <c r="C1982" s="4"/>
      <c r="D1982" s="5"/>
      <c r="E1982" s="18"/>
      <c r="F1982" s="12"/>
      <c r="G1982" s="18"/>
    </row>
    <row r="1983" ht="15.75" customHeight="1">
      <c r="A1983" s="4"/>
      <c r="B1983" s="4"/>
      <c r="C1983" s="4"/>
      <c r="D1983" s="5"/>
      <c r="E1983" s="18"/>
      <c r="F1983" s="12"/>
      <c r="G1983" s="18"/>
    </row>
    <row r="1984" ht="15.75" customHeight="1">
      <c r="A1984" s="4"/>
      <c r="B1984" s="4"/>
      <c r="C1984" s="4"/>
      <c r="D1984" s="5"/>
      <c r="E1984" s="18"/>
      <c r="F1984" s="12"/>
      <c r="G1984" s="18"/>
    </row>
    <row r="1985" ht="15.75" customHeight="1">
      <c r="A1985" s="4"/>
      <c r="B1985" s="4"/>
      <c r="C1985" s="4"/>
      <c r="D1985" s="5"/>
      <c r="E1985" s="18"/>
      <c r="F1985" s="12"/>
      <c r="G1985" s="18"/>
    </row>
    <row r="1986" ht="15.75" customHeight="1">
      <c r="A1986" s="4"/>
      <c r="B1986" s="4"/>
      <c r="C1986" s="4"/>
      <c r="D1986" s="5"/>
      <c r="E1986" s="18"/>
      <c r="F1986" s="12"/>
      <c r="G1986" s="18"/>
    </row>
    <row r="1987" ht="15.75" customHeight="1">
      <c r="A1987" s="4"/>
      <c r="B1987" s="4"/>
      <c r="C1987" s="4"/>
      <c r="D1987" s="5"/>
      <c r="E1987" s="18"/>
      <c r="F1987" s="12"/>
      <c r="G1987" s="18"/>
    </row>
    <row r="1988" ht="15.75" customHeight="1">
      <c r="A1988" s="4"/>
      <c r="B1988" s="4"/>
      <c r="C1988" s="4"/>
      <c r="D1988" s="5"/>
      <c r="E1988" s="18"/>
      <c r="F1988" s="12"/>
      <c r="G1988" s="18"/>
    </row>
    <row r="1989" ht="15.75" customHeight="1">
      <c r="A1989" s="4"/>
      <c r="B1989" s="4"/>
      <c r="C1989" s="4"/>
      <c r="D1989" s="5"/>
      <c r="E1989" s="18"/>
      <c r="F1989" s="12"/>
      <c r="G1989" s="18"/>
    </row>
    <row r="1990" ht="15.75" customHeight="1">
      <c r="A1990" s="4"/>
      <c r="B1990" s="4"/>
      <c r="C1990" s="4"/>
      <c r="D1990" s="5"/>
      <c r="E1990" s="18"/>
      <c r="F1990" s="12"/>
      <c r="G1990" s="18"/>
    </row>
    <row r="1991" ht="15.75" customHeight="1">
      <c r="A1991" s="4"/>
      <c r="B1991" s="4"/>
      <c r="C1991" s="4"/>
      <c r="D1991" s="5"/>
      <c r="E1991" s="18"/>
      <c r="F1991" s="12"/>
      <c r="G1991" s="18"/>
    </row>
    <row r="1992" ht="15.75" customHeight="1">
      <c r="A1992" s="4"/>
      <c r="B1992" s="4"/>
      <c r="C1992" s="4"/>
      <c r="D1992" s="5"/>
      <c r="E1992" s="18"/>
      <c r="F1992" s="12"/>
      <c r="G1992" s="18"/>
    </row>
    <row r="1993" ht="15.75" customHeight="1">
      <c r="A1993" s="4"/>
      <c r="B1993" s="4"/>
      <c r="C1993" s="4"/>
      <c r="D1993" s="5"/>
      <c r="E1993" s="18"/>
      <c r="F1993" s="12"/>
      <c r="G1993" s="18"/>
    </row>
    <row r="1994" ht="15.75" customHeight="1">
      <c r="A1994" s="4"/>
      <c r="B1994" s="4"/>
      <c r="C1994" s="4"/>
      <c r="D1994" s="5"/>
      <c r="E1994" s="18"/>
      <c r="F1994" s="12"/>
      <c r="G1994" s="18"/>
    </row>
    <row r="1995" ht="15.75" customHeight="1">
      <c r="A1995" s="4"/>
      <c r="B1995" s="4"/>
      <c r="C1995" s="4"/>
      <c r="D1995" s="5"/>
      <c r="E1995" s="18"/>
      <c r="F1995" s="12"/>
      <c r="G1995" s="18"/>
    </row>
    <row r="1996" ht="15.75" customHeight="1">
      <c r="A1996" s="4"/>
      <c r="B1996" s="4"/>
      <c r="C1996" s="4"/>
      <c r="D1996" s="5"/>
      <c r="E1996" s="18"/>
      <c r="F1996" s="12"/>
      <c r="G1996" s="18"/>
    </row>
    <row r="1997" ht="15.75" customHeight="1">
      <c r="A1997" s="4"/>
      <c r="B1997" s="4"/>
      <c r="C1997" s="4"/>
      <c r="D1997" s="5"/>
      <c r="E1997" s="18"/>
      <c r="F1997" s="12"/>
      <c r="G1997" s="18"/>
    </row>
    <row r="1998" ht="15.75" customHeight="1">
      <c r="A1998" s="4"/>
      <c r="B1998" s="4"/>
      <c r="C1998" s="4"/>
      <c r="D1998" s="5"/>
      <c r="E1998" s="18"/>
      <c r="F1998" s="12"/>
      <c r="G1998" s="18"/>
    </row>
    <row r="1999" ht="15.75" customHeight="1">
      <c r="A1999" s="4"/>
      <c r="B1999" s="4"/>
      <c r="C1999" s="4"/>
      <c r="D1999" s="5"/>
      <c r="E1999" s="18"/>
      <c r="F1999" s="12"/>
      <c r="G1999" s="18"/>
    </row>
    <row r="2000" ht="15.75" customHeight="1">
      <c r="A2000" s="4"/>
      <c r="B2000" s="4"/>
      <c r="C2000" s="4"/>
      <c r="D2000" s="5"/>
      <c r="E2000" s="18"/>
      <c r="F2000" s="12"/>
      <c r="G2000" s="18"/>
    </row>
    <row r="2001" ht="15.75" customHeight="1">
      <c r="A2001" s="4"/>
      <c r="B2001" s="4"/>
      <c r="C2001" s="4"/>
      <c r="D2001" s="5"/>
      <c r="E2001" s="18"/>
      <c r="F2001" s="12"/>
      <c r="G2001" s="18"/>
    </row>
    <row r="2002" ht="15.75" customHeight="1">
      <c r="A2002" s="4"/>
      <c r="B2002" s="4"/>
      <c r="C2002" s="4"/>
      <c r="D2002" s="5"/>
      <c r="E2002" s="18"/>
      <c r="F2002" s="12"/>
      <c r="G2002" s="18"/>
    </row>
    <row r="2003" ht="15.75" customHeight="1">
      <c r="A2003" s="4"/>
      <c r="B2003" s="4"/>
      <c r="C2003" s="4"/>
      <c r="D2003" s="5"/>
      <c r="E2003" s="18"/>
      <c r="F2003" s="12"/>
      <c r="G2003" s="18"/>
    </row>
    <row r="2004" ht="15.75" customHeight="1">
      <c r="A2004" s="4"/>
      <c r="B2004" s="4"/>
      <c r="C2004" s="4"/>
      <c r="D2004" s="5"/>
      <c r="E2004" s="18"/>
      <c r="F2004" s="12"/>
      <c r="G2004" s="18"/>
    </row>
    <row r="2005" ht="15.75" customHeight="1">
      <c r="A2005" s="4"/>
      <c r="B2005" s="4"/>
      <c r="C2005" s="4"/>
      <c r="D2005" s="5"/>
      <c r="E2005" s="18"/>
      <c r="F2005" s="12"/>
      <c r="G2005" s="18"/>
    </row>
    <row r="2006" ht="15.75" customHeight="1">
      <c r="A2006" s="4"/>
      <c r="B2006" s="4"/>
      <c r="C2006" s="4"/>
      <c r="D2006" s="5"/>
      <c r="E2006" s="18"/>
      <c r="F2006" s="12"/>
      <c r="G2006" s="18"/>
    </row>
    <row r="2007" ht="15.75" customHeight="1">
      <c r="A2007" s="4"/>
      <c r="B2007" s="4"/>
      <c r="C2007" s="4"/>
      <c r="D2007" s="5"/>
      <c r="E2007" s="18"/>
      <c r="F2007" s="12"/>
      <c r="G2007" s="18"/>
    </row>
    <row r="2008" ht="15.75" customHeight="1">
      <c r="A2008" s="4"/>
      <c r="B2008" s="4"/>
      <c r="C2008" s="4"/>
      <c r="D2008" s="5"/>
      <c r="E2008" s="18"/>
      <c r="F2008" s="12"/>
      <c r="G2008" s="18"/>
    </row>
    <row r="2009" ht="15.75" customHeight="1">
      <c r="A2009" s="4"/>
      <c r="B2009" s="4"/>
      <c r="C2009" s="4"/>
      <c r="D2009" s="5"/>
      <c r="E2009" s="18"/>
      <c r="F2009" s="12"/>
      <c r="G2009" s="18"/>
    </row>
    <row r="2010" ht="15.75" customHeight="1">
      <c r="A2010" s="4"/>
      <c r="B2010" s="4"/>
      <c r="C2010" s="4"/>
      <c r="D2010" s="5"/>
      <c r="E2010" s="18"/>
      <c r="F2010" s="12"/>
      <c r="G2010" s="18"/>
    </row>
    <row r="2011" ht="15.75" customHeight="1">
      <c r="A2011" s="4"/>
      <c r="B2011" s="4"/>
      <c r="C2011" s="4"/>
      <c r="D2011" s="5"/>
      <c r="E2011" s="18"/>
      <c r="F2011" s="12"/>
      <c r="G2011" s="18"/>
    </row>
    <row r="2012" ht="15.75" customHeight="1">
      <c r="A2012" s="4"/>
      <c r="B2012" s="4"/>
      <c r="C2012" s="4"/>
      <c r="D2012" s="5"/>
      <c r="E2012" s="18"/>
      <c r="F2012" s="12"/>
      <c r="G2012" s="18"/>
    </row>
    <row r="2013" ht="15.75" customHeight="1">
      <c r="A2013" s="4"/>
      <c r="B2013" s="4"/>
      <c r="C2013" s="4"/>
      <c r="D2013" s="5"/>
      <c r="E2013" s="18"/>
      <c r="F2013" s="12"/>
      <c r="G2013" s="18"/>
    </row>
    <row r="2014" ht="15.75" customHeight="1">
      <c r="A2014" s="4"/>
      <c r="B2014" s="4"/>
      <c r="C2014" s="4"/>
      <c r="D2014" s="5"/>
      <c r="E2014" s="18"/>
      <c r="F2014" s="12"/>
      <c r="G2014" s="18"/>
    </row>
    <row r="2015" ht="15.75" customHeight="1">
      <c r="A2015" s="4"/>
      <c r="B2015" s="4"/>
      <c r="C2015" s="4"/>
      <c r="D2015" s="5"/>
      <c r="E2015" s="18"/>
      <c r="F2015" s="12"/>
      <c r="G2015" s="18"/>
    </row>
    <row r="2016" ht="15.75" customHeight="1">
      <c r="A2016" s="4"/>
      <c r="B2016" s="4"/>
      <c r="C2016" s="4"/>
      <c r="D2016" s="5"/>
      <c r="E2016" s="18"/>
      <c r="F2016" s="12"/>
      <c r="G2016" s="18"/>
    </row>
    <row r="2017" ht="15.75" customHeight="1">
      <c r="A2017" s="4"/>
      <c r="B2017" s="4"/>
      <c r="C2017" s="4"/>
      <c r="D2017" s="5"/>
      <c r="E2017" s="18"/>
      <c r="F2017" s="12"/>
      <c r="G2017" s="18"/>
    </row>
    <row r="2018" ht="15.75" customHeight="1">
      <c r="A2018" s="4"/>
      <c r="B2018" s="4"/>
      <c r="C2018" s="4"/>
      <c r="D2018" s="5"/>
      <c r="E2018" s="18"/>
      <c r="F2018" s="12"/>
      <c r="G2018" s="18"/>
    </row>
    <row r="2019" ht="15.75" customHeight="1">
      <c r="A2019" s="4"/>
      <c r="B2019" s="4"/>
      <c r="C2019" s="4"/>
      <c r="D2019" s="5"/>
      <c r="E2019" s="18"/>
      <c r="F2019" s="12"/>
      <c r="G2019" s="18"/>
    </row>
    <row r="2020" ht="15.75" customHeight="1">
      <c r="A2020" s="4"/>
      <c r="B2020" s="4"/>
      <c r="C2020" s="4"/>
      <c r="D2020" s="5"/>
      <c r="E2020" s="18"/>
      <c r="F2020" s="12"/>
      <c r="G2020" s="18"/>
    </row>
    <row r="2021" ht="15.75" customHeight="1">
      <c r="A2021" s="4"/>
      <c r="B2021" s="4"/>
      <c r="C2021" s="4"/>
      <c r="D2021" s="5"/>
      <c r="E2021" s="18"/>
      <c r="F2021" s="12"/>
      <c r="G2021" s="18"/>
    </row>
    <row r="2022" ht="15.75" customHeight="1">
      <c r="A2022" s="4"/>
      <c r="B2022" s="4"/>
      <c r="C2022" s="4"/>
      <c r="D2022" s="5"/>
      <c r="E2022" s="18"/>
      <c r="F2022" s="12"/>
      <c r="G2022" s="18"/>
    </row>
    <row r="2023" ht="15.75" customHeight="1">
      <c r="A2023" s="4"/>
      <c r="B2023" s="4"/>
      <c r="C2023" s="4"/>
      <c r="D2023" s="5"/>
      <c r="E2023" s="18"/>
      <c r="F2023" s="12"/>
      <c r="G2023" s="18"/>
    </row>
    <row r="2024" ht="15.75" customHeight="1">
      <c r="A2024" s="4"/>
      <c r="B2024" s="4"/>
      <c r="C2024" s="4"/>
      <c r="D2024" s="5"/>
      <c r="E2024" s="18"/>
      <c r="F2024" s="12"/>
      <c r="G2024" s="18"/>
    </row>
    <row r="2025" ht="15.75" customHeight="1">
      <c r="A2025" s="4"/>
      <c r="B2025" s="4"/>
      <c r="C2025" s="4"/>
      <c r="D2025" s="5"/>
      <c r="E2025" s="18"/>
      <c r="F2025" s="12"/>
      <c r="G2025" s="18"/>
    </row>
    <row r="2026" ht="15.75" customHeight="1">
      <c r="A2026" s="4"/>
      <c r="B2026" s="4"/>
      <c r="C2026" s="4"/>
      <c r="D2026" s="5"/>
      <c r="E2026" s="18"/>
      <c r="F2026" s="12"/>
      <c r="G2026" s="18"/>
    </row>
    <row r="2027" ht="15.75" customHeight="1">
      <c r="A2027" s="4"/>
      <c r="B2027" s="4"/>
      <c r="C2027" s="4"/>
      <c r="D2027" s="5"/>
      <c r="E2027" s="18"/>
      <c r="F2027" s="12"/>
      <c r="G2027" s="18"/>
    </row>
    <row r="2028" ht="15.75" customHeight="1">
      <c r="A2028" s="4"/>
      <c r="B2028" s="4"/>
      <c r="C2028" s="4"/>
      <c r="D2028" s="5"/>
      <c r="E2028" s="18"/>
      <c r="F2028" s="12"/>
      <c r="G2028" s="18"/>
    </row>
    <row r="2029" ht="15.75" customHeight="1">
      <c r="A2029" s="4"/>
      <c r="B2029" s="4"/>
      <c r="C2029" s="4"/>
      <c r="D2029" s="5"/>
      <c r="E2029" s="18"/>
      <c r="F2029" s="12"/>
      <c r="G2029" s="18"/>
    </row>
    <row r="2030" ht="15.75" customHeight="1">
      <c r="A2030" s="4"/>
      <c r="B2030" s="4"/>
      <c r="C2030" s="4"/>
      <c r="D2030" s="5"/>
      <c r="E2030" s="18"/>
      <c r="F2030" s="12"/>
      <c r="G2030" s="18"/>
    </row>
    <row r="2031" ht="15.75" customHeight="1">
      <c r="A2031" s="4"/>
      <c r="B2031" s="4"/>
      <c r="C2031" s="4"/>
      <c r="D2031" s="5"/>
      <c r="E2031" s="18"/>
      <c r="F2031" s="12"/>
      <c r="G2031" s="18"/>
    </row>
    <row r="2032" ht="15.75" customHeight="1">
      <c r="A2032" s="4"/>
      <c r="B2032" s="4"/>
      <c r="C2032" s="4"/>
      <c r="D2032" s="5"/>
      <c r="E2032" s="18"/>
      <c r="F2032" s="12"/>
      <c r="G2032" s="18"/>
    </row>
    <row r="2033" ht="15.75" customHeight="1">
      <c r="A2033" s="4"/>
      <c r="B2033" s="4"/>
      <c r="C2033" s="4"/>
      <c r="D2033" s="5"/>
      <c r="E2033" s="18"/>
      <c r="F2033" s="12"/>
      <c r="G2033" s="18"/>
    </row>
    <row r="2034" ht="15.75" customHeight="1">
      <c r="A2034" s="4"/>
      <c r="B2034" s="4"/>
      <c r="C2034" s="4"/>
      <c r="D2034" s="5"/>
      <c r="E2034" s="18"/>
      <c r="F2034" s="12"/>
      <c r="G2034" s="18"/>
    </row>
    <row r="2035" ht="15.75" customHeight="1">
      <c r="A2035" s="4"/>
      <c r="B2035" s="4"/>
      <c r="C2035" s="4"/>
      <c r="D2035" s="5"/>
      <c r="E2035" s="18"/>
      <c r="F2035" s="12"/>
      <c r="G2035" s="18"/>
    </row>
    <row r="2036" ht="15.75" customHeight="1">
      <c r="A2036" s="4"/>
      <c r="B2036" s="4"/>
      <c r="C2036" s="4"/>
      <c r="D2036" s="5"/>
      <c r="E2036" s="18"/>
      <c r="F2036" s="12"/>
      <c r="G2036" s="18"/>
    </row>
    <row r="2037" ht="15.75" customHeight="1">
      <c r="A2037" s="4"/>
      <c r="B2037" s="4"/>
      <c r="C2037" s="4"/>
      <c r="D2037" s="5"/>
      <c r="E2037" s="18"/>
      <c r="F2037" s="12"/>
      <c r="G2037" s="18"/>
    </row>
    <row r="2038" ht="15.75" customHeight="1">
      <c r="A2038" s="4"/>
      <c r="B2038" s="4"/>
      <c r="C2038" s="4"/>
      <c r="D2038" s="5"/>
      <c r="E2038" s="18"/>
      <c r="F2038" s="12"/>
      <c r="G2038" s="18"/>
    </row>
    <row r="2039" ht="15.75" customHeight="1">
      <c r="A2039" s="4"/>
      <c r="B2039" s="4"/>
      <c r="C2039" s="4"/>
      <c r="D2039" s="5"/>
      <c r="E2039" s="18"/>
      <c r="F2039" s="12"/>
      <c r="G2039" s="18"/>
    </row>
    <row r="2040" ht="15.75" customHeight="1">
      <c r="A2040" s="4"/>
      <c r="B2040" s="4"/>
      <c r="C2040" s="4"/>
      <c r="D2040" s="5"/>
      <c r="E2040" s="18"/>
      <c r="F2040" s="12"/>
      <c r="G2040" s="18"/>
    </row>
    <row r="2041" ht="15.75" customHeight="1">
      <c r="A2041" s="4"/>
      <c r="B2041" s="4"/>
      <c r="C2041" s="4"/>
      <c r="D2041" s="5"/>
      <c r="E2041" s="18"/>
      <c r="F2041" s="12"/>
      <c r="G2041" s="18"/>
    </row>
    <row r="2042" ht="15.75" customHeight="1">
      <c r="A2042" s="4"/>
      <c r="B2042" s="4"/>
      <c r="C2042" s="4"/>
      <c r="D2042" s="5"/>
      <c r="E2042" s="18"/>
      <c r="F2042" s="12"/>
      <c r="G2042" s="18"/>
    </row>
    <row r="2043" ht="15.75" customHeight="1">
      <c r="A2043" s="4"/>
      <c r="B2043" s="4"/>
      <c r="C2043" s="4"/>
      <c r="D2043" s="5"/>
      <c r="E2043" s="18"/>
      <c r="F2043" s="12"/>
      <c r="G2043" s="18"/>
    </row>
    <row r="2044" ht="15.75" customHeight="1">
      <c r="A2044" s="4"/>
      <c r="B2044" s="4"/>
      <c r="C2044" s="4"/>
      <c r="D2044" s="5"/>
      <c r="E2044" s="18"/>
      <c r="F2044" s="12"/>
      <c r="G2044" s="18"/>
    </row>
    <row r="2045" ht="15.75" customHeight="1">
      <c r="A2045" s="4"/>
      <c r="B2045" s="4"/>
      <c r="C2045" s="4"/>
      <c r="D2045" s="5"/>
      <c r="E2045" s="18"/>
      <c r="F2045" s="12"/>
      <c r="G2045" s="18"/>
    </row>
    <row r="2046" ht="15.75" customHeight="1">
      <c r="A2046" s="4"/>
      <c r="B2046" s="4"/>
      <c r="C2046" s="4"/>
      <c r="D2046" s="5"/>
      <c r="E2046" s="18"/>
      <c r="F2046" s="12"/>
      <c r="G2046" s="18"/>
    </row>
    <row r="2047" ht="15.75" customHeight="1">
      <c r="A2047" s="4"/>
      <c r="B2047" s="4"/>
      <c r="C2047" s="4"/>
      <c r="D2047" s="5"/>
      <c r="E2047" s="18"/>
      <c r="F2047" s="12"/>
      <c r="G2047" s="18"/>
    </row>
    <row r="2048" ht="15.75" customHeight="1">
      <c r="A2048" s="4"/>
      <c r="B2048" s="4"/>
      <c r="C2048" s="4"/>
      <c r="D2048" s="5"/>
      <c r="E2048" s="18"/>
      <c r="F2048" s="12"/>
      <c r="G2048" s="18"/>
    </row>
    <row r="2049" ht="15.75" customHeight="1">
      <c r="A2049" s="4"/>
      <c r="B2049" s="4"/>
      <c r="C2049" s="4"/>
      <c r="D2049" s="5"/>
      <c r="E2049" s="18"/>
      <c r="F2049" s="12"/>
      <c r="G2049" s="18"/>
    </row>
    <row r="2050" ht="15.75" customHeight="1">
      <c r="A2050" s="4"/>
      <c r="B2050" s="4"/>
      <c r="C2050" s="4"/>
      <c r="D2050" s="5"/>
      <c r="E2050" s="18"/>
      <c r="F2050" s="12"/>
      <c r="G2050" s="18"/>
    </row>
    <row r="2051" ht="15.75" customHeight="1">
      <c r="A2051" s="4"/>
      <c r="B2051" s="4"/>
      <c r="C2051" s="4"/>
      <c r="D2051" s="5"/>
      <c r="E2051" s="18"/>
      <c r="F2051" s="12"/>
      <c r="G2051" s="18"/>
    </row>
    <row r="2052" ht="15.75" customHeight="1">
      <c r="A2052" s="4"/>
      <c r="B2052" s="4"/>
      <c r="C2052" s="4"/>
      <c r="D2052" s="5"/>
      <c r="E2052" s="18"/>
      <c r="F2052" s="12"/>
      <c r="G2052" s="18"/>
    </row>
    <row r="2053" ht="15.75" customHeight="1">
      <c r="A2053" s="4"/>
      <c r="B2053" s="4"/>
      <c r="C2053" s="4"/>
      <c r="D2053" s="5"/>
      <c r="E2053" s="18"/>
      <c r="F2053" s="12"/>
      <c r="G2053" s="18"/>
    </row>
    <row r="2054" ht="15.75" customHeight="1">
      <c r="A2054" s="4"/>
      <c r="B2054" s="4"/>
      <c r="C2054" s="4"/>
      <c r="D2054" s="5"/>
      <c r="E2054" s="18"/>
      <c r="F2054" s="12"/>
      <c r="G2054" s="18"/>
    </row>
    <row r="2055" ht="15.75" customHeight="1">
      <c r="A2055" s="4"/>
      <c r="B2055" s="4"/>
      <c r="C2055" s="4"/>
      <c r="D2055" s="5"/>
      <c r="E2055" s="18"/>
      <c r="F2055" s="12"/>
      <c r="G2055" s="18"/>
    </row>
    <row r="2056" ht="15.75" customHeight="1">
      <c r="A2056" s="4"/>
      <c r="B2056" s="4"/>
      <c r="C2056" s="4"/>
      <c r="D2056" s="5"/>
      <c r="E2056" s="18"/>
      <c r="F2056" s="12"/>
      <c r="G2056" s="18"/>
    </row>
    <row r="2057" ht="15.75" customHeight="1">
      <c r="A2057" s="4"/>
      <c r="B2057" s="4"/>
      <c r="C2057" s="4"/>
      <c r="D2057" s="5"/>
      <c r="E2057" s="18"/>
      <c r="F2057" s="12"/>
      <c r="G2057" s="18"/>
    </row>
    <row r="2058" ht="15.75" customHeight="1">
      <c r="A2058" s="4"/>
      <c r="B2058" s="4"/>
      <c r="C2058" s="4"/>
      <c r="D2058" s="5"/>
      <c r="E2058" s="18"/>
      <c r="F2058" s="12"/>
      <c r="G2058" s="18"/>
    </row>
    <row r="2059" ht="15.75" customHeight="1">
      <c r="A2059" s="4"/>
      <c r="B2059" s="4"/>
      <c r="C2059" s="4"/>
      <c r="D2059" s="5"/>
      <c r="E2059" s="18"/>
      <c r="F2059" s="12"/>
      <c r="G2059" s="18"/>
    </row>
    <row r="2060" ht="15.75" customHeight="1">
      <c r="A2060" s="4"/>
      <c r="B2060" s="4"/>
      <c r="C2060" s="4"/>
      <c r="D2060" s="5"/>
      <c r="E2060" s="18"/>
      <c r="F2060" s="12"/>
      <c r="G2060" s="18"/>
    </row>
    <row r="2061" ht="15.75" customHeight="1">
      <c r="A2061" s="4"/>
      <c r="B2061" s="4"/>
      <c r="C2061" s="4"/>
      <c r="D2061" s="5"/>
      <c r="E2061" s="18"/>
      <c r="F2061" s="12"/>
      <c r="G2061" s="18"/>
    </row>
    <row r="2062" ht="15.75" customHeight="1">
      <c r="A2062" s="4"/>
      <c r="B2062" s="4"/>
      <c r="C2062" s="4"/>
      <c r="D2062" s="5"/>
      <c r="E2062" s="18"/>
      <c r="F2062" s="12"/>
      <c r="G2062" s="18"/>
    </row>
    <row r="2063" ht="15.75" customHeight="1">
      <c r="A2063" s="4"/>
      <c r="B2063" s="4"/>
      <c r="C2063" s="4"/>
      <c r="D2063" s="5"/>
      <c r="E2063" s="18"/>
      <c r="F2063" s="12"/>
      <c r="G2063" s="18"/>
    </row>
    <row r="2064" ht="15.75" customHeight="1">
      <c r="A2064" s="4"/>
      <c r="B2064" s="4"/>
      <c r="C2064" s="4"/>
      <c r="D2064" s="5"/>
      <c r="E2064" s="18"/>
      <c r="F2064" s="12"/>
      <c r="G2064" s="18"/>
    </row>
    <row r="2065" ht="15.75" customHeight="1">
      <c r="A2065" s="4"/>
      <c r="B2065" s="4"/>
      <c r="C2065" s="4"/>
      <c r="D2065" s="5"/>
      <c r="E2065" s="18"/>
      <c r="F2065" s="12"/>
      <c r="G2065" s="18"/>
    </row>
    <row r="2066" ht="15.75" customHeight="1">
      <c r="A2066" s="4"/>
      <c r="B2066" s="4"/>
      <c r="C2066" s="4"/>
      <c r="D2066" s="5"/>
      <c r="E2066" s="18"/>
      <c r="F2066" s="12"/>
      <c r="G2066" s="18"/>
    </row>
    <row r="2067" ht="15.75" customHeight="1">
      <c r="A2067" s="4"/>
      <c r="B2067" s="4"/>
      <c r="C2067" s="4"/>
      <c r="D2067" s="5"/>
      <c r="E2067" s="18"/>
      <c r="F2067" s="12"/>
      <c r="G2067" s="18"/>
    </row>
    <row r="2068" ht="15.75" customHeight="1">
      <c r="A2068" s="4"/>
      <c r="B2068" s="4"/>
      <c r="C2068" s="4"/>
      <c r="D2068" s="5"/>
      <c r="E2068" s="18"/>
      <c r="F2068" s="12"/>
      <c r="G2068" s="18"/>
    </row>
    <row r="2069" ht="15.75" customHeight="1">
      <c r="A2069" s="4"/>
      <c r="B2069" s="4"/>
      <c r="C2069" s="4"/>
      <c r="D2069" s="5"/>
      <c r="E2069" s="18"/>
      <c r="F2069" s="12"/>
      <c r="G2069" s="18"/>
    </row>
    <row r="2070" ht="15.75" customHeight="1">
      <c r="A2070" s="4"/>
      <c r="B2070" s="4"/>
      <c r="C2070" s="4"/>
      <c r="D2070" s="5"/>
      <c r="E2070" s="18"/>
      <c r="F2070" s="12"/>
      <c r="G2070" s="18"/>
    </row>
    <row r="2071" ht="15.75" customHeight="1">
      <c r="A2071" s="4"/>
      <c r="B2071" s="4"/>
      <c r="C2071" s="4"/>
      <c r="D2071" s="5"/>
      <c r="E2071" s="18"/>
      <c r="F2071" s="12"/>
      <c r="G2071" s="18"/>
    </row>
    <row r="2072" ht="15.75" customHeight="1">
      <c r="A2072" s="4"/>
      <c r="B2072" s="4"/>
      <c r="C2072" s="4"/>
      <c r="D2072" s="5"/>
      <c r="E2072" s="18"/>
      <c r="F2072" s="12"/>
      <c r="G2072" s="18"/>
    </row>
    <row r="2073" ht="15.75" customHeight="1">
      <c r="A2073" s="4"/>
      <c r="B2073" s="4"/>
      <c r="C2073" s="4"/>
      <c r="D2073" s="5"/>
      <c r="E2073" s="18"/>
      <c r="F2073" s="12"/>
      <c r="G2073" s="18"/>
    </row>
    <row r="2074" ht="15.75" customHeight="1">
      <c r="A2074" s="4"/>
      <c r="B2074" s="4"/>
      <c r="C2074" s="4"/>
      <c r="D2074" s="5"/>
      <c r="E2074" s="18"/>
      <c r="F2074" s="12"/>
      <c r="G2074" s="18"/>
    </row>
    <row r="2075" ht="15.75" customHeight="1">
      <c r="A2075" s="4"/>
      <c r="B2075" s="4"/>
      <c r="C2075" s="4"/>
      <c r="D2075" s="5"/>
      <c r="E2075" s="18"/>
      <c r="F2075" s="12"/>
      <c r="G2075" s="18"/>
    </row>
    <row r="2076" ht="15.75" customHeight="1">
      <c r="A2076" s="4"/>
      <c r="B2076" s="4"/>
      <c r="C2076" s="4"/>
      <c r="D2076" s="5"/>
      <c r="E2076" s="18"/>
      <c r="F2076" s="12"/>
      <c r="G2076" s="18"/>
    </row>
    <row r="2077" ht="15.75" customHeight="1">
      <c r="A2077" s="4"/>
      <c r="B2077" s="4"/>
      <c r="C2077" s="4"/>
      <c r="D2077" s="5"/>
      <c r="E2077" s="18"/>
      <c r="F2077" s="12"/>
      <c r="G2077" s="18"/>
    </row>
    <row r="2078" ht="15.75" customHeight="1">
      <c r="A2078" s="4"/>
      <c r="B2078" s="4"/>
      <c r="C2078" s="4"/>
      <c r="D2078" s="5"/>
      <c r="E2078" s="18"/>
      <c r="F2078" s="12"/>
      <c r="G2078" s="18"/>
    </row>
    <row r="2079" ht="15.75" customHeight="1">
      <c r="A2079" s="4"/>
      <c r="B2079" s="4"/>
      <c r="C2079" s="4"/>
      <c r="D2079" s="5"/>
      <c r="E2079" s="18"/>
      <c r="F2079" s="12"/>
      <c r="G2079" s="18"/>
    </row>
    <row r="2080" ht="15.75" customHeight="1">
      <c r="A2080" s="4"/>
      <c r="B2080" s="4"/>
      <c r="C2080" s="4"/>
      <c r="D2080" s="5"/>
      <c r="E2080" s="18"/>
      <c r="F2080" s="12"/>
      <c r="G2080" s="18"/>
    </row>
    <row r="2081" ht="15.75" customHeight="1">
      <c r="A2081" s="4"/>
      <c r="B2081" s="4"/>
      <c r="C2081" s="4"/>
      <c r="D2081" s="5"/>
      <c r="E2081" s="18"/>
      <c r="F2081" s="12"/>
      <c r="G2081" s="18"/>
    </row>
    <row r="2082" ht="15.75" customHeight="1">
      <c r="A2082" s="4"/>
      <c r="B2082" s="4"/>
      <c r="C2082" s="4"/>
      <c r="D2082" s="5"/>
      <c r="E2082" s="18"/>
      <c r="F2082" s="12"/>
      <c r="G2082" s="18"/>
    </row>
    <row r="2083" ht="15.75" customHeight="1">
      <c r="A2083" s="4"/>
      <c r="B2083" s="4"/>
      <c r="C2083" s="4"/>
      <c r="D2083" s="5"/>
      <c r="E2083" s="18"/>
      <c r="F2083" s="12"/>
      <c r="G2083" s="18"/>
    </row>
    <row r="2084" ht="15.75" customHeight="1">
      <c r="A2084" s="4"/>
      <c r="B2084" s="4"/>
      <c r="C2084" s="4"/>
      <c r="D2084" s="5"/>
      <c r="E2084" s="18"/>
      <c r="F2084" s="12"/>
      <c r="G2084" s="18"/>
    </row>
    <row r="2085" ht="15.75" customHeight="1">
      <c r="A2085" s="4"/>
      <c r="B2085" s="4"/>
      <c r="C2085" s="4"/>
      <c r="D2085" s="5"/>
      <c r="E2085" s="18"/>
      <c r="F2085" s="12"/>
      <c r="G2085" s="18"/>
    </row>
    <row r="2086" ht="15.75" customHeight="1">
      <c r="A2086" s="4"/>
      <c r="B2086" s="4"/>
      <c r="C2086" s="4"/>
      <c r="D2086" s="5"/>
      <c r="E2086" s="18"/>
      <c r="F2086" s="12"/>
      <c r="G2086" s="18"/>
    </row>
    <row r="2087" ht="15.75" customHeight="1">
      <c r="A2087" s="4"/>
      <c r="B2087" s="4"/>
      <c r="C2087" s="4"/>
      <c r="D2087" s="5"/>
      <c r="E2087" s="18"/>
      <c r="F2087" s="12"/>
      <c r="G2087" s="18"/>
    </row>
    <row r="2088" ht="15.75" customHeight="1">
      <c r="A2088" s="4"/>
      <c r="B2088" s="4"/>
      <c r="C2088" s="4"/>
      <c r="D2088" s="5"/>
      <c r="E2088" s="18"/>
      <c r="F2088" s="12"/>
      <c r="G2088" s="18"/>
    </row>
    <row r="2089" ht="15.75" customHeight="1">
      <c r="A2089" s="4"/>
      <c r="B2089" s="4"/>
      <c r="C2089" s="4"/>
      <c r="D2089" s="5"/>
      <c r="E2089" s="18"/>
      <c r="F2089" s="12"/>
      <c r="G2089" s="18"/>
    </row>
    <row r="2090" ht="15.75" customHeight="1">
      <c r="A2090" s="4"/>
      <c r="B2090" s="4"/>
      <c r="C2090" s="4"/>
      <c r="D2090" s="5"/>
      <c r="E2090" s="18"/>
      <c r="F2090" s="12"/>
      <c r="G2090" s="18"/>
    </row>
    <row r="2091" ht="15.75" customHeight="1">
      <c r="A2091" s="4"/>
      <c r="B2091" s="4"/>
      <c r="C2091" s="4"/>
      <c r="D2091" s="5"/>
      <c r="E2091" s="18"/>
      <c r="F2091" s="12"/>
      <c r="G2091" s="18"/>
    </row>
    <row r="2092" ht="15.75" customHeight="1">
      <c r="A2092" s="4"/>
      <c r="B2092" s="4"/>
      <c r="C2092" s="4"/>
      <c r="D2092" s="5"/>
      <c r="E2092" s="18"/>
      <c r="F2092" s="12"/>
      <c r="G2092" s="18"/>
    </row>
    <row r="2093" ht="15.75" customHeight="1">
      <c r="A2093" s="4"/>
      <c r="B2093" s="4"/>
      <c r="C2093" s="4"/>
      <c r="D2093" s="5"/>
      <c r="E2093" s="18"/>
      <c r="F2093" s="12"/>
      <c r="G2093" s="18"/>
    </row>
    <row r="2094" ht="15.75" customHeight="1">
      <c r="A2094" s="4"/>
      <c r="B2094" s="4"/>
      <c r="C2094" s="4"/>
      <c r="D2094" s="5"/>
      <c r="E2094" s="18"/>
      <c r="F2094" s="12"/>
      <c r="G2094" s="18"/>
    </row>
    <row r="2095" ht="15.75" customHeight="1">
      <c r="A2095" s="4"/>
      <c r="B2095" s="4"/>
      <c r="C2095" s="4"/>
      <c r="D2095" s="5"/>
      <c r="E2095" s="18"/>
      <c r="F2095" s="12"/>
      <c r="G2095" s="18"/>
    </row>
    <row r="2096" ht="15.75" customHeight="1">
      <c r="A2096" s="4"/>
      <c r="B2096" s="4"/>
      <c r="C2096" s="4"/>
      <c r="D2096" s="5"/>
      <c r="E2096" s="18"/>
      <c r="F2096" s="12"/>
      <c r="G2096" s="18"/>
    </row>
    <row r="2097" ht="15.75" customHeight="1">
      <c r="A2097" s="4"/>
      <c r="B2097" s="4"/>
      <c r="C2097" s="4"/>
      <c r="D2097" s="5"/>
      <c r="E2097" s="18"/>
      <c r="F2097" s="12"/>
      <c r="G2097" s="18"/>
    </row>
    <row r="2098" ht="15.75" customHeight="1">
      <c r="A2098" s="4"/>
      <c r="B2098" s="4"/>
      <c r="C2098" s="4"/>
      <c r="D2098" s="5"/>
      <c r="E2098" s="18"/>
      <c r="F2098" s="12"/>
      <c r="G2098" s="18"/>
    </row>
    <row r="2099" ht="15.75" customHeight="1">
      <c r="A2099" s="4"/>
      <c r="B2099" s="4"/>
      <c r="C2099" s="4"/>
      <c r="D2099" s="5"/>
      <c r="E2099" s="18"/>
      <c r="F2099" s="12"/>
      <c r="G2099" s="18"/>
    </row>
    <row r="2100" ht="15.75" customHeight="1">
      <c r="A2100" s="4"/>
      <c r="B2100" s="4"/>
      <c r="C2100" s="4"/>
      <c r="D2100" s="5"/>
      <c r="E2100" s="18"/>
      <c r="F2100" s="12"/>
      <c r="G2100" s="18"/>
    </row>
    <row r="2101" ht="15.75" customHeight="1">
      <c r="A2101" s="4"/>
      <c r="B2101" s="4"/>
      <c r="C2101" s="4"/>
      <c r="D2101" s="5"/>
      <c r="E2101" s="18"/>
      <c r="F2101" s="12"/>
      <c r="G2101" s="18"/>
    </row>
    <row r="2102" ht="15.75" customHeight="1">
      <c r="A2102" s="4"/>
      <c r="B2102" s="4"/>
      <c r="C2102" s="4"/>
      <c r="D2102" s="5"/>
      <c r="E2102" s="18"/>
      <c r="F2102" s="12"/>
      <c r="G2102" s="18"/>
    </row>
    <row r="2103" ht="15.75" customHeight="1">
      <c r="A2103" s="4"/>
      <c r="B2103" s="4"/>
      <c r="C2103" s="4"/>
      <c r="D2103" s="5"/>
      <c r="E2103" s="18"/>
      <c r="F2103" s="12"/>
      <c r="G2103" s="18"/>
    </row>
    <row r="2104" ht="15.75" customHeight="1">
      <c r="A2104" s="4"/>
      <c r="B2104" s="4"/>
      <c r="C2104" s="4"/>
      <c r="D2104" s="5"/>
      <c r="E2104" s="18"/>
      <c r="F2104" s="12"/>
      <c r="G2104" s="18"/>
    </row>
    <row r="2105" ht="15.75" customHeight="1">
      <c r="A2105" s="4"/>
      <c r="B2105" s="4"/>
      <c r="C2105" s="4"/>
      <c r="D2105" s="5"/>
      <c r="E2105" s="18"/>
      <c r="F2105" s="12"/>
      <c r="G2105" s="18"/>
    </row>
    <row r="2106" ht="15.75" customHeight="1">
      <c r="A2106" s="4"/>
      <c r="B2106" s="4"/>
      <c r="C2106" s="4"/>
      <c r="D2106" s="5"/>
      <c r="E2106" s="18"/>
      <c r="F2106" s="12"/>
      <c r="G2106" s="18"/>
    </row>
    <row r="2107" ht="15.75" customHeight="1">
      <c r="A2107" s="4"/>
      <c r="B2107" s="4"/>
      <c r="C2107" s="4"/>
      <c r="D2107" s="5"/>
      <c r="E2107" s="18"/>
      <c r="F2107" s="12"/>
      <c r="G2107" s="18"/>
    </row>
    <row r="2108" ht="15.75" customHeight="1">
      <c r="A2108" s="4"/>
      <c r="B2108" s="4"/>
      <c r="C2108" s="4"/>
      <c r="D2108" s="5"/>
      <c r="E2108" s="18"/>
      <c r="F2108" s="12"/>
      <c r="G2108" s="18"/>
    </row>
    <row r="2109" ht="15.75" customHeight="1">
      <c r="A2109" s="4"/>
      <c r="B2109" s="4"/>
      <c r="C2109" s="4"/>
      <c r="D2109" s="5"/>
      <c r="E2109" s="18"/>
      <c r="F2109" s="12"/>
      <c r="G2109" s="18"/>
    </row>
    <row r="2110" ht="15.75" customHeight="1">
      <c r="A2110" s="4"/>
      <c r="B2110" s="4"/>
      <c r="C2110" s="4"/>
      <c r="D2110" s="5"/>
      <c r="E2110" s="18"/>
      <c r="F2110" s="12"/>
      <c r="G2110" s="18"/>
    </row>
    <row r="2111" ht="15.75" customHeight="1">
      <c r="A2111" s="4"/>
      <c r="B2111" s="4"/>
      <c r="C2111" s="4"/>
      <c r="D2111" s="5"/>
      <c r="E2111" s="18"/>
      <c r="F2111" s="12"/>
      <c r="G2111" s="18"/>
    </row>
    <row r="2112" ht="15.75" customHeight="1">
      <c r="A2112" s="4"/>
      <c r="B2112" s="4"/>
      <c r="C2112" s="4"/>
      <c r="D2112" s="5"/>
      <c r="E2112" s="18"/>
      <c r="F2112" s="12"/>
      <c r="G2112" s="18"/>
    </row>
    <row r="2113" ht="15.75" customHeight="1">
      <c r="A2113" s="4"/>
      <c r="B2113" s="4"/>
      <c r="C2113" s="4"/>
      <c r="D2113" s="5"/>
      <c r="E2113" s="18"/>
      <c r="F2113" s="12"/>
      <c r="G2113" s="18"/>
    </row>
    <row r="2114" ht="15.75" customHeight="1">
      <c r="A2114" s="4"/>
      <c r="B2114" s="4"/>
      <c r="C2114" s="4"/>
      <c r="D2114" s="5"/>
      <c r="E2114" s="18"/>
      <c r="F2114" s="12"/>
      <c r="G2114" s="18"/>
    </row>
    <row r="2115" ht="15.75" customHeight="1">
      <c r="A2115" s="4"/>
      <c r="B2115" s="4"/>
      <c r="C2115" s="4"/>
      <c r="D2115" s="5"/>
      <c r="E2115" s="18"/>
      <c r="F2115" s="12"/>
      <c r="G2115" s="18"/>
    </row>
    <row r="2116" ht="15.75" customHeight="1">
      <c r="A2116" s="4"/>
      <c r="B2116" s="4"/>
      <c r="C2116" s="4"/>
      <c r="D2116" s="5"/>
      <c r="E2116" s="18"/>
      <c r="F2116" s="12"/>
      <c r="G2116" s="18"/>
    </row>
    <row r="2117" ht="15.75" customHeight="1">
      <c r="A2117" s="4"/>
      <c r="B2117" s="4"/>
      <c r="C2117" s="4"/>
      <c r="D2117" s="5"/>
      <c r="E2117" s="18"/>
      <c r="F2117" s="12"/>
      <c r="G2117" s="18"/>
    </row>
    <row r="2118" ht="15.75" customHeight="1">
      <c r="A2118" s="4"/>
      <c r="B2118" s="4"/>
      <c r="C2118" s="4"/>
      <c r="D2118" s="5"/>
      <c r="E2118" s="18"/>
      <c r="F2118" s="12"/>
      <c r="G2118" s="18"/>
    </row>
    <row r="2119" ht="15.75" customHeight="1">
      <c r="A2119" s="4"/>
      <c r="B2119" s="4"/>
      <c r="C2119" s="4"/>
      <c r="D2119" s="5"/>
      <c r="E2119" s="18"/>
      <c r="F2119" s="12"/>
      <c r="G2119" s="18"/>
    </row>
    <row r="2120" ht="15.75" customHeight="1">
      <c r="A2120" s="4"/>
      <c r="B2120" s="4"/>
      <c r="C2120" s="4"/>
      <c r="D2120" s="5"/>
      <c r="E2120" s="18"/>
      <c r="F2120" s="12"/>
      <c r="G2120" s="18"/>
    </row>
  </sheetData>
  <conditionalFormatting sqref="F1:F2120">
    <cfRule type="containsText" dxfId="2" priority="1" operator="containsText" text="true">
      <formula>NOT(ISERROR(SEARCH(("true"),(F1))))</formula>
    </cfRule>
  </conditionalFormatting>
  <drawing r:id="rId1"/>
</worksheet>
</file>