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DASHBOARD\DASHBOARD_KALSEL\"/>
    </mc:Choice>
  </mc:AlternateContent>
  <xr:revisionPtr revIDLastSave="0" documentId="13_ncr:1_{8D372226-3103-4DA2-B583-54A4E62E980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</calcChain>
</file>

<file path=xl/sharedStrings.xml><?xml version="1.0" encoding="utf-8"?>
<sst xmlns="http://schemas.openxmlformats.org/spreadsheetml/2006/main" count="9" uniqueCount="9">
  <si>
    <t>Tahun</t>
  </si>
  <si>
    <t>Tx</t>
  </si>
  <si>
    <t>Tn</t>
  </si>
  <si>
    <t>kelembaban</t>
  </si>
  <si>
    <t>curah_hujan</t>
  </si>
  <si>
    <t>matahari</t>
  </si>
  <si>
    <t>kecepatan_angin</t>
  </si>
  <si>
    <t>Tekanan</t>
  </si>
  <si>
    <t>Tavg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</si>
</sst>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workbookViewId="0">
      <selection activeCell="K47" sqref="K47"/>
    </sheetView>
  </sheetViews>
  <sheetFormatPr defaultRowHeight="15" x14ac:dyDescent="0.25"/>
  <cols>
    <col min="5" max="5" width="14.140625" customWidth="1"/>
    <col min="6" max="6" width="13.42578125" customWidth="1"/>
    <col min="8" max="8" width="15.5703125" customWidth="1"/>
    <col min="9" max="9" width="17.5703125" customWidth="1"/>
  </cols>
  <sheetData>
    <row r="1" spans="1:9" x14ac:dyDescent="0.25">
      <c r="A1" s="1" t="s">
        <v>0</v>
      </c>
      <c r="B1" s="1" t="s">
        <v>2</v>
      </c>
      <c r="C1" s="1" t="s">
        <v>1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>
        <v>1981</v>
      </c>
      <c r="B2" s="2">
        <v>22.64</v>
      </c>
      <c r="C2" s="2">
        <v>31.05</v>
      </c>
      <c r="D2" s="2">
        <f>(B2+C2)/2</f>
        <v>26.844999999999999</v>
      </c>
      <c r="E2" s="2">
        <v>84.490410958904107</v>
      </c>
      <c r="F2" s="2">
        <v>2587</v>
      </c>
      <c r="G2" s="2">
        <v>4.5695890410958908</v>
      </c>
      <c r="H2" s="2">
        <v>6.493150684931507</v>
      </c>
      <c r="I2" s="2">
        <v>199.8356164383562</v>
      </c>
    </row>
    <row r="3" spans="1:9" x14ac:dyDescent="0.25">
      <c r="A3" s="2">
        <v>1982</v>
      </c>
      <c r="B3" s="2">
        <v>22.65</v>
      </c>
      <c r="C3" s="2">
        <v>31.12</v>
      </c>
      <c r="D3" s="2">
        <f t="shared" ref="D3:D41" si="0">(B3+C3)/2</f>
        <v>26.884999999999998</v>
      </c>
      <c r="E3" s="2">
        <v>82.835616438356169</v>
      </c>
      <c r="F3" s="2">
        <f>(F2+F4)/2</f>
        <v>3009.5</v>
      </c>
      <c r="G3" s="2">
        <v>4.6594520547945208</v>
      </c>
      <c r="H3" s="2">
        <v>6.7726027397260271</v>
      </c>
      <c r="I3" s="2">
        <v>198.027397260274</v>
      </c>
    </row>
    <row r="4" spans="1:9" x14ac:dyDescent="0.25">
      <c r="A4" s="2">
        <v>1983</v>
      </c>
      <c r="B4" s="2">
        <v>22.67</v>
      </c>
      <c r="C4" s="2">
        <v>31.33</v>
      </c>
      <c r="D4" s="2">
        <f t="shared" si="0"/>
        <v>27</v>
      </c>
      <c r="E4" s="2">
        <v>84.419178082191777</v>
      </c>
      <c r="F4" s="2">
        <v>3432</v>
      </c>
      <c r="G4" s="2">
        <v>4.8854794520547946</v>
      </c>
      <c r="H4" s="2">
        <v>6.4602739726027396</v>
      </c>
      <c r="I4" s="2">
        <v>230.67961165048541</v>
      </c>
    </row>
    <row r="5" spans="1:9" x14ac:dyDescent="0.25">
      <c r="A5" s="2">
        <v>1984</v>
      </c>
      <c r="B5" s="2">
        <v>23.08</v>
      </c>
      <c r="C5" s="2">
        <v>30.74</v>
      </c>
      <c r="D5" s="2">
        <f t="shared" si="0"/>
        <v>26.909999999999997</v>
      </c>
      <c r="E5" s="2">
        <v>84.959016393442624</v>
      </c>
      <c r="F5" s="2">
        <v>4780</v>
      </c>
      <c r="G5" s="2">
        <v>4.6928961748633879</v>
      </c>
      <c r="H5" s="2">
        <v>6.3879781420765029</v>
      </c>
      <c r="I5" s="2">
        <v>231.24590163934431</v>
      </c>
    </row>
    <row r="6" spans="1:9" x14ac:dyDescent="0.25">
      <c r="A6" s="2">
        <v>1985</v>
      </c>
      <c r="B6" s="2">
        <v>22.81</v>
      </c>
      <c r="C6" s="2">
        <v>30.98</v>
      </c>
      <c r="D6" s="2">
        <f t="shared" si="0"/>
        <v>26.895</v>
      </c>
      <c r="E6" s="2">
        <v>83.93150684931507</v>
      </c>
      <c r="F6" s="2">
        <v>2164</v>
      </c>
      <c r="G6" s="2">
        <v>5.2430136986301372</v>
      </c>
      <c r="H6" s="2">
        <v>6.8520547945205479</v>
      </c>
      <c r="I6" s="2">
        <v>215.9315068493151</v>
      </c>
    </row>
    <row r="7" spans="1:9" x14ac:dyDescent="0.25">
      <c r="A7" s="2">
        <v>1986</v>
      </c>
      <c r="B7" s="2">
        <v>21.67</v>
      </c>
      <c r="C7" s="2">
        <v>31.33</v>
      </c>
      <c r="D7" s="2">
        <f t="shared" si="0"/>
        <v>26.5</v>
      </c>
      <c r="E7" s="2">
        <v>83.558904109589037</v>
      </c>
      <c r="F7" s="2">
        <v>1904</v>
      </c>
      <c r="G7" s="2">
        <v>4.8002739726027386</v>
      </c>
      <c r="H7" s="2">
        <v>6.7232876712328764</v>
      </c>
      <c r="I7" s="2">
        <v>208.38842975206609</v>
      </c>
    </row>
    <row r="8" spans="1:9" x14ac:dyDescent="0.25">
      <c r="A8" s="2">
        <v>1987</v>
      </c>
      <c r="B8" s="2">
        <v>22.21</v>
      </c>
      <c r="C8" s="2">
        <v>31.49</v>
      </c>
      <c r="D8" s="2">
        <f t="shared" si="0"/>
        <v>26.85</v>
      </c>
      <c r="E8" s="2">
        <v>82.906849315068499</v>
      </c>
      <c r="F8" s="2">
        <v>2122</v>
      </c>
      <c r="G8" s="2">
        <v>5.247671232876713</v>
      </c>
      <c r="H8" s="2">
        <v>7.0465753424657533</v>
      </c>
      <c r="I8" s="2">
        <v>192.48626373626371</v>
      </c>
    </row>
    <row r="9" spans="1:9" x14ac:dyDescent="0.25">
      <c r="A9" s="2">
        <v>1988</v>
      </c>
      <c r="B9" s="2">
        <v>22.68</v>
      </c>
      <c r="C9" s="2">
        <v>31.23</v>
      </c>
      <c r="D9" s="2">
        <f t="shared" si="0"/>
        <v>26.954999999999998</v>
      </c>
      <c r="E9" s="2">
        <v>84.535519125683066</v>
      </c>
      <c r="F9" s="2">
        <v>241645</v>
      </c>
      <c r="G9" s="2">
        <v>4.9644808743169397</v>
      </c>
      <c r="H9" s="2">
        <v>6.8087431693989071</v>
      </c>
      <c r="I9" s="2">
        <v>220.32786885245901</v>
      </c>
    </row>
    <row r="10" spans="1:9" x14ac:dyDescent="0.25">
      <c r="A10" s="2">
        <v>1989</v>
      </c>
      <c r="B10" s="2">
        <v>22.7</v>
      </c>
      <c r="C10" s="2">
        <v>31.41</v>
      </c>
      <c r="D10" s="2">
        <f t="shared" si="0"/>
        <v>27.055</v>
      </c>
      <c r="E10" s="2">
        <v>83.246575342465746</v>
      </c>
      <c r="F10" s="2">
        <v>233532</v>
      </c>
      <c r="G10" s="2">
        <v>5.1621917808219182</v>
      </c>
      <c r="H10" s="2">
        <v>6.0493150684931507</v>
      </c>
      <c r="I10" s="2">
        <v>232.64383561643839</v>
      </c>
    </row>
    <row r="11" spans="1:9" x14ac:dyDescent="0.25">
      <c r="A11" s="2">
        <v>1990</v>
      </c>
      <c r="B11" s="2">
        <v>22.53</v>
      </c>
      <c r="C11" s="2">
        <v>31.17</v>
      </c>
      <c r="D11" s="2">
        <f t="shared" si="0"/>
        <v>26.85</v>
      </c>
      <c r="E11" s="2">
        <v>83.449315068493149</v>
      </c>
      <c r="F11" s="2">
        <v>29172</v>
      </c>
      <c r="G11" s="2">
        <v>5.596712328767123</v>
      </c>
      <c r="H11" s="2">
        <v>6.6164383561643838</v>
      </c>
      <c r="I11" s="2">
        <v>206.50684931506851</v>
      </c>
    </row>
    <row r="12" spans="1:9" x14ac:dyDescent="0.25">
      <c r="A12" s="2">
        <v>1991</v>
      </c>
      <c r="B12" s="2">
        <v>23.32</v>
      </c>
      <c r="C12" s="2">
        <v>30.97</v>
      </c>
      <c r="D12" s="2">
        <f t="shared" si="0"/>
        <v>27.145</v>
      </c>
      <c r="E12" s="2">
        <v>81.835616438356169</v>
      </c>
      <c r="F12" s="2">
        <v>64976</v>
      </c>
      <c r="G12" s="2">
        <v>5.1076712328767124</v>
      </c>
      <c r="H12" s="2">
        <v>6.3205479452054796</v>
      </c>
      <c r="I12" s="2">
        <v>208.35616438356161</v>
      </c>
    </row>
    <row r="13" spans="1:9" x14ac:dyDescent="0.25">
      <c r="A13" s="2">
        <v>1992</v>
      </c>
      <c r="B13" s="2">
        <v>22.97</v>
      </c>
      <c r="C13" s="2">
        <v>30.96</v>
      </c>
      <c r="D13" s="2">
        <f t="shared" si="0"/>
        <v>26.965</v>
      </c>
      <c r="E13" s="2">
        <v>84.855191256830608</v>
      </c>
      <c r="F13" s="2">
        <v>3161</v>
      </c>
      <c r="G13" s="2">
        <v>5.2483606557377049</v>
      </c>
      <c r="H13" s="2">
        <v>6.7240437158469941</v>
      </c>
      <c r="I13" s="2">
        <v>211.1917808219178</v>
      </c>
    </row>
    <row r="14" spans="1:9" x14ac:dyDescent="0.25">
      <c r="A14" s="2">
        <v>1993</v>
      </c>
      <c r="B14" s="2">
        <v>22.27</v>
      </c>
      <c r="C14" s="2">
        <v>31.83</v>
      </c>
      <c r="D14" s="2">
        <f t="shared" si="0"/>
        <v>27.049999999999997</v>
      </c>
      <c r="E14" s="2">
        <v>84.167123287671231</v>
      </c>
      <c r="F14" s="2">
        <v>1309</v>
      </c>
      <c r="G14" s="2">
        <v>5.2339726027397262</v>
      </c>
      <c r="H14" s="2">
        <v>6.9260273972602739</v>
      </c>
      <c r="I14" s="2">
        <v>207.61643835616439</v>
      </c>
    </row>
    <row r="15" spans="1:9" x14ac:dyDescent="0.25">
      <c r="A15" s="2">
        <v>1994</v>
      </c>
      <c r="B15" s="2">
        <v>23.55</v>
      </c>
      <c r="C15" s="2">
        <v>31.81</v>
      </c>
      <c r="D15" s="2">
        <f t="shared" si="0"/>
        <v>27.68</v>
      </c>
      <c r="E15" s="2">
        <v>83.93150684931507</v>
      </c>
      <c r="F15" s="2">
        <v>278169.59999999998</v>
      </c>
      <c r="G15" s="2">
        <v>4.7616438356164386</v>
      </c>
      <c r="H15" s="2">
        <v>6.7643835616438359</v>
      </c>
      <c r="I15" s="2">
        <v>201.57534246575341</v>
      </c>
    </row>
    <row r="16" spans="1:9" x14ac:dyDescent="0.25">
      <c r="A16" s="2">
        <v>1995</v>
      </c>
      <c r="B16" s="2">
        <v>22.92</v>
      </c>
      <c r="C16" s="2">
        <v>31.15</v>
      </c>
      <c r="D16" s="2">
        <f t="shared" si="0"/>
        <v>27.035</v>
      </c>
      <c r="E16" s="2">
        <v>86.93150684931507</v>
      </c>
      <c r="F16" s="2">
        <v>2101.6999999999998</v>
      </c>
      <c r="G16" s="2">
        <v>4.7857534246575337</v>
      </c>
      <c r="H16" s="2">
        <v>6.4027397260273968</v>
      </c>
      <c r="I16" s="2">
        <v>200.8356164383562</v>
      </c>
    </row>
    <row r="17" spans="1:9" x14ac:dyDescent="0.25">
      <c r="A17" s="2">
        <v>1996</v>
      </c>
      <c r="B17" s="2">
        <v>23.44</v>
      </c>
      <c r="C17" s="2">
        <v>31.1</v>
      </c>
      <c r="D17" s="2">
        <f t="shared" si="0"/>
        <v>27.270000000000003</v>
      </c>
      <c r="E17" s="2">
        <v>87.057377049180332</v>
      </c>
      <c r="F17" s="2">
        <v>2965.8</v>
      </c>
      <c r="G17" s="2">
        <v>4.7057377049180316</v>
      </c>
      <c r="H17" s="2">
        <v>6.1147540983606561</v>
      </c>
      <c r="I17" s="2">
        <v>207.90983606557381</v>
      </c>
    </row>
    <row r="18" spans="1:9" x14ac:dyDescent="0.25">
      <c r="A18" s="2">
        <v>1997</v>
      </c>
      <c r="B18" s="2">
        <v>23.37</v>
      </c>
      <c r="C18" s="2">
        <v>31.39</v>
      </c>
      <c r="D18" s="2">
        <f t="shared" si="0"/>
        <v>27.380000000000003</v>
      </c>
      <c r="E18" s="2">
        <v>81.715068493150682</v>
      </c>
      <c r="F18" s="2">
        <v>2115.1999999999998</v>
      </c>
      <c r="G18" s="2">
        <v>4.5742465753424657</v>
      </c>
      <c r="H18" s="2">
        <v>6.419178082191781</v>
      </c>
      <c r="I18" s="2">
        <v>170.42465753424659</v>
      </c>
    </row>
    <row r="19" spans="1:9" x14ac:dyDescent="0.25">
      <c r="A19" s="2">
        <v>1998</v>
      </c>
      <c r="B19" s="2">
        <v>23.19</v>
      </c>
      <c r="C19" s="2">
        <v>31.75</v>
      </c>
      <c r="D19" s="2">
        <f t="shared" si="0"/>
        <v>27.47</v>
      </c>
      <c r="E19" s="2">
        <v>83.9972602739726</v>
      </c>
      <c r="F19" s="2">
        <v>1994.1</v>
      </c>
      <c r="G19" s="2">
        <v>4.2723287671232884</v>
      </c>
      <c r="H19" s="2">
        <v>6.0575342465753428</v>
      </c>
      <c r="I19" s="2">
        <v>185.94520547945211</v>
      </c>
    </row>
    <row r="20" spans="1:9" x14ac:dyDescent="0.25">
      <c r="A20" s="2">
        <v>1999</v>
      </c>
      <c r="B20" s="2">
        <v>23.39</v>
      </c>
      <c r="C20" s="2">
        <v>31.41</v>
      </c>
      <c r="D20" s="2">
        <f t="shared" si="0"/>
        <v>27.4</v>
      </c>
      <c r="E20" s="2">
        <v>82.490410958904107</v>
      </c>
      <c r="F20" s="2">
        <v>2349.9</v>
      </c>
      <c r="G20" s="2">
        <v>4.4490410958904114</v>
      </c>
      <c r="H20" s="2">
        <v>6.5397260273972604</v>
      </c>
      <c r="I20" s="2">
        <v>202.1917808219178</v>
      </c>
    </row>
    <row r="21" spans="1:9" x14ac:dyDescent="0.25">
      <c r="A21" s="2">
        <v>2000</v>
      </c>
      <c r="B21" s="2">
        <v>23.06</v>
      </c>
      <c r="C21" s="2">
        <v>31.41</v>
      </c>
      <c r="D21" s="2">
        <f t="shared" si="0"/>
        <v>27.234999999999999</v>
      </c>
      <c r="E21" s="2">
        <v>83.270491803278688</v>
      </c>
      <c r="F21" s="2">
        <v>2460.5</v>
      </c>
      <c r="G21" s="2">
        <v>4.5289617486338791</v>
      </c>
      <c r="H21" s="2">
        <v>6.4043715846994536</v>
      </c>
      <c r="I21" s="2">
        <v>207.04918032786881</v>
      </c>
    </row>
    <row r="22" spans="1:9" x14ac:dyDescent="0.25">
      <c r="A22" s="2">
        <v>2001</v>
      </c>
      <c r="B22" s="2">
        <v>23.46</v>
      </c>
      <c r="C22" s="2">
        <v>31.5</v>
      </c>
      <c r="D22" s="2">
        <f t="shared" si="0"/>
        <v>27.48</v>
      </c>
      <c r="E22" s="2">
        <v>83.712328767123282</v>
      </c>
      <c r="F22" s="2">
        <v>2179.8000000000002</v>
      </c>
      <c r="G22" s="2">
        <v>4.1830136986301367</v>
      </c>
      <c r="H22" s="2">
        <v>7.2630136986301368</v>
      </c>
      <c r="I22" s="2">
        <v>206.63013698630141</v>
      </c>
    </row>
    <row r="23" spans="1:9" x14ac:dyDescent="0.25">
      <c r="A23" s="2">
        <v>2002</v>
      </c>
      <c r="B23" s="2">
        <v>23.24</v>
      </c>
      <c r="C23" s="2">
        <v>31.73</v>
      </c>
      <c r="D23" s="2">
        <f t="shared" si="0"/>
        <v>27.484999999999999</v>
      </c>
      <c r="E23" s="2">
        <v>82.430136986301363</v>
      </c>
      <c r="F23" s="2">
        <v>1999.3</v>
      </c>
      <c r="G23" s="2">
        <v>4.6156164383561649</v>
      </c>
      <c r="H23" s="2">
        <v>7.6630136986301371</v>
      </c>
      <c r="I23" s="2">
        <v>189.61643835616439</v>
      </c>
    </row>
    <row r="24" spans="1:9" x14ac:dyDescent="0.25">
      <c r="A24" s="2">
        <v>2003</v>
      </c>
      <c r="B24" s="2">
        <v>23.67</v>
      </c>
      <c r="C24" s="2">
        <v>31.23</v>
      </c>
      <c r="D24" s="2">
        <f t="shared" si="0"/>
        <v>27.450000000000003</v>
      </c>
      <c r="E24" s="2">
        <v>83.060273972602744</v>
      </c>
      <c r="F24" s="2">
        <v>2973.1</v>
      </c>
      <c r="G24" s="2">
        <v>4.4027397260273968</v>
      </c>
      <c r="H24" s="2">
        <v>7.7315068493150676</v>
      </c>
      <c r="I24" s="2">
        <v>194.05479452054789</v>
      </c>
    </row>
    <row r="25" spans="1:9" x14ac:dyDescent="0.25">
      <c r="A25" s="2">
        <v>2004</v>
      </c>
      <c r="B25" s="2">
        <v>23.65</v>
      </c>
      <c r="C25" s="2">
        <v>30.84</v>
      </c>
      <c r="D25" s="2">
        <f t="shared" si="0"/>
        <v>27.244999999999997</v>
      </c>
      <c r="E25" s="2">
        <v>82.521857923497265</v>
      </c>
      <c r="F25" s="2">
        <v>2954.1</v>
      </c>
      <c r="G25" s="2">
        <v>4.4879781420765026</v>
      </c>
      <c r="H25" s="2">
        <v>7.8032786885245899</v>
      </c>
      <c r="I25" s="2">
        <v>193.03278688524591</v>
      </c>
    </row>
    <row r="26" spans="1:9" x14ac:dyDescent="0.25">
      <c r="A26" s="2">
        <v>2005</v>
      </c>
      <c r="B26" s="2">
        <v>23.45</v>
      </c>
      <c r="C26" s="2">
        <v>32.03</v>
      </c>
      <c r="D26" s="2">
        <f t="shared" si="0"/>
        <v>27.740000000000002</v>
      </c>
      <c r="E26" s="2">
        <v>83.167123287671231</v>
      </c>
      <c r="F26" s="2">
        <v>1852.9</v>
      </c>
      <c r="G26" s="2">
        <v>4.4463687150837989</v>
      </c>
      <c r="H26" s="2">
        <v>7.5835616438356164</v>
      </c>
      <c r="I26" s="2">
        <v>199.6565934065934</v>
      </c>
    </row>
    <row r="27" spans="1:9" x14ac:dyDescent="0.25">
      <c r="A27" s="2">
        <v>2006</v>
      </c>
      <c r="B27" s="2">
        <v>23.2</v>
      </c>
      <c r="C27" s="2">
        <v>31.44</v>
      </c>
      <c r="D27" s="2">
        <f t="shared" si="0"/>
        <v>27.32</v>
      </c>
      <c r="E27" s="2">
        <v>80.797260273972597</v>
      </c>
      <c r="F27" s="2">
        <v>39296.6</v>
      </c>
      <c r="G27" s="2">
        <v>4.4293956043956042</v>
      </c>
      <c r="H27" s="2">
        <v>7.6785714285714288</v>
      </c>
      <c r="I27" s="2">
        <v>189.44751381215471</v>
      </c>
    </row>
    <row r="28" spans="1:9" x14ac:dyDescent="0.25">
      <c r="A28" s="2">
        <v>2007</v>
      </c>
      <c r="B28" s="2">
        <v>23.16</v>
      </c>
      <c r="C28" s="2">
        <v>31.51</v>
      </c>
      <c r="D28" s="2">
        <f t="shared" si="0"/>
        <v>27.335000000000001</v>
      </c>
      <c r="E28" s="2">
        <v>82.819178082191783</v>
      </c>
      <c r="F28" s="2">
        <v>2102.3000000000002</v>
      </c>
      <c r="G28" s="2">
        <v>4.2747945205479452</v>
      </c>
      <c r="H28" s="2">
        <v>7.2657534246575342</v>
      </c>
      <c r="I28" s="2">
        <v>195.74380165289261</v>
      </c>
    </row>
    <row r="29" spans="1:9" x14ac:dyDescent="0.25">
      <c r="A29" s="2">
        <v>2008</v>
      </c>
      <c r="B29" s="2">
        <v>23.53</v>
      </c>
      <c r="C29" s="2">
        <v>31.37</v>
      </c>
      <c r="D29" s="2">
        <f t="shared" si="0"/>
        <v>27.450000000000003</v>
      </c>
      <c r="E29" s="2">
        <v>83.204918032786878</v>
      </c>
      <c r="F29" s="2">
        <v>482129.2</v>
      </c>
      <c r="G29" s="2">
        <v>4.221311475409836</v>
      </c>
      <c r="H29" s="2">
        <v>7.4617486338797816</v>
      </c>
      <c r="I29" s="2">
        <v>195.86065573770489</v>
      </c>
    </row>
    <row r="30" spans="1:9" x14ac:dyDescent="0.25">
      <c r="A30" s="2">
        <v>2009</v>
      </c>
      <c r="B30" s="2">
        <v>24.04</v>
      </c>
      <c r="C30" s="2">
        <v>31.67</v>
      </c>
      <c r="D30" s="2">
        <f t="shared" si="0"/>
        <v>27.855</v>
      </c>
      <c r="E30" s="2">
        <v>81.975342465753428</v>
      </c>
      <c r="F30" s="2">
        <v>403043.5</v>
      </c>
      <c r="G30" s="2">
        <v>4.6230136986301371</v>
      </c>
      <c r="H30" s="2">
        <v>7.2136986301369861</v>
      </c>
      <c r="I30" s="2">
        <v>191.76164383561641</v>
      </c>
    </row>
    <row r="31" spans="1:9" x14ac:dyDescent="0.25">
      <c r="A31" s="2">
        <v>2010</v>
      </c>
      <c r="B31" s="2">
        <v>23.22</v>
      </c>
      <c r="C31" s="2">
        <v>31.83</v>
      </c>
      <c r="D31" s="2">
        <f t="shared" si="0"/>
        <v>27.524999999999999</v>
      </c>
      <c r="E31" s="2">
        <v>84.534246575342465</v>
      </c>
      <c r="F31" s="2">
        <v>535291.19999999995</v>
      </c>
      <c r="G31" s="2">
        <v>4.1203296703296699</v>
      </c>
      <c r="H31" s="2">
        <v>6.9534246575342467</v>
      </c>
      <c r="I31" s="2">
        <v>204.2876712328767</v>
      </c>
    </row>
    <row r="32" spans="1:9" x14ac:dyDescent="0.25">
      <c r="A32" s="2">
        <v>2011</v>
      </c>
      <c r="B32" s="2">
        <v>23.42</v>
      </c>
      <c r="C32" s="2">
        <v>32.130000000000003</v>
      </c>
      <c r="D32" s="2">
        <f t="shared" si="0"/>
        <v>27.775000000000002</v>
      </c>
      <c r="E32" s="2">
        <v>82</v>
      </c>
      <c r="F32" s="2">
        <v>233382.39999999999</v>
      </c>
      <c r="G32" s="2">
        <v>4.2865384615384619</v>
      </c>
      <c r="H32" s="2">
        <v>8.9972602739726035</v>
      </c>
      <c r="I32" s="2">
        <v>207.61643835616439</v>
      </c>
    </row>
    <row r="33" spans="1:9" x14ac:dyDescent="0.25">
      <c r="A33" s="2">
        <v>2012</v>
      </c>
      <c r="B33" s="2">
        <v>24.59</v>
      </c>
      <c r="C33" s="2">
        <v>32.090000000000003</v>
      </c>
      <c r="D33" s="2">
        <f t="shared" si="0"/>
        <v>28.340000000000003</v>
      </c>
      <c r="E33" s="2">
        <v>82.513661202185787</v>
      </c>
      <c r="F33" s="2">
        <v>304471.40000000002</v>
      </c>
      <c r="G33" s="2">
        <v>4.586612021857924</v>
      </c>
      <c r="H33" s="2">
        <v>9.442622950819672</v>
      </c>
      <c r="I33" s="2">
        <v>189.8360655737705</v>
      </c>
    </row>
    <row r="34" spans="1:9" x14ac:dyDescent="0.25">
      <c r="A34" s="2">
        <v>2013</v>
      </c>
      <c r="B34" s="2">
        <v>23.79</v>
      </c>
      <c r="C34" s="2">
        <v>31.15</v>
      </c>
      <c r="D34" s="2">
        <f t="shared" si="0"/>
        <v>27.47</v>
      </c>
      <c r="E34" s="2">
        <v>84.704109589041096</v>
      </c>
      <c r="F34" s="2">
        <v>242870.8</v>
      </c>
      <c r="G34" s="2">
        <v>4.1780821917808222</v>
      </c>
      <c r="H34" s="2">
        <v>9.1232876712328768</v>
      </c>
      <c r="I34" s="2">
        <v>210.41095890410961</v>
      </c>
    </row>
    <row r="35" spans="1:9" x14ac:dyDescent="0.25">
      <c r="A35" s="2">
        <v>2014</v>
      </c>
      <c r="B35" s="2">
        <v>23.64</v>
      </c>
      <c r="C35" s="2">
        <v>31.29</v>
      </c>
      <c r="D35" s="2">
        <f t="shared" si="0"/>
        <v>27.465</v>
      </c>
      <c r="E35" s="2">
        <v>81.646575342465752</v>
      </c>
      <c r="F35" s="2">
        <v>242481.9</v>
      </c>
      <c r="G35" s="2">
        <v>4.1593922651933699</v>
      </c>
      <c r="H35" s="2">
        <v>8.9150684931506845</v>
      </c>
      <c r="I35" s="2">
        <v>186.64383561643839</v>
      </c>
    </row>
    <row r="36" spans="1:9" x14ac:dyDescent="0.25">
      <c r="A36" s="2">
        <v>2015</v>
      </c>
      <c r="B36" s="2">
        <v>23.83</v>
      </c>
      <c r="C36" s="2">
        <v>31.66</v>
      </c>
      <c r="D36" s="2">
        <f t="shared" si="0"/>
        <v>27.744999999999997</v>
      </c>
      <c r="E36" s="2">
        <v>79.241525423728817</v>
      </c>
      <c r="F36" s="2">
        <v>179902.6</v>
      </c>
      <c r="G36" s="2">
        <v>4.7153153153153147</v>
      </c>
      <c r="H36" s="2">
        <v>5.2815126050420167</v>
      </c>
      <c r="I36" s="2">
        <v>175.6008403361345</v>
      </c>
    </row>
    <row r="37" spans="1:9" x14ac:dyDescent="0.25">
      <c r="A37" s="2">
        <v>2016</v>
      </c>
      <c r="B37" s="2">
        <v>24.54</v>
      </c>
      <c r="C37" s="2">
        <v>31.62</v>
      </c>
      <c r="D37" s="2">
        <f t="shared" si="0"/>
        <v>28.08</v>
      </c>
      <c r="E37" s="2">
        <v>83.686813186813183</v>
      </c>
      <c r="F37" s="2">
        <v>279185.59999999998</v>
      </c>
      <c r="G37" s="2">
        <v>5.0497093023255806</v>
      </c>
      <c r="H37" s="2">
        <v>4.8241758241758239</v>
      </c>
      <c r="I37" s="2">
        <v>196.92307692307691</v>
      </c>
    </row>
    <row r="38" spans="1:9" x14ac:dyDescent="0.25">
      <c r="A38" s="2">
        <v>2017</v>
      </c>
      <c r="B38" s="2">
        <v>24.33</v>
      </c>
      <c r="C38" s="2">
        <v>31.61</v>
      </c>
      <c r="D38" s="2">
        <f t="shared" si="0"/>
        <v>27.97</v>
      </c>
      <c r="E38" s="2">
        <v>83.988700564971751</v>
      </c>
      <c r="F38" s="2">
        <v>305358</v>
      </c>
      <c r="G38" s="2">
        <v>4.9825714285714291</v>
      </c>
      <c r="H38" s="2">
        <v>5.3176795580110499</v>
      </c>
      <c r="I38" s="2">
        <v>200.0552486187845</v>
      </c>
    </row>
    <row r="39" spans="1:9" x14ac:dyDescent="0.25">
      <c r="A39" s="2">
        <v>2018</v>
      </c>
      <c r="B39" s="2">
        <v>24.06</v>
      </c>
      <c r="C39" s="2">
        <v>31.49</v>
      </c>
      <c r="D39" s="2">
        <f t="shared" si="0"/>
        <v>27.774999999999999</v>
      </c>
      <c r="E39" s="2">
        <v>83.07671232876713</v>
      </c>
      <c r="F39" s="2">
        <v>384919.7</v>
      </c>
      <c r="G39" s="2">
        <v>5.1784883720930237</v>
      </c>
      <c r="H39" s="2">
        <v>5.4356164383561643</v>
      </c>
      <c r="I39" s="2">
        <v>185.75616438356161</v>
      </c>
    </row>
    <row r="40" spans="1:9" x14ac:dyDescent="0.25">
      <c r="A40" s="2">
        <v>2019</v>
      </c>
      <c r="B40" s="2">
        <v>22.64</v>
      </c>
      <c r="C40" s="2">
        <v>31.05</v>
      </c>
      <c r="D40" s="2">
        <f t="shared" si="0"/>
        <v>26.844999999999999</v>
      </c>
      <c r="E40" s="2">
        <v>80.74166666666666</v>
      </c>
      <c r="F40" s="2">
        <v>2587</v>
      </c>
      <c r="G40" s="2">
        <v>5.4830555555555556</v>
      </c>
      <c r="H40" s="2">
        <v>5.5205479452054798</v>
      </c>
      <c r="I40" s="2">
        <v>174.59452054794519</v>
      </c>
    </row>
    <row r="41" spans="1:9" x14ac:dyDescent="0.25">
      <c r="A41" s="2">
        <v>2020</v>
      </c>
      <c r="B41" s="2">
        <v>22.64</v>
      </c>
      <c r="C41" s="2">
        <v>31.12</v>
      </c>
      <c r="D41" s="2">
        <f t="shared" si="0"/>
        <v>26.880000000000003</v>
      </c>
      <c r="E41" s="2">
        <v>83.453257790368269</v>
      </c>
      <c r="F41" s="2">
        <v>3455</v>
      </c>
      <c r="G41" s="2">
        <v>4.6376068376068371</v>
      </c>
      <c r="H41" s="2">
        <v>5.1218130311614729</v>
      </c>
      <c r="I41" s="2">
        <v>198.35694050991501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2025-07-09T14:44:01Z</dcterms:created>
  <dcterms:modified xsi:type="dcterms:W3CDTF">2025-07-09T15:38:44Z</dcterms:modified>
</cp:coreProperties>
</file>