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13_ncr:1_{3053E84B-282B-43D8-AD85-B1AF12747108}" xr6:coauthVersionLast="47" xr6:coauthVersionMax="47" xr10:uidLastSave="{00000000-0000-0000-0000-000000000000}"/>
  <bookViews>
    <workbookView xWindow="-120" yWindow="-120" windowWidth="20730" windowHeight="11160" xr2:uid="{52C57D80-1257-49C4-AA2C-724ACA0873A1}"/>
  </bookViews>
  <sheets>
    <sheet name="Sheet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<sst xmlns="http://schemas.openxmlformats.org/spreadsheetml/2006/main" count="10" uniqueCount="10">
  <si>
    <t>x</t>
  </si>
  <si>
    <t>y</t>
  </si>
  <si>
    <t>omega</t>
  </si>
  <si>
    <t>dt</t>
  </si>
  <si>
    <t>theta</t>
  </si>
  <si>
    <t>tn</t>
  </si>
  <si>
    <t>tn+1</t>
  </si>
  <si>
    <t>panjang tali</t>
  </si>
  <si>
    <t>start</t>
  </si>
  <si>
    <t>sudut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</si>
</sst>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theme="5" tint="-0.499984740745262"/>
      </left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 style="thick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/>
      <diagonal/>
    </border>
    <border>
      <left/>
      <right style="thick">
        <color theme="5" tint="-0.499984740745262"/>
      </right>
      <top/>
      <bottom/>
      <diagonal/>
    </border>
    <border>
      <left/>
      <right/>
      <top/>
      <bottom style="thick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65"/>
              <c:spPr>
                <a:solidFill>
                  <a:schemeClr val="accent2">
                    <a:lumMod val="20000"/>
                    <a:lumOff val="80000"/>
                  </a:schemeClr>
                </a:solidFill>
                <a:ln w="60325">
                  <a:solidFill>
                    <a:schemeClr val="accent2">
                      <a:lumMod val="20000"/>
                      <a:lumOff val="8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81-49F4-8B6F-9B343D3AE92A}"/>
              </c:ext>
            </c:extLst>
          </c:dPt>
          <c:dPt>
            <c:idx val="1"/>
            <c:marker>
              <c:symbol val="circle"/>
              <c:size val="65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spPr>
              <a:ln w="38100" cap="rnd" cmpd="dbl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1-49F4-8B6F-9B343D3AE92A}"/>
              </c:ext>
            </c:extLst>
          </c:dPt>
          <c:xVal>
            <c:numRef>
              <c:f>Sheet1!$E$6:$E$7</c:f>
              <c:numCache>
                <c:formatCode>General</c:formatCode>
                <c:ptCount val="2"/>
                <c:pt idx="0">
                  <c:v>0</c:v>
                </c:pt>
                <c:pt idx="1">
                  <c:v>4.5666562631444663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0</c:v>
                </c:pt>
                <c:pt idx="1">
                  <c:v>-6.5685348879551073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1-49F4-8B6F-9B343D3A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44320"/>
        <c:axId val="1539543360"/>
      </c:scatterChart>
      <c:valAx>
        <c:axId val="1539544320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out"/>
        <c:minorTickMark val="none"/>
        <c:tickLblPos val="nextTo"/>
        <c:crossAx val="1539543360"/>
        <c:crossesAt val="-12"/>
        <c:crossBetween val="midCat"/>
        <c:majorUnit val="1"/>
      </c:valAx>
      <c:valAx>
        <c:axId val="1539543360"/>
        <c:scaling>
          <c:orientation val="minMax"/>
          <c:min val="-12"/>
        </c:scaling>
        <c:delete val="1"/>
        <c:axPos val="l"/>
        <c:numFmt formatCode="General" sourceLinked="1"/>
        <c:majorTickMark val="out"/>
        <c:minorTickMark val="none"/>
        <c:tickLblPos val="nextTo"/>
        <c:crossAx val="1539544320"/>
        <c:crossesAt val="-10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198297</xdr:colOff>
      <xdr:row>3</xdr:row>
      <xdr:rowOff>110986</xdr:rowOff>
    </xdr:from>
    <xdr:to>
      <xdr:col>13</xdr:col>
      <xdr:colOff>404672</xdr:colOff>
      <xdr:row>16</xdr:row>
      <xdr:rowOff>74583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0BB61-E3F4-5554-02AE-7B16986CF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0B24-9BA4-42A0-A44E-B32603CCD2B5}">
  <sheetPr codeName="Sheet1"/>
  <dimension ref="A1:AO72"/>
  <sheetViews>
    <sheetView tabSelected="1" zoomScale="93" zoomScaleNormal="70" workbookViewId="0">
      <selection activeCell="C11" sqref="C11"/>
    </sheetView>
  </sheetViews>
  <sheetFormatPr defaultColWidth="9.125" defaultRowHeight="14.25"/>
  <cols>
    <col min="1" max="1" width="12.375" style="1" customWidth="1"/>
    <col min="2" max="16384" width="9.125" style="1"/>
  </cols>
  <sheetData>
    <row r="1" spans="1:41" ht="16.5" thickTop="1" thickBot="1">
      <c r="A1" s="6" t="s">
        <v>7</v>
      </c>
      <c r="B1" s="7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6.5" thickTop="1" thickBot="1">
      <c r="A2" s="6" t="s">
        <v>2</v>
      </c>
      <c r="B2" s="7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6.5" thickTop="1" thickBot="1">
      <c r="A3" s="6" t="s">
        <v>3</v>
      </c>
      <c r="B3" s="7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6.5" thickTop="1" thickBot="1">
      <c r="A4" s="5" t="s">
        <v>9</v>
      </c>
      <c r="B4" s="4">
        <v>-35</v>
      </c>
      <c r="C4" s="2"/>
      <c r="D4" s="2"/>
      <c r="E4" s="2"/>
      <c r="F4" s="2"/>
      <c r="G4" s="2"/>
      <c r="H4" s="9"/>
      <c r="I4" s="10"/>
      <c r="J4" s="10"/>
      <c r="K4" s="10"/>
      <c r="L4" s="10"/>
      <c r="M4" s="10"/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6.5" thickTop="1" thickBot="1">
      <c r="A5" s="6" t="s">
        <v>8</v>
      </c>
      <c r="B5" s="7" t="s">
        <v>5</v>
      </c>
      <c r="C5" s="6" t="s">
        <v>6</v>
      </c>
      <c r="D5" s="7" t="s">
        <v>4</v>
      </c>
      <c r="E5" s="7" t="s">
        <v>0</v>
      </c>
      <c r="F5" s="6" t="s">
        <v>1</v>
      </c>
      <c r="G5" s="2"/>
      <c r="H5" s="11"/>
      <c r="I5" s="2"/>
      <c r="J5" s="2"/>
      <c r="K5" s="2"/>
      <c r="L5" s="2"/>
      <c r="M5" s="2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6.5" thickTop="1" thickBot="1">
      <c r="A6" s="5"/>
      <c r="B6" s="4"/>
      <c r="C6" s="5"/>
      <c r="D6" s="4"/>
      <c r="E6" s="4">
        <v>0</v>
      </c>
      <c r="F6" s="5">
        <v>0</v>
      </c>
      <c r="G6" s="2"/>
      <c r="H6" s="11"/>
      <c r="I6" s="2"/>
      <c r="J6" s="2"/>
      <c r="K6" s="2"/>
      <c r="L6" s="2"/>
      <c r="M6" s="2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6.5" thickTop="1" thickBot="1">
      <c r="A7" s="5">
        <v>1</v>
      </c>
      <c r="B7" s="6">
        <f ca="1">IF(A7=1,C7,0)</f>
        <v>28</v>
      </c>
      <c r="C7" s="6">
        <f ca="1">B7+B3</f>
        <v>29</v>
      </c>
      <c r="D7" s="7">
        <f ca="1">B4*COS(B2*C7*PI()/180)</f>
        <v>34.808266337889563</v>
      </c>
      <c r="E7" s="7">
        <f ca="1">B1*SIN(D7*PI()/180)</f>
        <v>4.5666562631444663</v>
      </c>
      <c r="F7" s="6">
        <f ca="1">-B1*COS(D7*PI()/180)</f>
        <v>-6.5685348879551073</v>
      </c>
      <c r="G7" s="2"/>
      <c r="H7" s="11"/>
      <c r="I7" s="2"/>
      <c r="J7" s="2"/>
      <c r="K7" s="2"/>
      <c r="L7" s="2"/>
      <c r="M7" s="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75" thickTop="1">
      <c r="A8" s="2"/>
      <c r="B8" s="2"/>
      <c r="C8" s="2"/>
      <c r="D8" s="2"/>
      <c r="E8" s="2"/>
      <c r="F8" s="2"/>
      <c r="G8" s="2"/>
      <c r="H8" s="11"/>
      <c r="I8" s="2"/>
      <c r="J8" s="2"/>
      <c r="K8" s="2"/>
      <c r="L8" s="2"/>
      <c r="M8" s="2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">
      <c r="A9" s="2"/>
      <c r="B9" s="2"/>
      <c r="C9" s="2"/>
      <c r="D9" s="2"/>
      <c r="E9" s="2"/>
      <c r="F9" s="2"/>
      <c r="G9" s="2"/>
      <c r="H9" s="11"/>
      <c r="I9" s="2"/>
      <c r="J9" s="2"/>
      <c r="K9" s="2"/>
      <c r="L9" s="2"/>
      <c r="M9" s="2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">
      <c r="A10" s="2"/>
      <c r="B10" s="2"/>
      <c r="C10" s="2"/>
      <c r="D10" s="2"/>
      <c r="E10" s="2"/>
      <c r="F10" s="2"/>
      <c r="G10" s="2"/>
      <c r="H10" s="11"/>
      <c r="I10" s="2"/>
      <c r="J10" s="2"/>
      <c r="K10" s="2"/>
      <c r="L10" s="2"/>
      <c r="M10" s="2"/>
      <c r="N10" s="1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">
      <c r="A11" s="2"/>
      <c r="B11" s="2"/>
      <c r="C11" s="2"/>
      <c r="D11" s="2"/>
      <c r="E11" s="2"/>
      <c r="F11" s="2"/>
      <c r="G11" s="2"/>
      <c r="H11" s="11"/>
      <c r="I11" s="2"/>
      <c r="J11" s="2"/>
      <c r="K11" s="2"/>
      <c r="L11" s="2"/>
      <c r="M11" s="2"/>
      <c r="N11" s="1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">
      <c r="A12" s="2"/>
      <c r="B12" s="2"/>
      <c r="C12" s="2"/>
      <c r="D12" s="2"/>
      <c r="E12" s="2"/>
      <c r="F12" s="2"/>
      <c r="G12" s="2"/>
      <c r="H12" s="11"/>
      <c r="I12" s="2"/>
      <c r="J12" s="2"/>
      <c r="K12" s="2"/>
      <c r="L12" s="2"/>
      <c r="M12" s="2"/>
      <c r="N12" s="1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">
      <c r="A13" s="2"/>
      <c r="B13" s="2"/>
      <c r="C13" s="2"/>
      <c r="D13" s="2"/>
      <c r="E13" s="2"/>
      <c r="F13" s="2"/>
      <c r="G13" s="2"/>
      <c r="H13" s="11"/>
      <c r="I13" s="2"/>
      <c r="J13" s="2"/>
      <c r="K13" s="2"/>
      <c r="L13" s="2"/>
      <c r="M13" s="2"/>
      <c r="N13" s="1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">
      <c r="A14" s="2"/>
      <c r="B14" s="2"/>
      <c r="C14" s="2"/>
      <c r="D14" s="2"/>
      <c r="E14" s="2"/>
      <c r="F14" s="2"/>
      <c r="G14" s="2"/>
      <c r="H14" s="11"/>
      <c r="I14" s="2"/>
      <c r="J14" s="2"/>
      <c r="K14" s="2"/>
      <c r="L14" s="2"/>
      <c r="M14" s="2"/>
      <c r="N14" s="1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>
      <c r="A15" s="2"/>
      <c r="B15" s="2"/>
      <c r="C15" s="2"/>
      <c r="D15" s="2"/>
      <c r="E15" s="2"/>
      <c r="F15" s="2"/>
      <c r="G15" s="2"/>
      <c r="H15" s="11"/>
      <c r="I15" s="2"/>
      <c r="J15" s="2"/>
      <c r="K15" s="2"/>
      <c r="L15" s="2"/>
      <c r="M15" s="2"/>
      <c r="N15" s="1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>
      <c r="A16" s="2"/>
      <c r="B16" s="2"/>
      <c r="C16" s="2"/>
      <c r="D16" s="2"/>
      <c r="E16" s="2"/>
      <c r="F16" s="2"/>
      <c r="G16" s="2"/>
      <c r="H16" s="11"/>
      <c r="I16" s="2"/>
      <c r="J16" s="2"/>
      <c r="K16" s="2"/>
      <c r="L16" s="2"/>
      <c r="M16" s="2"/>
      <c r="N16" s="1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.75" thickBot="1">
      <c r="A17" s="2"/>
      <c r="B17" s="2"/>
      <c r="C17" s="2"/>
      <c r="D17" s="2"/>
      <c r="E17" s="2"/>
      <c r="F17" s="2"/>
      <c r="G17" s="2"/>
      <c r="H17" s="3"/>
      <c r="I17" s="13"/>
      <c r="J17" s="13"/>
      <c r="K17" s="13"/>
      <c r="L17" s="13"/>
      <c r="M17" s="13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.75" thickTop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0:41"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0:41"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0:41"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0:41"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0:41"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0:41"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0:41"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0:41"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0:41"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0:41"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0:41"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0:41"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0:41"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0:41"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0:41"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0:41"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0:41"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0:41"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0:41"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0:41"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0:41"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0:41"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0:41"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0:41"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Sudiarta</dc:creator>
  <cp:lastModifiedBy>User</cp:lastModifiedBy>
  <dcterms:created xsi:type="dcterms:W3CDTF">2024-08-14T09:54:03Z</dcterms:created>
  <dcterms:modified xsi:type="dcterms:W3CDTF">2025-04-04T04:16:19Z</dcterms:modified>
</cp:coreProperties>
</file>