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sidde\Dropbox\Kieran Third year\BCIS301 _ AMIC700\Assignment 1\BCIS301---AMIC700---Thematic-Coding-Assignment\"/>
    </mc:Choice>
  </mc:AlternateContent>
  <xr:revisionPtr revIDLastSave="0" documentId="13_ncr:1_{DBA06821-E02A-4ACB-BC6F-DB138634DAB3}" xr6:coauthVersionLast="41" xr6:coauthVersionMax="41" xr10:uidLastSave="{00000000-0000-0000-0000-000000000000}"/>
  <bookViews>
    <workbookView xWindow="-120" yWindow="-120" windowWidth="20730" windowHeight="11160" activeTab="2" xr2:uid="{00000000-000D-0000-FFFF-FFFF00000000}"/>
  </bookViews>
  <sheets>
    <sheet name="Quantitative" sheetId="3" r:id="rId1"/>
    <sheet name="List of Tags" sheetId="2" r:id="rId2"/>
    <sheet name="Tag Count" sheetId="11" r:id="rId3"/>
    <sheet name="Analysis tool" sheetId="12" r:id="rId4"/>
  </sheets>
  <definedNames>
    <definedName name="_ftn1" localSheetId="0">Quantitative!$B$24</definedName>
    <definedName name="_ftn2" localSheetId="0">Quantitative!$B$25</definedName>
    <definedName name="_ftnref1" localSheetId="0">Quantitative!$B$20</definedName>
    <definedName name="_ftnref2" localSheetId="0">Quantitative!$B$22</definedName>
    <definedName name="Environmental_Factors">'List of Tags'!#REF!</definedName>
    <definedName name="Organizational_Factors">'List of Tags'!$A$1:$A$2</definedName>
    <definedName name="Poor_Management_Factors">'List of Tags'!$A$15:$A$21</definedName>
    <definedName name="Project_Factors">'List of Tags'!$A$6:$A$9</definedName>
    <definedName name="Team_Factors">'List of Tags'!$A$3:$A$5</definedName>
    <definedName name="Technology_Factors">'List of Tags'!$A$10:$A$14</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<sst xmlns="http://schemas.openxmlformats.org/spreadsheetml/2006/main" count="939" uniqueCount="388">
  <si>
    <t>CaseStudy</t>
    <phoneticPr fontId="1" type="noConversion"/>
  </si>
  <si>
    <t>Extract</t>
    <phoneticPr fontId="1" type="noConversion"/>
  </si>
  <si>
    <t>SuperGroup</t>
    <phoneticPr fontId="1" type="noConversion"/>
  </si>
  <si>
    <t>Code</t>
    <phoneticPr fontId="1" type="noConversion"/>
  </si>
  <si>
    <t>Project Complexity</t>
    <phoneticPr fontId="1" type="noConversion"/>
  </si>
  <si>
    <t>Scope Creep</t>
    <phoneticPr fontId="1" type="noConversion"/>
  </si>
  <si>
    <t>Stakeholder Politics</t>
    <phoneticPr fontId="1" type="noConversion"/>
  </si>
  <si>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</si>
  <si>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</si>
  <si>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</si>
  <si>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</si>
  <si>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</si>
  <si>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</si>
  <si>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</si>
  <si>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</si>
  <si>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</si>
  <si>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t>
  </si>
  <si>
    <t>Procurement, Section 6.2</t>
  </si>
  <si>
    <t>Procurement, Section 6.6</t>
  </si>
  <si>
    <t>Procurement, Section 6.7</t>
  </si>
  <si>
    <t>Procurement, Section 6.9</t>
  </si>
  <si>
    <t>Procurement, Section 6.13, 6.14</t>
  </si>
  <si>
    <t>Procurement, Section 6.16</t>
  </si>
  <si>
    <t>Procurement, Section 6.24</t>
  </si>
  <si>
    <t>Procurement, Section 6.27</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</si>
  <si>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</si>
  <si>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</si>
  <si>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</si>
  <si>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t>
  </si>
  <si>
    <t>Contract and
Project Management, Section 4.74</t>
  </si>
  <si>
    <t>Contract and
Project Management, Section 2.46</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</si>
  <si>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</si>
  <si>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</si>
  <si>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</si>
  <si>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</si>
  <si>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</si>
  <si>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</si>
  <si>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</si>
  <si>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</si>
  <si>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</si>
  <si>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</si>
  <si>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</si>
  <si>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</si>
  <si>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</si>
  <si>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</si>
  <si>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</si>
  <si>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</si>
  <si>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</si>
  <si>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</si>
  <si>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Summary</t>
    <phoneticPr fontId="1" type="noConversion"/>
  </si>
  <si>
    <t>Novopay Project</t>
    <phoneticPr fontId="1" type="noConversion"/>
  </si>
  <si>
    <t xml:space="preserve">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t>
  </si>
  <si>
    <t>miss agreed milestone or deadlines</t>
    <phoneticPr fontId="1" type="noConversion"/>
  </si>
  <si>
    <t>some of findings have relevance fro public sector and other projects</t>
    <phoneticPr fontId="1" type="noConversion"/>
  </si>
  <si>
    <t>procurement process was not inappropriate</t>
    <phoneticPr fontId="1" type="noConversion"/>
  </si>
  <si>
    <t>work on requirements was lengthy and never completed</t>
    <phoneticPr fontId="1" type="noConversion"/>
  </si>
  <si>
    <t>there was little customer or user involvement</t>
    <phoneticPr fontId="1" type="noConversion"/>
  </si>
  <si>
    <t>all occurring in parallel</t>
    <phoneticPr fontId="1" type="noConversion"/>
  </si>
  <si>
    <t>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</si>
  <si>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</si>
  <si>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</si>
  <si>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</si>
  <si>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</si>
  <si>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</si>
  <si>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The lack of discussion</t>
    <phoneticPr fontId="1" type="noConversion"/>
  </si>
  <si>
    <t>The lack of a Programme Directo</t>
    <phoneticPr fontId="1" type="noConversion"/>
  </si>
  <si>
    <t>It has been generally recognised by the people to whom we have spoken that the project culture and the relationship between the Ministry and Talent2 were not always healthy, and that this affected the effective forward momentum of the project.</t>
    <phoneticPr fontId="1" type="noConversion"/>
  </si>
  <si>
    <t>Notwithstanding the range of assurance activities across this project, there was no overall accountability for Independent Quality Assurance, its scope did not encompass the entire
project, and it was not provided continuously</t>
    <phoneticPr fontId="1" type="noConversion"/>
  </si>
  <si>
    <t>there was no overall accountability for Independent Quality Assurance</t>
    <phoneticPr fontId="1" type="noConversion"/>
  </si>
  <si>
    <t>The Novopay project has cost materially more than estimated</t>
    <phoneticPr fontId="1" type="noConversion"/>
  </si>
  <si>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</si>
  <si>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</si>
  <si>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</si>
  <si>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The schools payroll environment is overly complex as a result of an accumulation of historical changes. There was no serious attempt to simplify collective agreements or Ministry or school
business processes before embarking on the Novopay project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</si>
  <si>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</si>
  <si>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</si>
  <si>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The Ministry did not establish the quality of governance required for a complex project of this nature</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</si>
  <si>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</si>
  <si>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</si>
  <si>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</si>
  <si>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</si>
  <si>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</si>
  <si>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</si>
  <si>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Ensure there is a viable contingency plan that enables risks and possible delays to be managed appropriately</t>
    <phoneticPr fontId="1" type="noConversion"/>
  </si>
  <si>
    <t>Long-duration projects will rarely meet the expectations established at their inception</t>
    <phoneticPr fontId="1" type="noConversion"/>
  </si>
  <si>
    <t>We phased our approach. We began with document discovery, then conducted a round of structured interviews with key personnel before firming up our conclusions and
recommendations</t>
    <phoneticPr fontId="1" type="noConversion"/>
  </si>
  <si>
    <t>phased approch,document discovery,interview with key personnel</t>
    <phoneticPr fontId="1" type="noConversion"/>
  </si>
  <si>
    <t>The schools payroll environment is overly complex as a result of an accumulation of historical changes</t>
    <phoneticPr fontId="1" type="noConversion"/>
  </si>
  <si>
    <t>complex</t>
    <phoneticPr fontId="1" type="noConversion"/>
  </si>
  <si>
    <t>The Ministry’s requirements for the outsourced service, as outlined in the RFP, were too high level to convey the full complexity of the required solution</t>
    <phoneticPr fontId="1" type="noConversion"/>
  </si>
  <si>
    <t>The tender documents did not make the overall roles and responsibilities clear enough,and did not provide an appropriate process to define the scope and requirements progressively</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</si>
  <si>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</si>
  <si>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Neither the Ministry nor Talent2 adequately recognised, in a timely manner,the change in the nature of the project from a configured package to extensive customisation. Not only did this compromise the original intent, it required expertise
and disciplines for which the main parties were ill prepared</t>
    <phoneticPr fontId="1" type="noConversion"/>
  </si>
  <si>
    <t>main parties were ill prepared for the changes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</si>
  <si>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</si>
  <si>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engamement at this stage was passive</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</si>
  <si>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</si>
  <si>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</si>
  <si>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Adherence to the 20 August 2012 Go Live date severely compromised the completeness of the testing programme. Testing was reduced in scope and quality expectations were lowered</t>
    <phoneticPr fontId="1" type="noConversion"/>
  </si>
  <si>
    <t>The Ministry had overall responsibility for sector readiness other than system training,which was the responsibility of Talent2. We would have expected sector readiness preparations to include training that covered the changed responsibilities and roles,
better communications and stronger support both during the project and in the period following Go Live</t>
    <phoneticPr fontId="1" type="noConversion"/>
  </si>
  <si>
    <t>expected sector readiness preparations</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</si>
  <si>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</si>
  <si>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</si>
  <si>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</si>
  <si>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 as well as aspects of the system that worked, but were difficult to use,triggered further calls. In particular, there were many defects in the user-facing online screens and reports    P56</t>
    <phoneticPr fontId="1" type="noConversion"/>
  </si>
  <si>
    <t>Defects in the system</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</si>
  <si>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</si>
  <si>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</si>
  <si>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</si>
  <si>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</si>
  <si>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 xml:space="preserve">P57,6 </t>
    <phoneticPr fontId="1" type="noConversion"/>
  </si>
  <si>
    <t>Formal project documentation, where it existed, generally complied with ourexpectations, although it was not always well maintained. We found examples of good project documentation being produced, but not executed</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</si>
  <si>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</si>
  <si>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</si>
  <si>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</si>
  <si>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</si>
  <si>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Success Project ERP</t>
    <phoneticPr fontId="1" type="noConversion"/>
  </si>
  <si>
    <t>Because they provide in-depth examinations across different stages of implementation and identify the many different types of stakeholders.</t>
    <phoneticPr fontId="1" type="noConversion"/>
  </si>
  <si>
    <t>They include TAM, Expectancy Theory, Change Model and implementation life-cycle.</t>
    <phoneticPr fontId="1" type="noConversion"/>
  </si>
  <si>
    <t>Primary data sources include survey results collected from end-users at the design stage, before the deployment stage and a little over one year after the new system change over.</t>
    <phoneticPr fontId="1" type="noConversion"/>
  </si>
  <si>
    <t>In-depth interviews and focus groups were conducted with key users, business process owners, project director, and different groups of consultants and project team members.</t>
    <phoneticPr fontId="1" type="noConversion"/>
  </si>
  <si>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phoneticPr fontId="1" type="noConversion"/>
  </si>
  <si>
    <t>eccessive prepare befroe projecy will have negative effects for developing. But have posititve effect in final result.</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</si>
  <si>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</si>
  <si>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</si>
  <si>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</si>
  <si>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</si>
  <si>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Our findings suggest that expectations should be well managed.</t>
    <phoneticPr fontId="1" type="noConversion"/>
  </si>
  <si>
    <t>manage expectations</t>
    <phoneticPr fontId="1" type="noConversion"/>
  </si>
  <si>
    <t>It is likely that when employees glue together towards the same organizational goal, ERP implementation success should be inexorable.</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</si>
  <si>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</si>
  <si>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</si>
  <si>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Social strucuture and orgnazation culture will impact the IT project.</t>
    <phoneticPr fontId="1" type="noConversion"/>
  </si>
  <si>
    <t>The flow of people will have a negative impact.</t>
  </si>
  <si>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</si>
  <si>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</si>
  <si>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</si>
  <si>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</si>
  <si>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</si>
  <si>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</si>
  <si>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</si>
  <si>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 xml:space="preserve">The objective measures of success and failure of IT projects are project completion within time and budget. </t>
    <phoneticPr fontId="1" type="noConversion"/>
  </si>
  <si>
    <t>The success or failure of a project is determined by time and budget.</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</si>
  <si>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</si>
  <si>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</si>
  <si>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Risk Factors analysis is also important.</t>
    <phoneticPr fontId="1" type="noConversion"/>
  </si>
  <si>
    <t>Here are ten key risk factors that will impact the success and failure of IT projects.</t>
  </si>
  <si>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</si>
  <si>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</si>
  <si>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</si>
  <si>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</si>
  <si>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</si>
  <si>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phoneticPr fontId="1" type="noConversion"/>
  </si>
  <si>
    <t>The development of some projects requires government support, which has a positive impact. The government will conduct control and supervision, as well as investment.</t>
  </si>
  <si>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</si>
  <si>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</si>
  <si>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NHS Failure Project</t>
    <phoneticPr fontId="1" type="noConversion"/>
  </si>
  <si>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phoneticPr fontId="1" type="noConversion"/>
  </si>
  <si>
    <t>Too big project, they did not have good design, enough time and skills.</t>
    <phoneticPr fontId="1" type="noConversion"/>
  </si>
  <si>
    <t>Problems continued beyond procurement and supplier departures through to the delivery and implementation of NPfIT’s systems and software.</t>
    <phoneticPr fontId="1" type="noConversion"/>
  </si>
  <si>
    <t>Unstable stakeholder</t>
  </si>
  <si>
    <t>The implementation featured some successes with elements of the programme that were on schedule and functioning well, however it was also marked by missed deadlines, unreliable software and a lack of engagement with end-users particularly heath-professionals and patients.</t>
    <phoneticPr fontId="1" type="noConversion"/>
  </si>
  <si>
    <t>The project did not take into account the expectations of the target audience at the beginning. Lead to failure to meet specific requirements.</t>
    <phoneticPr fontId="1" type="noConversion"/>
  </si>
  <si>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</si>
  <si>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</si>
  <si>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</si>
  <si>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</si>
  <si>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phoneticPr fontId="1" type="noConversion"/>
  </si>
  <si>
    <t>At the project design stage, no consideration was made. The data was not followed up in time, which led to the extension of the project.</t>
  </si>
  <si>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</si>
  <si>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</si>
  <si>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</si>
  <si>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</si>
  <si>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 December 2006, these payments totaled £639 million (PAC,
2007). By March 2007, the total expenditure on NPfIT was over £2 billion and this spending
was not backed up with any detailed information on advances to suppliers, service
improvements or a statement of the costs and benefits of the programme (PAC, 2007).</t>
    <phoneticPr fontId="1" type="noConversion"/>
  </si>
  <si>
    <t>The overrun is serious and the delivery is delayed, causing the project to fail.</t>
    <phoneticPr fontId="1" type="noConversion"/>
  </si>
  <si>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</si>
  <si>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</si>
  <si>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phoneticPr fontId="1" type="noConversion"/>
  </si>
  <si>
    <t>Failure to select the right stakeholders and not replacing them in time led to the failure of the project.</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</si>
  <si>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</si>
  <si>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</si>
  <si>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</si>
  <si>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phoneticPr fontId="1" type="noConversion"/>
  </si>
  <si>
    <t>During the programming process, the programmer lacks understanding of the project, resulting in the use of professional noun errors. As a result, the project failed.</t>
    <phoneticPr fontId="1" type="noConversion"/>
  </si>
  <si>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</si>
  <si>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</si>
  <si>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</si>
  <si>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</si>
  <si>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</si>
  <si>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</si>
  <si>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</si>
  <si>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</si>
  <si>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</si>
  <si>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</si>
  <si>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</si>
  <si>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</si>
  <si>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</si>
  <si>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</si>
  <si>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</si>
  <si>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</si>
  <si>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</si>
  <si>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</si>
  <si>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phoneticPr fontId="1" type="noConversion"/>
  </si>
  <si>
    <t>The over-expenditure of the budget has kept the government unwilling to support the project. Caused the failure of the project.</t>
  </si>
  <si>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</si>
  <si>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</si>
  <si>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 xml:space="preserve">
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</si>
  <si>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Contract and
Project Management, Section 2.31,</t>
  </si>
  <si>
    <t>Contract and
Project Management, Section 2.34</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</si>
  <si>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</si>
  <si>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</si>
  <si>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</si>
  <si>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</si>
  <si>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</si>
  <si>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</si>
  <si>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</si>
  <si>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</si>
  <si>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</si>
  <si>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</si>
  <si>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</si>
  <si>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</si>
  <si>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</si>
  <si>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</si>
  <si>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</si>
  <si>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</si>
  <si>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</si>
  <si>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</si>
  <si>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</si>
  <si>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</si>
  <si>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</si>
  <si>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</si>
  <si>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Stakeholder Politics</t>
  </si>
  <si>
    <t>lack of knowledge of cost evaluation</t>
  </si>
  <si>
    <t>Lack of knowledge around ranking or evolution contracts</t>
  </si>
  <si>
    <t>Inadequately scoped and neither party took any effective measures to stabilise it.</t>
  </si>
  <si>
    <t>To much stakeholder involment with lack of IBM input</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</si>
  <si>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</si>
  <si>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</si>
  <si>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</si>
  <si>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</si>
  <si>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 xml:space="preserve">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</si>
  <si>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P6,2</t>
  </si>
  <si>
    <t>The relationship between the Ministry and school sector has been uneasy</t>
  </si>
  <si>
    <t>No agreements before embarking on project</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</si>
  <si>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</si>
  <si>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</si>
  <si>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</si>
  <si>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</si>
  <si>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</si>
  <si>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</si>
  <si>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 xml:space="preserve">There was little direct customer (boards of trustees) or user (principals and school administrators) involvement in the definition of the requirements, and Datacom’s involvement was minimal.                     </t>
  </si>
  <si>
    <t xml:space="preserve">Requirements definition, design, development and testing activity were all occurring in parallel,making it very difficult to maintain a known level of quality. </t>
  </si>
  <si>
    <t>P7,4</t>
  </si>
  <si>
    <t>Important areas were not fully tested</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</si>
  <si>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</si>
  <si>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</si>
  <si>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</si>
  <si>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</si>
  <si>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</si>
  <si>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</si>
  <si>
    <t>The parties had not only to arrive at a scope after the initial rushed scope and three years of deveopments.</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</si>
  <si>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t>
  </si>
  <si>
    <t>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t>
  </si>
  <si>
    <t>Contract and
Project Management, Section 4.80</t>
  </si>
  <si>
    <t>Contract and
Project Management, Section 4.79</t>
  </si>
  <si>
    <t>Scope, having had this very unsatisfactory beginning, remained ill-defined, volatile and unclear.</t>
  </si>
  <si>
    <t>They thus ignored an area of risk which was known to them and one which they ought to have done more to resolve.</t>
  </si>
  <si>
    <t>Overshadowed any measured and analytical assessment and weighing of the relevant factors</t>
  </si>
  <si>
    <t>The decision to Go Live ought not to have been made when it was</t>
  </si>
  <si>
    <t>Contract and
Project Management, Section 7.49</t>
  </si>
  <si>
    <t>Contract and
Project Management, Section 7.50</t>
  </si>
  <si>
    <t>Technical issue with there system being to slow</t>
  </si>
  <si>
    <t xml:space="preserve">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</si>
  <si>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t>
  </si>
  <si>
    <t>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</si>
  <si>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7.60</t>
  </si>
  <si>
    <t>Contract and
Project Management, Section 7.59</t>
  </si>
  <si>
    <t>Problems with scope which had never properly been resolved, would experience those kinds of problem</t>
  </si>
  <si>
    <t>The IBM witnesses have, necessarily, incomplete knowledge of exactly what was required to bring the system to a state of reasonable functionality.</t>
  </si>
  <si>
    <t xml:space="preserve">Problems which concerned the way in which it had been designed and/ or built </t>
  </si>
  <si>
    <t>Defect Management Plan, impracticable anyway on its own, was by no means an exhaustive list of the problems</t>
  </si>
  <si>
    <t>Delivery Factors</t>
  </si>
  <si>
    <t>Management Factors</t>
  </si>
  <si>
    <t xml:space="preserve">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t>
  </si>
  <si>
    <t>the execution of change Management Factors was inadequate</t>
  </si>
  <si>
    <t>The lack of discussion by the Project Board about the State Services Commission’s guidelines for the Management Factors and monitoring of major IT projects was a major failing. There
was a large degree of turnover in key project leadership positions throughout    P5,3</t>
  </si>
  <si>
    <t>The lack of a Programme Director with overall accountability reporting to the project’s Senior Responsible Officer meant that the Project Board and the Business Owner were the effective points of integration for programme planning and Management Factors.   P11</t>
  </si>
  <si>
    <t>We are also surprised that the financial Management Factors of this project seems not to have attracted greater attention</t>
  </si>
  <si>
    <t>Inancial Management Factors not have enough attention</t>
  </si>
  <si>
    <t>The contract did not have appropriately escalating mechanisms for performance Management Factors.</t>
  </si>
  <si>
    <t>Key system support processes such as incident Management Factors, defect Management Factors and change and release Management Factors existed but did not always operate effectively in the weeks
following Go Live</t>
  </si>
  <si>
    <t xml:space="preserve">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t>
  </si>
  <si>
    <t>The single most indisputable factor that influences the success of system implementation documented by information systems theorists and organizational theorists in the past forty years is “top Management Factors support”</t>
  </si>
  <si>
    <t>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t>
  </si>
  <si>
    <t>The implementation of the project is very complicated and involves many departments, so it requires the control of senior Management Factors.</t>
  </si>
  <si>
    <t>Besides top Management Factors support, other factors determining ERP project success are user involvement, effective change Management Factors, vendor support, turnover of vendors and project team members, and organizational culture fit.</t>
  </si>
  <si>
    <t>Other factors effect IT project include user involvement, effective change Management Factors, vendor support, turnover of vendors and project team members, and organizational culture fit.</t>
  </si>
  <si>
    <t xml:space="preserve">Risk factors, on the other hand, focused on strategic and organizational success factors. The most important risk factor categories in ERP implementation are “selection and adaptation” and “change Management Factors”. </t>
  </si>
  <si>
    <t>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t>
  </si>
  <si>
    <t>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</si>
  <si>
    <t>The departure of key Management Factors personnel led to personnel changes and insufficient project follow-up. The last project failed.</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</si>
  <si>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</si>
  <si>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</si>
  <si>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The settlement was driven by assumptions that without IBM’s presence there was a substantial risk that the payroll system would fail utterly</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</si>
  <si>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t>
  </si>
  <si>
    <t>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</si>
  <si>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Settlement, Section 7.7</t>
  </si>
  <si>
    <t>Settlement, Section 7.6</t>
  </si>
  <si>
    <t>The decision to settle was taken without any proper analysis or examination of the factors</t>
  </si>
  <si>
    <t>No recovery of the failing project and just moved on to lawsuit.</t>
  </si>
  <si>
    <t>inadequacies which led to the increase in contract price, the serious shortcomings in contract</t>
  </si>
  <si>
    <t>Variations to the contract continued up until the system went live. They number in the order of 220. Some were proposed by IBM</t>
  </si>
  <si>
    <t xml:space="preserve">In each case, the parties willingly agreed them. </t>
  </si>
  <si>
    <t>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t>
  </si>
  <si>
    <t>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t>
  </si>
  <si>
    <t>Contract and
Project Management, Section 2.36</t>
  </si>
  <si>
    <t>Contract and
Project Management, Section 2.35,</t>
  </si>
  <si>
    <t>Contract and
Project Management, Section 7.8</t>
  </si>
  <si>
    <t>Had the parties simply adhered to the controls</t>
  </si>
  <si>
    <t>Mr Cowan had made absolutely clear that it was likely that further major defects existed, which it was not the role or function of the type of testing he was conducting to discover .</t>
  </si>
  <si>
    <t>On failed [project lead onto it failing again without changing requirements.</t>
  </si>
  <si>
    <t>Ms Stewart’s evidence about the problems</t>
  </si>
  <si>
    <t>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t>
  </si>
  <si>
    <t>A flow-on effect of delaying the overnight interim pay run process so that it would still be running in the morning . That in turn had an impact, as I have said, on the performance of SAP</t>
  </si>
  <si>
    <t>It took time for the problems with the system to manifest themselves. As I have explained, retrospectiveprocessing did not commence until the second pay run.</t>
  </si>
  <si>
    <t>The real Go Live decision was made on 31 May 2012, despite the Confidence Point Two criteria
not having been met and schools not being ready. Project governance and leadership allowed
a combination of significant risks to be carried into Go Live and overestimated the ability of the
Ministry, Talent2 and schools to manage them</t>
    <phoneticPr fontId="1" type="noConversion"/>
  </si>
  <si>
    <t>Implementation Factors</t>
  </si>
  <si>
    <t>Planning Factors</t>
  </si>
  <si>
    <t>The relationship between the Ministry and Talent2 were not always healthy</t>
  </si>
  <si>
    <t>Go Live decision was confirmed even though there were many problems</t>
  </si>
  <si>
    <t>Work commenced on the requirements for the schools payroll project in October 2008. This process was lengthy, and was never actually completed. Even after Go Live, new requirements
were being discovered</t>
  </si>
  <si>
    <t xml:space="preserve">Barriers to success such as high vendor team member turnover and frequent change of deputy governors were managed by hiring trusted, credible mediators to see the project through to fruition. </t>
  </si>
  <si>
    <t>Communications can be instrumental for changes throughout different phases ERP implementation.</t>
  </si>
  <si>
    <t>Row Labels</t>
  </si>
  <si>
    <t>Grand Total</t>
  </si>
  <si>
    <t>Development Incentives</t>
  </si>
  <si>
    <t>Organizational Culture</t>
  </si>
  <si>
    <t>Deployment Testing</t>
  </si>
  <si>
    <t>Technology Tools</t>
  </si>
  <si>
    <t>The increasing level of customisation made testing more difficult but also more important.The abandonment of the phased rollout and the pilot increased the project’s dependency on testing. Neither the Ministry nor Talent2 fully appreciated this increased dependency</t>
  </si>
  <si>
    <t>Project Objectives and Goals</t>
  </si>
  <si>
    <t>Integration of Software</t>
  </si>
  <si>
    <t>sub-contract two companies</t>
  </si>
  <si>
    <t>Sub-contract</t>
  </si>
  <si>
    <t>Requirements &amp; Scope</t>
  </si>
  <si>
    <t>Management Assumptions</t>
  </si>
  <si>
    <t>Contract Status</t>
  </si>
  <si>
    <t>Project Management Skills</t>
  </si>
  <si>
    <t>Workflow Communication</t>
  </si>
  <si>
    <t>Project Risk Analysis</t>
  </si>
  <si>
    <t>Project Monitoring</t>
  </si>
  <si>
    <t xml:space="preserve">P69  </t>
  </si>
  <si>
    <t>Not always well maintained</t>
  </si>
  <si>
    <t>The most important factor effecy IT project is Management Support.</t>
  </si>
  <si>
    <t>Project need complete plan and follow the plan finish project</t>
  </si>
  <si>
    <t>Define different type of stakeholders</t>
  </si>
  <si>
    <t>Keep update data by following the developing</t>
  </si>
  <si>
    <t>Good Communication with others in the project</t>
  </si>
  <si>
    <t>Need do great and enough research about the project</t>
  </si>
  <si>
    <t>Communications can be instrumental for changes throughout different phases ERP implementation</t>
  </si>
  <si>
    <t>Schedules/Deadlines</t>
  </si>
  <si>
    <t>IBM new the scope would lead to project failure but didn’t intervenew</t>
  </si>
  <si>
    <t>Trouble Shooting</t>
  </si>
  <si>
    <t>Project Investigation</t>
  </si>
  <si>
    <t>Project Expertise</t>
  </si>
  <si>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ly-controlled system changes</t>
  </si>
  <si>
    <t>The ‘agree to agree’ approach involving deferral of agreement on key contract schedules without a defined scoping phase to develop requirements fully was  practice for a project of this nature</t>
  </si>
  <si>
    <t>The process of gathering user requirements was ly managed and took too long</t>
  </si>
  <si>
    <t>Neither the Ministry nor Talent2 demonstrated the level of capability required to plan, manage and execute effective testing. As a consequence of  requirements definition, early testing was wasted. It was on the introduction of Assurity that testing
practices began to meet the expected level of good practice.</t>
  </si>
  <si>
    <t>Scope creep lead to  testing</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</si>
  <si>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</si>
  <si>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</si>
  <si>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t>
  </si>
  <si>
    <t>Failure to foresee transfer or responsibility to a private company will be a project failure</t>
  </si>
  <si>
    <t>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</si>
  <si>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 xml:space="preserve">Stakeholder ignored the limitations </t>
  </si>
  <si>
    <t>IBM stated and misconceptions of who was responsible for the project</t>
  </si>
  <si>
    <t>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t>
  </si>
  <si>
    <t>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t>
  </si>
  <si>
    <t>bugs inside the payroll system</t>
  </si>
  <si>
    <t>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t>
  </si>
  <si>
    <t>Count of SuperGroup</t>
  </si>
  <si>
    <t>Requirements definition, testing wasted</t>
  </si>
  <si>
    <t>Issues</t>
  </si>
  <si>
    <t>Mitigation</t>
  </si>
  <si>
    <t>Contingency</t>
  </si>
  <si>
    <t>Testing Plan</t>
  </si>
  <si>
    <t>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</si>
</sst>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
      <b/>
      <sz val="11"/>
      <color theme="1"/>
      <name val="Calibri"/>
      <family val="2"/>
      <scheme val="minor"/>
    </font>
    <font>
      <sz val="8"/>
      <name val="Segoe UI"/>
      <family val="2"/>
    </font>
  </fonts>
  <fills count="2">
    <fill>
      <patternFill patternType="none"/>
    </fill>
    <fill>
      <patternFill patternType="gray125"/>
    </fill>
  </fills>
  <borders count="11">
    <border>
      <left/>
      <right/>
      <top/>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style="thin">
        <color theme="4" tint="0.39997558519241921"/>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8">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Font="1" applyAlignment="1">
      <alignment horizontal="left" vertical="center" wrapText="1"/>
    </xf>
    <xf numFmtId="0" fontId="0" fillId="0" borderId="0" xfId="0" applyAlignment="1">
      <alignment vertical="center"/>
    </xf>
    <xf numFmtId="0" fontId="2" fillId="0" borderId="0" xfId="0" applyFont="1" applyAlignment="1">
      <alignment vertical="center"/>
    </xf>
    <xf numFmtId="0" fontId="0" fillId="0" borderId="0" xfId="0" applyAlignment="1">
      <alignment horizontal="left" indent="1"/>
    </xf>
    <xf numFmtId="0" fontId="9" fillId="0" borderId="1" xfId="0" applyFont="1" applyBorder="1" applyAlignment="1">
      <alignment horizontal="left"/>
    </xf>
    <xf numFmtId="0" fontId="9" fillId="0" borderId="1" xfId="0" applyNumberFormat="1" applyFont="1" applyBorder="1"/>
    <xf numFmtId="0" fontId="9" fillId="0" borderId="0" xfId="0" applyFont="1" applyBorder="1" applyAlignment="1">
      <alignment horizontal="left"/>
    </xf>
    <xf numFmtId="0" fontId="9" fillId="0" borderId="0" xfId="0" applyNumberFormat="1" applyFont="1" applyBorder="1"/>
    <xf numFmtId="0" fontId="9" fillId="0" borderId="2" xfId="0" applyFont="1" applyBorder="1"/>
    <xf numFmtId="0" fontId="9" fillId="0" borderId="3" xfId="0" applyFont="1" applyBorder="1" applyAlignment="1">
      <alignment horizontal="left"/>
    </xf>
    <xf numFmtId="0" fontId="9" fillId="0" borderId="4" xfId="0" applyFont="1" applyBorder="1" applyAlignment="1">
      <alignment horizontal="left"/>
    </xf>
    <xf numFmtId="0" fontId="0" fillId="0" borderId="4" xfId="0" applyBorder="1"/>
    <xf numFmtId="0" fontId="0" fillId="0" borderId="5" xfId="0" applyBorder="1"/>
    <xf numFmtId="0" fontId="0" fillId="0" borderId="6" xfId="0" applyBorder="1"/>
    <xf numFmtId="0" fontId="0" fillId="0" borderId="0" xfId="0" applyBorder="1" applyAlignment="1">
      <alignment horizontal="left"/>
    </xf>
    <xf numFmtId="0" fontId="0" fillId="0" borderId="7" xfId="0" applyBorder="1" applyAlignment="1">
      <alignment horizontal="left"/>
    </xf>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9"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47625</xdr:colOff>
          <xdr:row>12</xdr:row>
          <xdr:rowOff>0</xdr:rowOff>
        </xdr:from>
        <xdr:to>
          <xdr:col>4</xdr:col>
          <xdr:colOff>247650</xdr:colOff>
          <xdr:row>13</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F8A8E2F7-67EA-453C-A689-3301FE11A7E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13</xdr:row>
          <xdr:rowOff>0</xdr:rowOff>
        </xdr:from>
        <xdr:to>
          <xdr:col>4</xdr:col>
          <xdr:colOff>247650</xdr:colOff>
          <xdr:row>14</xdr:row>
          <xdr:rowOff>9525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D885D164-670C-475D-ADC5-1BCFA666E60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13</xdr:row>
          <xdr:rowOff>0</xdr:rowOff>
        </xdr:from>
        <xdr:to>
          <xdr:col>4</xdr:col>
          <xdr:colOff>247650</xdr:colOff>
          <xdr:row>14</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D41D70AE-E908-439F-AC31-3A5DF4EAD4B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12</xdr:row>
          <xdr:rowOff>0</xdr:rowOff>
        </xdr:from>
        <xdr:to>
          <xdr:col>6</xdr:col>
          <xdr:colOff>247650</xdr:colOff>
          <xdr:row>13</xdr:row>
          <xdr:rowOff>19050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E97A0125-9C5F-4349-A213-ECCD1358AE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13</xdr:row>
          <xdr:rowOff>0</xdr:rowOff>
        </xdr:from>
        <xdr:to>
          <xdr:col>6</xdr:col>
          <xdr:colOff>247650</xdr:colOff>
          <xdr:row>14</xdr:row>
          <xdr:rowOff>9525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690E54F2-A373-49A9-8162-67C00B336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13</xdr:row>
          <xdr:rowOff>0</xdr:rowOff>
        </xdr:from>
        <xdr:to>
          <xdr:col>6</xdr:col>
          <xdr:colOff>247650</xdr:colOff>
          <xdr:row>14</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E9F69659-0F50-482D-871E-F53EBAAD33D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0</xdr:rowOff>
        </xdr:from>
        <xdr:to>
          <xdr:col>8</xdr:col>
          <xdr:colOff>247650</xdr:colOff>
          <xdr:row>13</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DAE525CC-E1CB-4A70-A6C1-C15614A7C36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0</xdr:rowOff>
        </xdr:from>
        <xdr:to>
          <xdr:col>8</xdr:col>
          <xdr:colOff>247650</xdr:colOff>
          <xdr:row>14</xdr:row>
          <xdr:rowOff>9525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A6B096CC-5E1C-41BE-9187-D6F5B7E3A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0</xdr:rowOff>
        </xdr:from>
        <xdr:to>
          <xdr:col>8</xdr:col>
          <xdr:colOff>247650</xdr:colOff>
          <xdr:row>14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C85F4E6F-4684-432F-AC2A-3ABE42DA6A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12</xdr:row>
          <xdr:rowOff>0</xdr:rowOff>
        </xdr:from>
        <xdr:to>
          <xdr:col>10</xdr:col>
          <xdr:colOff>247650</xdr:colOff>
          <xdr:row>13</xdr:row>
          <xdr:rowOff>19050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F908D1BC-05D4-456E-926B-740D5821A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13</xdr:row>
          <xdr:rowOff>0</xdr:rowOff>
        </xdr:from>
        <xdr:to>
          <xdr:col>10</xdr:col>
          <xdr:colOff>247650</xdr:colOff>
          <xdr:row>14</xdr:row>
          <xdr:rowOff>9525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ABBBA65C-FE65-4549-AEC1-E8A8067DB01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13</xdr:row>
          <xdr:rowOff>0</xdr:rowOff>
        </xdr:from>
        <xdr:to>
          <xdr:col>10</xdr:col>
          <xdr:colOff>247650</xdr:colOff>
          <xdr:row>14</xdr:row>
          <xdr:rowOff>9525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787BC581-AF05-47EE-9DB8-8B0C7DC99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16</xdr:row>
          <xdr:rowOff>0</xdr:rowOff>
        </xdr:from>
        <xdr:to>
          <xdr:col>12</xdr:col>
          <xdr:colOff>247650</xdr:colOff>
          <xdr:row>17</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E18B737B-76A2-420E-9965-6B0885901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17</xdr:row>
          <xdr:rowOff>0</xdr:rowOff>
        </xdr:from>
        <xdr:to>
          <xdr:col>12</xdr:col>
          <xdr:colOff>247650</xdr:colOff>
          <xdr:row>18</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DFE5D4D1-EF60-4031-AA4B-24DEFE5A92B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17</xdr:row>
          <xdr:rowOff>0</xdr:rowOff>
        </xdr:from>
        <xdr:to>
          <xdr:col>12</xdr:col>
          <xdr:colOff>247650</xdr:colOff>
          <xdr:row>18</xdr:row>
          <xdr:rowOff>9525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B0E85694-0BA2-4908-9738-28AE3BD36D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20</xdr:row>
          <xdr:rowOff>0</xdr:rowOff>
        </xdr:from>
        <xdr:to>
          <xdr:col>14</xdr:col>
          <xdr:colOff>247650</xdr:colOff>
          <xdr:row>21</xdr:row>
          <xdr:rowOff>19050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7B76616F-7C47-40C0-A371-B3EBAB8B564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21</xdr:row>
          <xdr:rowOff>0</xdr:rowOff>
        </xdr:from>
        <xdr:to>
          <xdr:col>14</xdr:col>
          <xdr:colOff>247650</xdr:colOff>
          <xdr:row>22</xdr:row>
          <xdr:rowOff>9525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4C1E034C-32A4-497A-AD67-7D6DB8F13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21</xdr:row>
          <xdr:rowOff>0</xdr:rowOff>
        </xdr:from>
        <xdr:to>
          <xdr:col>14</xdr:col>
          <xdr:colOff>247650</xdr:colOff>
          <xdr:row>22</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CAFC81F7-DAE3-4F5D-97F8-E3D5A08086E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47625</xdr:colOff>
          <xdr:row>21</xdr:row>
          <xdr:rowOff>0</xdr:rowOff>
        </xdr:from>
        <xdr:to>
          <xdr:col>16</xdr:col>
          <xdr:colOff>247650</xdr:colOff>
          <xdr:row>22</xdr:row>
          <xdr:rowOff>9525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AEECF7EB-0BE5-4C3D-998B-61E1DC1C8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47625</xdr:colOff>
          <xdr:row>21</xdr:row>
          <xdr:rowOff>0</xdr:rowOff>
        </xdr:from>
        <xdr:to>
          <xdr:col>16</xdr:col>
          <xdr:colOff>247650</xdr:colOff>
          <xdr:row>22</xdr:row>
          <xdr:rowOff>9525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25A2C0FF-C034-47D2-A0E3-E0C61E6109E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24</xdr:row>
          <xdr:rowOff>0</xdr:rowOff>
        </xdr:from>
        <xdr:to>
          <xdr:col>14</xdr:col>
          <xdr:colOff>247650</xdr:colOff>
          <xdr:row>25</xdr:row>
          <xdr:rowOff>19050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650390C9-7597-40C7-A42F-233F974DE9C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25</xdr:row>
          <xdr:rowOff>0</xdr:rowOff>
        </xdr:from>
        <xdr:to>
          <xdr:col>14</xdr:col>
          <xdr:colOff>247650</xdr:colOff>
          <xdr:row>26</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535E3A83-2CEF-4A16-97A7-C891EA6E04B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25</xdr:row>
          <xdr:rowOff>0</xdr:rowOff>
        </xdr:from>
        <xdr:to>
          <xdr:col>14</xdr:col>
          <xdr:colOff>247650</xdr:colOff>
          <xdr:row>26</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299519A1-43BC-49C8-8C59-AC354490936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16</xdr:row>
          <xdr:rowOff>0</xdr:rowOff>
        </xdr:from>
        <xdr:to>
          <xdr:col>4</xdr:col>
          <xdr:colOff>247650</xdr:colOff>
          <xdr:row>17</xdr:row>
          <xdr:rowOff>19050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2C52A209-0D68-4AA5-BF78-805D50CA9BC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17</xdr:row>
          <xdr:rowOff>0</xdr:rowOff>
        </xdr:from>
        <xdr:to>
          <xdr:col>4</xdr:col>
          <xdr:colOff>247650</xdr:colOff>
          <xdr:row>18</xdr:row>
          <xdr:rowOff>9525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451D54A2-6705-489C-A318-D853DC09FDF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17</xdr:row>
          <xdr:rowOff>0</xdr:rowOff>
        </xdr:from>
        <xdr:to>
          <xdr:col>4</xdr:col>
          <xdr:colOff>247650</xdr:colOff>
          <xdr:row>18</xdr:row>
          <xdr:rowOff>9525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FD0C91B1-1663-4DFA-BF21-5FF2BF337B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16</xdr:row>
          <xdr:rowOff>0</xdr:rowOff>
        </xdr:from>
        <xdr:to>
          <xdr:col>6</xdr:col>
          <xdr:colOff>247650</xdr:colOff>
          <xdr:row>17</xdr:row>
          <xdr:rowOff>19050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3CFBC50C-F448-4220-837A-332A19F92B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17</xdr:row>
          <xdr:rowOff>0</xdr:rowOff>
        </xdr:from>
        <xdr:to>
          <xdr:col>6</xdr:col>
          <xdr:colOff>247650</xdr:colOff>
          <xdr:row>18</xdr:row>
          <xdr:rowOff>9525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58FA8D46-6DA5-4E2A-8F3A-320DFDE448C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17</xdr:row>
          <xdr:rowOff>0</xdr:rowOff>
        </xdr:from>
        <xdr:to>
          <xdr:col>6</xdr:col>
          <xdr:colOff>247650</xdr:colOff>
          <xdr:row>18</xdr:row>
          <xdr:rowOff>9525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536376BA-2468-4DC6-9794-3FBDA5B0E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xdr:row>
          <xdr:rowOff>0</xdr:rowOff>
        </xdr:from>
        <xdr:to>
          <xdr:col>8</xdr:col>
          <xdr:colOff>247650</xdr:colOff>
          <xdr:row>17</xdr:row>
          <xdr:rowOff>19050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75FD85AD-0196-4825-96B5-6AC04392C41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xdr:row>
          <xdr:rowOff>0</xdr:rowOff>
        </xdr:from>
        <xdr:to>
          <xdr:col>8</xdr:col>
          <xdr:colOff>247650</xdr:colOff>
          <xdr:row>18</xdr:row>
          <xdr:rowOff>9525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4F1CB91E-A6B0-4114-850F-CA37BFE47DB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xdr:row>
          <xdr:rowOff>0</xdr:rowOff>
        </xdr:from>
        <xdr:to>
          <xdr:col>8</xdr:col>
          <xdr:colOff>247650</xdr:colOff>
          <xdr:row>18</xdr:row>
          <xdr:rowOff>9525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ED07F085-B089-4377-986B-C63F0E6279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16</xdr:row>
          <xdr:rowOff>0</xdr:rowOff>
        </xdr:from>
        <xdr:to>
          <xdr:col>10</xdr:col>
          <xdr:colOff>247650</xdr:colOff>
          <xdr:row>17</xdr:row>
          <xdr:rowOff>19050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321DC846-5C8D-4A1E-89CE-0FFE226F09A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17</xdr:row>
          <xdr:rowOff>0</xdr:rowOff>
        </xdr:from>
        <xdr:to>
          <xdr:col>10</xdr:col>
          <xdr:colOff>247650</xdr:colOff>
          <xdr:row>18</xdr:row>
          <xdr:rowOff>9525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6357523B-B827-40F8-9D57-806EF8EB6CC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17</xdr:row>
          <xdr:rowOff>0</xdr:rowOff>
        </xdr:from>
        <xdr:to>
          <xdr:col>10</xdr:col>
          <xdr:colOff>247650</xdr:colOff>
          <xdr:row>18</xdr:row>
          <xdr:rowOff>9525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92FB37B5-57B3-4D87-995A-673989E9DEF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20</xdr:row>
          <xdr:rowOff>0</xdr:rowOff>
        </xdr:from>
        <xdr:to>
          <xdr:col>4</xdr:col>
          <xdr:colOff>247650</xdr:colOff>
          <xdr:row>21</xdr:row>
          <xdr:rowOff>19050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D7B284DA-8789-436C-A3F8-14EAA33A58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21</xdr:row>
          <xdr:rowOff>0</xdr:rowOff>
        </xdr:from>
        <xdr:to>
          <xdr:col>4</xdr:col>
          <xdr:colOff>247650</xdr:colOff>
          <xdr:row>22</xdr:row>
          <xdr:rowOff>9525</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3E256255-386F-4761-A44A-75BB31C9DD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21</xdr:row>
          <xdr:rowOff>0</xdr:rowOff>
        </xdr:from>
        <xdr:to>
          <xdr:col>4</xdr:col>
          <xdr:colOff>247650</xdr:colOff>
          <xdr:row>22</xdr:row>
          <xdr:rowOff>9525</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556C5CFF-10B5-45FE-A295-4B9C2F2B896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20</xdr:row>
          <xdr:rowOff>0</xdr:rowOff>
        </xdr:from>
        <xdr:to>
          <xdr:col>6</xdr:col>
          <xdr:colOff>247650</xdr:colOff>
          <xdr:row>21</xdr:row>
          <xdr:rowOff>19050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83F89342-AD33-4CE6-A648-33955C5D318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21</xdr:row>
          <xdr:rowOff>0</xdr:rowOff>
        </xdr:from>
        <xdr:to>
          <xdr:col>6</xdr:col>
          <xdr:colOff>247650</xdr:colOff>
          <xdr:row>22</xdr:row>
          <xdr:rowOff>9525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9CC01F2-FE4B-4484-A083-BB32884E8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21</xdr:row>
          <xdr:rowOff>0</xdr:rowOff>
        </xdr:from>
        <xdr:to>
          <xdr:col>6</xdr:col>
          <xdr:colOff>247650</xdr:colOff>
          <xdr:row>22</xdr:row>
          <xdr:rowOff>9525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5B32B7D4-90AD-442F-9FD0-D6D346D9200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20</xdr:row>
          <xdr:rowOff>0</xdr:rowOff>
        </xdr:from>
        <xdr:to>
          <xdr:col>8</xdr:col>
          <xdr:colOff>247650</xdr:colOff>
          <xdr:row>21</xdr:row>
          <xdr:rowOff>19050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39185E21-4D45-42B8-81BD-324437BE39F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xdr:row>
          <xdr:rowOff>0</xdr:rowOff>
        </xdr:from>
        <xdr:to>
          <xdr:col>8</xdr:col>
          <xdr:colOff>247650</xdr:colOff>
          <xdr:row>22</xdr:row>
          <xdr:rowOff>9525</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6405DC60-3236-4665-B070-18AD0FD8D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xdr:row>
          <xdr:rowOff>0</xdr:rowOff>
        </xdr:from>
        <xdr:to>
          <xdr:col>8</xdr:col>
          <xdr:colOff>247650</xdr:colOff>
          <xdr:row>22</xdr:row>
          <xdr:rowOff>9525</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486801AA-FF1B-4600-A3BC-2A2A23068A5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20</xdr:row>
          <xdr:rowOff>0</xdr:rowOff>
        </xdr:from>
        <xdr:to>
          <xdr:col>10</xdr:col>
          <xdr:colOff>247650</xdr:colOff>
          <xdr:row>21</xdr:row>
          <xdr:rowOff>19050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7D930A54-9EB2-4425-8E48-B1233690EE2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21</xdr:row>
          <xdr:rowOff>0</xdr:rowOff>
        </xdr:from>
        <xdr:to>
          <xdr:col>10</xdr:col>
          <xdr:colOff>247650</xdr:colOff>
          <xdr:row>22</xdr:row>
          <xdr:rowOff>9525</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79AD3C67-88C7-4184-9EB6-AF0110F23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21</xdr:row>
          <xdr:rowOff>0</xdr:rowOff>
        </xdr:from>
        <xdr:to>
          <xdr:col>10</xdr:col>
          <xdr:colOff>247650</xdr:colOff>
          <xdr:row>22</xdr:row>
          <xdr:rowOff>9525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2DFBB964-F49E-481D-A9C9-7260842BE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20</xdr:row>
          <xdr:rowOff>0</xdr:rowOff>
        </xdr:from>
        <xdr:to>
          <xdr:col>12</xdr:col>
          <xdr:colOff>247650</xdr:colOff>
          <xdr:row>21</xdr:row>
          <xdr:rowOff>19050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662E0B66-0AC6-462B-8817-3A1203F39DD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21</xdr:row>
          <xdr:rowOff>0</xdr:rowOff>
        </xdr:from>
        <xdr:to>
          <xdr:col>12</xdr:col>
          <xdr:colOff>247650</xdr:colOff>
          <xdr:row>22</xdr:row>
          <xdr:rowOff>9525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27134F99-D055-49D2-99E4-0C251912E58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21</xdr:row>
          <xdr:rowOff>0</xdr:rowOff>
        </xdr:from>
        <xdr:to>
          <xdr:col>12</xdr:col>
          <xdr:colOff>247650</xdr:colOff>
          <xdr:row>22</xdr:row>
          <xdr:rowOff>9525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1AEEB449-74A9-479C-9A68-9E02DF704FA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47625</xdr:colOff>
          <xdr:row>20</xdr:row>
          <xdr:rowOff>0</xdr:rowOff>
        </xdr:from>
        <xdr:to>
          <xdr:col>16</xdr:col>
          <xdr:colOff>247650</xdr:colOff>
          <xdr:row>21</xdr:row>
          <xdr:rowOff>19050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14DA4B5D-CA73-4C0D-A65B-0CE794386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24</xdr:row>
          <xdr:rowOff>0</xdr:rowOff>
        </xdr:from>
        <xdr:to>
          <xdr:col>4</xdr:col>
          <xdr:colOff>247650</xdr:colOff>
          <xdr:row>25</xdr:row>
          <xdr:rowOff>19050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FA62920C-AEAE-4927-8E47-98177EC00C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25</xdr:row>
          <xdr:rowOff>0</xdr:rowOff>
        </xdr:from>
        <xdr:to>
          <xdr:col>4</xdr:col>
          <xdr:colOff>247650</xdr:colOff>
          <xdr:row>26</xdr:row>
          <xdr:rowOff>9525</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5136CB94-F8E3-4509-AB96-FA945693653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25</xdr:row>
          <xdr:rowOff>0</xdr:rowOff>
        </xdr:from>
        <xdr:to>
          <xdr:col>4</xdr:col>
          <xdr:colOff>247650</xdr:colOff>
          <xdr:row>26</xdr:row>
          <xdr:rowOff>9525</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D67FE135-11DB-46BF-A453-48D8638D118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24</xdr:row>
          <xdr:rowOff>0</xdr:rowOff>
        </xdr:from>
        <xdr:to>
          <xdr:col>6</xdr:col>
          <xdr:colOff>247650</xdr:colOff>
          <xdr:row>25</xdr:row>
          <xdr:rowOff>19050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43432085-5C87-494C-8633-1A874DA7F1D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25</xdr:row>
          <xdr:rowOff>0</xdr:rowOff>
        </xdr:from>
        <xdr:to>
          <xdr:col>6</xdr:col>
          <xdr:colOff>247650</xdr:colOff>
          <xdr:row>26</xdr:row>
          <xdr:rowOff>9525</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A586F89D-870E-45C2-9014-CDE55D709F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25</xdr:row>
          <xdr:rowOff>0</xdr:rowOff>
        </xdr:from>
        <xdr:to>
          <xdr:col>6</xdr:col>
          <xdr:colOff>247650</xdr:colOff>
          <xdr:row>26</xdr:row>
          <xdr:rowOff>9525</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66DD529A-706E-4DC2-973A-C8D0DD44EC6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xdr:row>
          <xdr:rowOff>0</xdr:rowOff>
        </xdr:from>
        <xdr:to>
          <xdr:col>8</xdr:col>
          <xdr:colOff>247650</xdr:colOff>
          <xdr:row>25</xdr:row>
          <xdr:rowOff>19050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665BE8CF-CDB5-48E5-888C-30EB78750B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xdr:row>
          <xdr:rowOff>0</xdr:rowOff>
        </xdr:from>
        <xdr:to>
          <xdr:col>8</xdr:col>
          <xdr:colOff>247650</xdr:colOff>
          <xdr:row>26</xdr:row>
          <xdr:rowOff>9525</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6FE2A3DC-D9D1-4141-B7B4-0F76C118A93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xdr:row>
          <xdr:rowOff>0</xdr:rowOff>
        </xdr:from>
        <xdr:to>
          <xdr:col>8</xdr:col>
          <xdr:colOff>247650</xdr:colOff>
          <xdr:row>26</xdr:row>
          <xdr:rowOff>9525</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5FD8C474-6BFA-4266-8172-A8996ABF4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24</xdr:row>
          <xdr:rowOff>0</xdr:rowOff>
        </xdr:from>
        <xdr:to>
          <xdr:col>10</xdr:col>
          <xdr:colOff>247650</xdr:colOff>
          <xdr:row>25</xdr:row>
          <xdr:rowOff>19050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72AA3FCB-D109-4D06-B113-A4D8A6437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25</xdr:row>
          <xdr:rowOff>0</xdr:rowOff>
        </xdr:from>
        <xdr:to>
          <xdr:col>10</xdr:col>
          <xdr:colOff>247650</xdr:colOff>
          <xdr:row>26</xdr:row>
          <xdr:rowOff>9525</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51EBB1D1-EA7D-4CE2-85AB-522CB4D686F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25</xdr:row>
          <xdr:rowOff>0</xdr:rowOff>
        </xdr:from>
        <xdr:to>
          <xdr:col>10</xdr:col>
          <xdr:colOff>247650</xdr:colOff>
          <xdr:row>26</xdr:row>
          <xdr:rowOff>9525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2584CE8A-5673-47AC-A13D-AFF268696A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24</xdr:row>
          <xdr:rowOff>0</xdr:rowOff>
        </xdr:from>
        <xdr:to>
          <xdr:col>12</xdr:col>
          <xdr:colOff>247650</xdr:colOff>
          <xdr:row>25</xdr:row>
          <xdr:rowOff>19050</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8BD8385F-BC88-477F-B0D4-5170AB47687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25</xdr:row>
          <xdr:rowOff>0</xdr:rowOff>
        </xdr:from>
        <xdr:to>
          <xdr:col>12</xdr:col>
          <xdr:colOff>247650</xdr:colOff>
          <xdr:row>26</xdr:row>
          <xdr:rowOff>9525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F08B76A1-0943-4183-BEBE-DCF1ED771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25</xdr:row>
          <xdr:rowOff>0</xdr:rowOff>
        </xdr:from>
        <xdr:to>
          <xdr:col>12</xdr:col>
          <xdr:colOff>247650</xdr:colOff>
          <xdr:row>26</xdr:row>
          <xdr:rowOff>9525</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C7ACA158-C3BD-4303-AC15-3AE8695F8B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47.014010879633" createdVersion="6" refreshedVersion="6" minRefreshableVersion="3" recordCount="150" xr:uid="{90F90EC1-4C1C-4C84-96D0-C5ED4B8A1B9F}">
  <cacheSource type="worksheet">
    <worksheetSource ref="A1:F151" sheet="Quantitative"/>
  </cacheSource>
  <cacheFields count="6">
    <cacheField name="CaseStudy" numFmtId="0">
      <sharedItems/>
    </cacheField>
    <cacheField name="Extract" numFmtId="0">
      <sharedItems longText="1"/>
    </cacheField>
    <cacheField name="Location" numFmtId="0">
      <sharedItems containsBlank="1"/>
    </cacheField>
    <cacheField name="Summary" numFmtId="0">
      <sharedItems containsBlank="1"/>
    </cacheField>
    <cacheField name="Code" numFmtId="0">
      <sharedItems count="21">
        <s v="Management Assumptions"/>
        <s v="Schedules/Deadlines"/>
        <s v="Scope Creep"/>
        <s v="Stakeholder Politics"/>
        <s v="Trouble Shooting"/>
        <s v="Project Complexity"/>
        <s v="Sub-contract"/>
        <s v="Integration of Software"/>
        <s v="Deployment Testing"/>
        <s v="Project Risk Analysis"/>
        <s v="Workflow Communication"/>
        <s v="Project Management Skills"/>
        <s v="Project Monitoring"/>
        <s v="Contract Status"/>
        <s v="Project Expertise"/>
        <s v="Organizational Culture"/>
        <s v="Project Objectives and Goals"/>
        <s v="Technology Tools"/>
        <s v="Development Incentives"/>
        <s v="Project Investigation"/>
        <s v="Requirements &amp; Scope"/>
      </sharedItems>
    </cacheField>
    <cacheField name="SuperGroup" numFmtId="0">
      <sharedItems count="4">
        <s v="Management Factors"/>
        <s v="Implementation Factors"/>
        <s v="Delivery Factors"/>
        <s v="Planning Factor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Novopay Project"/>
    <s v="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
    <s v="P6,1"/>
    <s v="Weaknesses in project governance and leadership"/>
    <x v="0"/>
    <x v="0"/>
  </r>
  <r>
    <s v="Novopay Project"/>
    <s v="Over the course of the project, Talent2 had missed agreed milestones or deadlines, which eroded trust and confidence in its ability to deliver. "/>
    <s v="P6,1"/>
    <s v="miss agreed milestone or deadlines"/>
    <x v="1"/>
    <x v="1"/>
  </r>
  <r>
    <s v="Novopay Project"/>
    <s v="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
    <s v="P6,2"/>
    <s v="some of findings have relevance fro public sector and other projects"/>
    <x v="2"/>
    <x v="1"/>
  </r>
  <r>
    <s v="Novopay Project"/>
    <s v="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
    <s v="P7,2"/>
    <s v="procurement process was not inappropriate"/>
    <x v="3"/>
    <x v="0"/>
  </r>
  <r>
    <s v="Novopay Project"/>
    <s v="Work commenced on the requirements for the schools payroll project in October 2008. This process was lengthy, and was never actually completed. Even after Go Live, new requirements_x000a_were being discovered"/>
    <s v="P7,3"/>
    <s v="work on requirements was lengthy and never completed"/>
    <x v="2"/>
    <x v="1"/>
  </r>
  <r>
    <s v="Novopay Project"/>
    <s v="There was little direct customer (boards of trustees) or user (principals and school administrators) involvement in the definition of the requirements, and Datacom’s involvement was minimal.                     "/>
    <s v="P7,3"/>
    <s v="there was little customer or user involvement"/>
    <x v="4"/>
    <x v="2"/>
  </r>
  <r>
    <s v="Novopay Project"/>
    <s v="Requirements definition, design, development and testing activity were all occurring in parallel,making it very difficult to maintain a known level of quality. "/>
    <s v="P7,4"/>
    <s v="all occurring in parallel"/>
    <x v="5"/>
    <x v="3"/>
  </r>
  <r>
    <s v="Novopay Project"/>
    <s v="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
    <m/>
    <s v="sub-contract two companies"/>
    <x v="6"/>
    <x v="0"/>
  </r>
  <r>
    <s v="Novopay Project"/>
    <s v="During the service design and development phase, the intended pilot and phased rollout of the service were removed from the project plan   P7,6"/>
    <m/>
    <s v="intended pilot and phased rollout removed"/>
    <x v="7"/>
    <x v="2"/>
  </r>
  <r>
    <s v="Novopay Project"/>
    <s v="Some important areas of functionality were not fully tested prior to Go Live. Some types of testing were not completed to the original scope, on the basis that testing could be completed_x000a_after Go Live, or that the risks of not doing the testing had been adequately mitigated. Not all System Integration Testing criteria were met.   P8,1"/>
    <m/>
    <s v="Important areas were not fully tested"/>
    <x v="8"/>
    <x v="2"/>
  </r>
  <r>
    <s v="Novopay Project"/>
    <s v="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
    <m/>
    <s v="the execution of change Management Factors was inadequate"/>
    <x v="7"/>
    <x v="2"/>
  </r>
  <r>
    <s v="Novopay Project"/>
    <s v="The real Go Live decision was made on 31 May 2012, despite the Confidence Point Two criteria_x000a_not having been met and schools not being ready. Project governance and leadership allowed_x000a_a combination of significant risks to be carried into Go Live and overestimated the ability of the_x000a_Ministry, Talent2 and schools to manage them"/>
    <m/>
    <s v="overestimated the ability of the Ministry"/>
    <x v="9"/>
    <x v="3"/>
  </r>
  <r>
    <s v="Novopay Project"/>
    <s v="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
    <m/>
    <s v="Go Live decision was confirmed even though there were many problems"/>
    <x v="9"/>
    <x v="3"/>
  </r>
  <r>
    <s v="Novopay Project"/>
    <s v="The lack of discussion by the Project Board about the State Services Commission’s guidelines for the Management Factors and monitoring of major IT projects was a major failing. There_x000a_was a large degree of turnover in key project leadership positions throughout    P5,3"/>
    <m/>
    <s v="The lack of discussion"/>
    <x v="10"/>
    <x v="1"/>
  </r>
  <r>
    <s v="Novopay Project"/>
    <s v="The lack of a Programme Director with overall accountability reporting to the project’s Senior Responsible Officer meant that the Project Board and the Business Owner were the effective points of integration for programme planning and Management Factors.   P11"/>
    <m/>
    <s v="The lack of a Programme Directo"/>
    <x v="11"/>
    <x v="0"/>
  </r>
  <r>
    <s v="Novopay Project"/>
    <s v="It has been generally recognised by the people to whom we have spoken that the project culture and the relationship between the Ministry and Talent2 were not always healthy, and that this affected the effective forward momentum of the project."/>
    <m/>
    <s v="The relationship between the Ministry and Talent2 were not always healthy"/>
    <x v="3"/>
    <x v="0"/>
  </r>
  <r>
    <s v="Novopay Project"/>
    <s v="Notwithstanding the range of assurance activities across this project, there was no overall accountability for Independent Quality Assurance, its scope did not encompass the entire_x000a_project, and it was not provided continuously"/>
    <m/>
    <s v="there was no overall accountability for Independent Quality Assurance"/>
    <x v="12"/>
    <x v="1"/>
  </r>
  <r>
    <s v="Novopay Project"/>
    <s v="The Novopay project has cost materially more than estimated"/>
    <m/>
    <m/>
    <x v="0"/>
    <x v="0"/>
  </r>
  <r>
    <s v="Novopay Project"/>
    <s v="The former Secretaries for Education took an unwarranted level of comfort from the governance of the Novopay project. The lack of engagement with the project by the Ministry’s Leadership_x000a_Team and Audit and Assurance Committee, and the weaknesses in the project’s governance, 6 Executive Summary are matters for which a Chief Executive must take accountability"/>
    <m/>
    <s v="The lack of engagement"/>
    <x v="10"/>
    <x v="1"/>
  </r>
  <r>
    <s v="Novopay Project"/>
    <s v="The Ministry’s relationship with the schools sector has in recent times been uneasy. The levels of trust between the Ministry and the sector that were necessary to ensure the success of the_x000a_project were not always evident"/>
    <m/>
    <s v="The relationship between the Ministry and school sector has been uneasy"/>
    <x v="10"/>
    <x v="1"/>
  </r>
  <r>
    <s v="Novopay Project"/>
    <s v="Found that Ministers were not always well served. Reporting to Ministers has been inconsistent, at times unduly optimistic and sometimes misrepresented the situation"/>
    <m/>
    <s v="Reports have been inconsistent"/>
    <x v="12"/>
    <x v="1"/>
  </r>
  <r>
    <s v="Novopay Project"/>
    <s v="We are also surprised that the financial Management Factors of this project seems not to have attracted greater attention"/>
    <m/>
    <s v="Inancial Management Factors not have enough attention"/>
    <x v="9"/>
    <x v="3"/>
  </r>
  <r>
    <s v="Novopay Project"/>
    <s v="The schools payroll environment is overly complex as a result of an accumulation of historical changes. There was no serious attempt to simplify collective agreements or Ministry or school_x000a_business processes before embarking on the Novopay project"/>
    <m/>
    <s v="No agreements before embarking on project"/>
    <x v="5"/>
    <x v="3"/>
  </r>
  <r>
    <s v="Novopay Project"/>
    <s v="Customers’ perspectives, particularly those of the boards of trustees, were insufficiently considered in the business case"/>
    <m/>
    <m/>
    <x v="4"/>
    <x v="2"/>
  </r>
  <r>
    <s v="Novopay Project"/>
    <s v="There is no evidence that the Ministry approached Datacom with a formal request to extend the existing contract for a further period"/>
    <m/>
    <m/>
    <x v="13"/>
    <x v="0"/>
  </r>
  <r>
    <s v="Novopay Project"/>
    <s v="A lack of adequate support resulted in significant stress and required additional time and effort from schools and the Ministry to manage the payroll. It also contributed directly to_x000a_additional errors and system defects, through missed, inaccurate or duplicate transaction processing, and ly-controlled system changes"/>
    <m/>
    <s v="Lack of adequate support"/>
    <x v="4"/>
    <x v="2"/>
  </r>
  <r>
    <s v="Novopay Project"/>
    <s v="The Ministry did not establish the quality of governance required for a complex project of this nature"/>
    <m/>
    <m/>
    <x v="5"/>
    <x v="3"/>
  </r>
  <r>
    <s v="Novopay Project"/>
    <s v="Talent2’s inability to deliver consistently against milestones led to a loss of trust and confidence in its ability to deliver the solution"/>
    <m/>
    <m/>
    <x v="1"/>
    <x v="1"/>
  </r>
  <r>
    <s v="Novopay Project"/>
    <s v="The Ministry did not have the commercial experience to manage the vendors in a project of this nature"/>
    <m/>
    <m/>
    <x v="14"/>
    <x v="0"/>
  </r>
  <r>
    <s v="Novopay Project"/>
    <s v="While the engagement documentation was clear, the risk of conflict of interest arising from aspects of its roles was not well managed by PwC."/>
    <m/>
    <s v="the risk of conflict of interest was not well managed"/>
    <x v="3"/>
    <x v="0"/>
  </r>
  <r>
    <s v="Novopay Project"/>
    <s v="The Ministry was not always willing to take or act on advice, and at times demonstrated misplaced optimism about the state of the project"/>
    <m/>
    <s v="The Ministry was not always willing to take or act on advice"/>
    <x v="15"/>
    <x v="0"/>
  </r>
  <r>
    <s v="Novopay Project"/>
    <s v="Ensure there is a viable contingency plan that enables risks and possible delays to be managed appropriately"/>
    <m/>
    <m/>
    <x v="9"/>
    <x v="3"/>
  </r>
  <r>
    <s v="Novopay Project"/>
    <s v="Long-duration projects will rarely meet the expectations established at their inception"/>
    <m/>
    <m/>
    <x v="16"/>
    <x v="3"/>
  </r>
  <r>
    <s v="Novopay Project"/>
    <s v="We phased our approach. We began with document discovery, then conducted a round of structured interviews with key personnel before firming up our conclusions and_x000a_recommendations"/>
    <m/>
    <s v="phased approch,document discovery,interview with key personnel"/>
    <x v="7"/>
    <x v="2"/>
  </r>
  <r>
    <s v="Novopay Project"/>
    <s v="The schools payroll environment is overly complex as a result of an accumulation of historical changes"/>
    <m/>
    <s v="complex"/>
    <x v="5"/>
    <x v="3"/>
  </r>
  <r>
    <s v="Novopay Project"/>
    <s v="The Ministry’s requirements for the outsourced service, as outlined in the RFP, were too high level to convey the full complexity of the required solution"/>
    <m/>
    <m/>
    <x v="6"/>
    <x v="0"/>
  </r>
  <r>
    <s v="Novopay Project"/>
    <s v="The tender documents did not make the overall roles and responsibilities clear enough,and did not provide an appropriate process to define the scope and requirements progressively"/>
    <m/>
    <m/>
    <x v="13"/>
    <x v="0"/>
  </r>
  <r>
    <s v="Novopay Project"/>
    <s v="The ‘agree to agree’ approach involving deferral of agreement on key contract schedules without a defined scoping phase to develop requirements fully was  practice for a project of this nature"/>
    <m/>
    <m/>
    <x v="13"/>
    <x v="0"/>
  </r>
  <r>
    <s v="Novopay Project"/>
    <s v=" There was too much emphasis on the total fixed price and KPIs. Apparent ‘wins’, and associated ‘losses’, during the_x000a_contract negotiations contributed to and exacerbated later relationship and delivery problems"/>
    <m/>
    <m/>
    <x v="17"/>
    <x v="2"/>
  </r>
  <r>
    <s v="Novopay Project"/>
    <s v="The contract did not have appropriately escalating mechanisms for performance Management Factors."/>
    <m/>
    <m/>
    <x v="12"/>
    <x v="1"/>
  </r>
  <r>
    <s v="Novopay Project"/>
    <s v="The process of gathering user requirements was ly managed and took too long"/>
    <m/>
    <m/>
    <x v="8"/>
    <x v="2"/>
  </r>
  <r>
    <s v="Novopay Project"/>
    <s v="Neither the Ministry nor Talent2 adequately recognised, in a timely manner,the change in the nature of the project from a configured package to extensive customisation. Not only did this compromise the original intent, it required expertise_x000a_and disciplines for which the main parties were ill prepared"/>
    <m/>
    <s v="main parties were ill prepared for the changes"/>
    <x v="5"/>
    <x v="3"/>
  </r>
  <r>
    <s v="Novopay Project"/>
    <s v="Talent2’s engagement with the Ministry at this stage of the project was more passive than we would have expected. It did not adequately push back on the Ministry’s increasing desire to replicate the existing payroll system"/>
    <m/>
    <s v="engamement at this stage was passive"/>
    <x v="18"/>
    <x v="3"/>
  </r>
  <r>
    <s v="Novopay Project"/>
    <s v="The objectives for the use of the Beta environment as a substitute for the pilot did not cover the primary in situ testing function that a pilot would typically perform"/>
    <m/>
    <m/>
    <x v="8"/>
    <x v="2"/>
  </r>
  <r>
    <s v="Novopay Project"/>
    <s v="While Asparona provided significant impetus and capabilities, it did so within a project environment that was not conducive to success"/>
    <m/>
    <m/>
    <x v="15"/>
    <x v="0"/>
  </r>
  <r>
    <s v="Novopay Project"/>
    <s v="Adherence to the 20 August 2012 Go Live date severely compromised the completeness of the testing programme. Testing was reduced in scope and quality expectations were lowered"/>
    <m/>
    <m/>
    <x v="0"/>
    <x v="0"/>
  </r>
  <r>
    <s v="Novopay Project"/>
    <s v="Neither the Ministry nor Talent2 demonstrated the level of capability required to plan, manage and execute effective testing. As a consequence of  requirements definition, early testing was wasted. It was on the introduction of Assurity that testing_x000a_practices began to meet the expected level of good practice."/>
    <m/>
    <s v="Requirements definition, testing wasted"/>
    <x v="14"/>
    <x v="0"/>
  </r>
  <r>
    <s v="Novopay Project"/>
    <s v="The increasing level of customisation made testing more difficult but also more important.The abandonment of the phased rollout and the pilot increased the project’s dependency on testing. Neither the Ministry nor Talent2 fully appreciated this increased dependency"/>
    <m/>
    <s v="Scope creep lead to  testing"/>
    <x v="8"/>
    <x v="2"/>
  </r>
  <r>
    <s v="Novopay Project"/>
    <s v="The Ministry had overall responsibility for sector readiness other than system training,which was the responsibility of Talent2. We would have expected sector readiness preparations to include training that covered the changed responsibilities and roles,_x000a_better communications and stronger support both during the project and in the period following Go Live"/>
    <m/>
    <s v="expected sector readiness preparations"/>
    <x v="11"/>
    <x v="0"/>
  </r>
  <r>
    <s v="Novopay Project"/>
    <s v="The system training was not well suited to the school environment    P47"/>
    <m/>
    <m/>
    <x v="10"/>
    <x v="1"/>
  </r>
  <r>
    <s v="Novopay Project"/>
    <s v="It was evident before Go Live that many schools did not understand and were not ready for the changes to their roles. Some schools were also not prepared from a technological_x000a_perspective, and found the move to an online system challenging"/>
    <m/>
    <s v="many school were not ready for the changes"/>
    <x v="7"/>
    <x v="2"/>
  </r>
  <r>
    <s v="Novopay Project"/>
    <s v="Defects in the system, as well as aspects of the system that worked, but were difficult to use,triggered further calls. In particular, there were many defects in the user-facing online screens and reports    P56"/>
    <m/>
    <s v="Defects in the system"/>
    <x v="8"/>
    <x v="2"/>
  </r>
  <r>
    <s v="Novopay Project"/>
    <s v="A number of transactions could not be performed online either by design or due to defects of various sorts, requiring users to enter data manually onto forms and send them to the Service_x000a_Centre.             P52"/>
    <m/>
    <s v="transactions could not be performed online"/>
    <x v="4"/>
    <x v="2"/>
  </r>
  <r>
    <s v="Novopay Project"/>
    <s v="The online form tracking system had not been made available to schools, so they could not tell which requests had been actioned."/>
    <s v="P57,3                             "/>
    <m/>
    <x v="17"/>
    <x v="2"/>
  </r>
  <r>
    <s v="Novopay Project"/>
    <s v="Key system support processes such as incident Management Factors, defect Management Factors and change and release Management Factors existed but did not always operate effectively in the weeks_x000a_following Go Live"/>
    <s v="P57,6 "/>
    <m/>
    <x v="9"/>
    <x v="3"/>
  </r>
  <r>
    <s v="Novopay Project"/>
    <s v="Formal project documentation, where it existed, generally complied with ourexpectations, although it was not always well maintained. We found examples of good project documentation being produced, but not executed"/>
    <s v="P69  "/>
    <s v="Not always well maintained"/>
    <x v="12"/>
    <x v="1"/>
  </r>
  <r>
    <s v="Novopay Project"/>
    <s v="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
    <s v="P71,4  "/>
    <m/>
    <x v="13"/>
    <x v="0"/>
  </r>
  <r>
    <s v="Novopay Project"/>
    <s v="As a consequence of its involvement with the Project Board and efforts to get the project over the line, SSC was not able to exercise its monitoring role properly, as it had lost its detachment."/>
    <s v="P95"/>
    <m/>
    <x v="12"/>
    <x v="1"/>
  </r>
  <r>
    <s v="Success Project ERP"/>
    <s v="Because they provide in-depth examinations across different stages of implementation and identify the many different types of stakeholders."/>
    <s v="Conclusion, 12"/>
    <s v="Define different type of stakeholders"/>
    <x v="3"/>
    <x v="0"/>
  </r>
  <r>
    <s v="Success Project ERP"/>
    <s v="They include TAM, Expectancy Theory, Change Model and implementation life-cycle."/>
    <s v="Conclusion, 12"/>
    <s v="Project need complete plan and follow the plan finish project"/>
    <x v="16"/>
    <x v="3"/>
  </r>
  <r>
    <s v="Success Project ERP"/>
    <s v="Primary data sources include survey results collected from end-users at the design stage, before the deployment stage and a little over one year after the new system change over."/>
    <s v="Conclusion, 12"/>
    <s v="Keep update data by following the developing"/>
    <x v="4"/>
    <x v="2"/>
  </r>
  <r>
    <s v="Success Project ERP"/>
    <s v="In-depth interviews and focus groups were conducted with key users, business process owners, project director, and different groups of consultants and project team members."/>
    <s v="Conclusion, 12"/>
    <s v="Good Communication with others in the project"/>
    <x v="10"/>
    <x v="1"/>
  </r>
  <r>
    <s v="Success Project ERP"/>
    <s v="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
    <s v="Conclusion, 12"/>
    <s v="Need do great and enough research about the project"/>
    <x v="9"/>
    <x v="3"/>
  </r>
  <r>
    <s v="Success Project ERP"/>
    <s v="Communications can be instrumental for changes throughout different phases ERP implementation."/>
    <s v="Conclusion, 13"/>
    <s v="Communications can be instrumental for changes throughout different phases ERP implementation"/>
    <x v="10"/>
    <x v="1"/>
  </r>
  <r>
    <s v="Success Project ERP"/>
    <s v="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
    <s v="Conclusion, 13"/>
    <s v="eccessive prepare befroe projecy will have negative effects for developing. But have posititve effect in final result."/>
    <x v="16"/>
    <x v="3"/>
  </r>
  <r>
    <s v="Success Project ERP"/>
    <s v="For practitioners, it is important to note that user expectations play a pivotal role in determining an intention to use an ERP system."/>
    <s v="Conclusion, 13"/>
    <s v="Need know the goal and target users. Define what they actual needed."/>
    <x v="16"/>
    <x v="3"/>
  </r>
  <r>
    <s v="Success Project ERP"/>
    <s v="Mostly, a great deal of effort has been paid to encourage user participation and involvement to enhance the success of the implementation. "/>
    <s v="Conclusion, 13"/>
    <s v="Need communication with Users."/>
    <x v="10"/>
    <x v="1"/>
  </r>
  <r>
    <s v="Success Project ERP"/>
    <s v="Our findings suggest that expectations should be well managed."/>
    <s v="Conclusion, 13"/>
    <s v="manage expectations"/>
    <x v="9"/>
    <x v="3"/>
  </r>
  <r>
    <s v="Success Project ERP"/>
    <s v="It is likely that when employees glue together towards the same organizational goal, ERP implementation success should be inexorable."/>
    <s v="Conclusion, 13"/>
    <s v="The goal must the same."/>
    <x v="16"/>
    <x v="3"/>
  </r>
  <r>
    <s v="Success Project ERP"/>
    <s v="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
    <s v="Abstract, 1"/>
    <s v="Social strucuture and orgnazation culture will impact the IT project."/>
    <x v="15"/>
    <x v="0"/>
  </r>
  <r>
    <s v="Success Project ERP"/>
    <s v="Barriers to success such as high vendor team member turnover and frequent change of deputy governors were managed by hiring trusted, credible mediators to see the project through to fruition. "/>
    <s v="Abstract, 1"/>
    <s v="The flow of people will have a negative impact."/>
    <x v="6"/>
    <x v="0"/>
  </r>
  <r>
    <s v="Success Project ERP"/>
    <s v="Barriers to success such as high vendor team member turnover and frequent change of deputy governors were managed by hiring trusted, credible mediators to see the project through to fruition. "/>
    <s v="Abstract, 1"/>
    <s v="To hire trusted employees and managers to directly influence the success of the project."/>
    <x v="13"/>
    <x v="0"/>
  </r>
  <r>
    <s v="Success Project ERP"/>
    <s v="Also, with mandated ERP implementation, the effect on ERP implementation from user expectations is negligible as compared to staff devotion culture of an organization."/>
    <s v="Abstract, 1"/>
    <s v="User expectations have little impact on the project compared to the cost of high investment."/>
    <x v="16"/>
    <x v="3"/>
  </r>
  <r>
    <s v="Success Project ERP"/>
    <s v="Project teams and process owners also had a strong sense of commitment to share insight, experience and knowledge with the next generations of users."/>
    <s v="Abstract, 1"/>
    <s v="Drawing lessons from previous projects will increase the likelihood of success."/>
    <x v="10"/>
    <x v="1"/>
  </r>
  <r>
    <s v="Success Project ERP"/>
    <s v="The single most indisputable factor that influences the success of system implementation documented by information systems theorists and organizational theorists in the past forty years is “top Management Factors support”"/>
    <s v="Factors influencing the ERP implementation process, 4"/>
    <s v="The most important factor effecy IT project is Management Support."/>
    <x v="9"/>
    <x v="3"/>
  </r>
  <r>
    <s v="Success Project ERP"/>
    <s v="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
    <s v="Factors influencing the ERP implementation process, 4"/>
    <s v="The implementation of the project is very complicated and involves many departments, so it requires the control of senior Management Factors."/>
    <x v="9"/>
    <x v="3"/>
  </r>
  <r>
    <s v="Success Project ERP"/>
    <s v="Besides top Management Factors support, other factors determining ERP project success are user involvement, effective change Management Factors, vendor support, turnover of vendors and project team members, and organizational culture fit."/>
    <s v="Factors influencing the ERP implementation process, 4"/>
    <s v="Other factors effect IT project include user involvement, effective change Management Factors, vendor support, turnover of vendors and project team members, and organizational culture fit."/>
    <x v="10"/>
    <x v="1"/>
  </r>
  <r>
    <s v="Success Project ERP"/>
    <s v="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
    <s v="ERP implementation measures of success and failure, 3"/>
    <s v="In order to successfully complete the project, the links between the various departments have been strengthened."/>
    <x v="10"/>
    <x v="1"/>
  </r>
  <r>
    <s v="Success Project ERP"/>
    <s v="The objective measures of success and failure of IT projects are project completion within time and budget. "/>
    <s v="ERP implementation measures of success and failure, 3"/>
    <s v="The success or failure of a project is determined by time and budget."/>
    <x v="1"/>
    <x v="1"/>
  </r>
  <r>
    <s v="Success Project ERP"/>
    <s v="In ERP implementation, identifying success factors is as important as managing risk factors. Success factors emphasize factors which ensure the project’s attainment of budget, schedule and functionality targets. "/>
    <s v="ERP implementation measures of success and failure, 4"/>
    <s v="Keeping up with the planned project and risk analysis is very important for the project."/>
    <x v="9"/>
    <x v="3"/>
  </r>
  <r>
    <s v="Success Project ERP"/>
    <s v="Risk factors, on the other hand, focused on strategic and organizational success factors. The most important risk factor categories in ERP implementation are “selection and adaptation” and “change Management Factors”. "/>
    <s v="ERP implementation measures of success and failure, 4"/>
    <s v="Risk Factors analysis is also important."/>
    <x v="9"/>
    <x v="3"/>
  </r>
  <r>
    <s v="Success Project ERP"/>
    <s v="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
    <s v="ERP implementation measures of success and failure, 4"/>
    <s v="Here are ten key risk factors that will impact the success and failure of IT projects."/>
    <x v="9"/>
    <x v="3"/>
  </r>
  <r>
    <s v="Success Project ERP"/>
    <s v="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
    <s v="ERP implementation measures of success and failure, 4"/>
    <s v="Several important risk factors are proposed here, but according to the final research performance, these factors play an important role in the initial stage of the project. But in the later period, they have no effect."/>
    <x v="9"/>
    <x v="3"/>
  </r>
  <r>
    <s v="Success Project ERP"/>
    <s v="Users are very important to the ERP implementation process, especially, for those who are business process owners because they provide the core functional requirements for configuration blueprints. "/>
    <s v="Role of user attitudes and expectations in ERP implementation, 4"/>
    <s v="Users are very important to project implementation, and their goals are the fundamental goals of the project."/>
    <x v="10"/>
    <x v="1"/>
  </r>
  <r>
    <s v="Success Project ERP"/>
    <s v="The up and down fluctuation of user attitudes and expectations can reveal how well the ERP will be utilized at the end."/>
    <s v="Role of user attitudes and expectations in ERP implementation, 5"/>
    <s v="User goals will float, so keeping up with the goal is critical to the project."/>
    <x v="16"/>
    <x v="3"/>
  </r>
  <r>
    <s v="Success Project ERP"/>
    <s v="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
    <s v="ERP Implementation in public organizations, 5"/>
    <s v="The development of some projects requires government support, which has a positive impact. The government will conduct control and supervision, as well as investment."/>
    <x v="16"/>
    <x v="3"/>
  </r>
  <r>
    <s v="Success Project ERP"/>
    <s v="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
    <s v="To be informed is to change, 10"/>
    <s v="Effective internal marketing can reduce the risk of anxiety. Thereby improving the success rate of the project."/>
    <x v="18"/>
    <x v="3"/>
  </r>
  <r>
    <s v="NHS Failure Project"/>
    <s v="For instance, politicians inexperienced in the creation of complex systems allow their political ambitions to influence their desire to create large projects that can be completed in the life of a single Parliament. This is, all at once, a problem of haste, design, skills and culture."/>
    <s v="Delivery and Implementation, 36"/>
    <s v="Too big project, they did not have good design, enough time and skills."/>
    <x v="14"/>
    <x v="0"/>
  </r>
  <r>
    <s v="NHS Failure Project"/>
    <s v="Problems continued beyond procurement and supplier departures through to the delivery and implementation of NPfIT’s systems and software."/>
    <s v="Delivery and Implementation, 24"/>
    <s v="Unstable stakeholder"/>
    <x v="3"/>
    <x v="0"/>
  </r>
  <r>
    <s v="NHS Failure Project"/>
    <s v="The implementation featured some successes with elements of the programme that were on schedule and functioning well, however it was also marked by missed deadlines, unreliable software and a lack of engagement with end-users particularly heath-professionals and patients."/>
    <s v="Delivery and Implementation, 24"/>
    <s v="The project did not take into account the expectations of the target audience at the beginning. Lead to failure to meet specific requirements."/>
    <x v="16"/>
    <x v="3"/>
  </r>
  <r>
    <s v="NHS Failure Project"/>
    <s v="In mid-2006 this had been deployed to over 7,600 locations however at this time the system was under-utilised and Choose and Book accounted for only 20 per cent of GP referrals. "/>
    <s v="Delivery and Implementation, 24"/>
    <s v="Not enough publicity and marketing, resulting in low usage."/>
    <x v="7"/>
    <x v="2"/>
  </r>
  <r>
    <s v="NHS Failure Project"/>
    <s v="The patient administration systems were out of date due to delays in the deliveries from LSPs. According to Connecting for Health’s plans from 2005, 151 NHS Acute Trusts would have their new patient administration systems by April 2007. "/>
    <s v="Delivery and Implementation, 24"/>
    <s v="Because of the lack of time considerations during the design, the delay was released. The data was not updated in time, and the effect was lost."/>
    <x v="10"/>
    <x v="1"/>
  </r>
  <r>
    <s v="NHS Failure Project"/>
    <s v="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
    <s v="Electronic Care Record Delays, 25"/>
    <s v="At the project design stage, no consideration was made. The data was not followed up in time, which led to the extension of the project."/>
    <x v="19"/>
    <x v="3"/>
  </r>
  <r>
    <s v="NHS Failure Project"/>
    <s v="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
    <s v="Electronic Care Record Delays, 25"/>
    <s v="The function was not well thought out, the project was too big, resulting in an extension, and the data could not keep up."/>
    <x v="2"/>
    <x v="1"/>
  </r>
  <r>
    <s v="NHS Failure Project"/>
    <s v="According to Connecting for Health, by the end of 2007, 155 of the 176 acute trusts should have installed operating systems, however by this deadline only 15 of the 155 were install."/>
    <s v="Electronic Care Record Delays, 25"/>
    <s v="Not enough data and features, resulting in low usage."/>
    <x v="19"/>
    <x v="3"/>
  </r>
  <r>
    <s v="NHS Failure Project"/>
    <s v="In December 2006, these payments totaled £639 million (PAC,_x000a_2007). By March 2007, the total expenditure on NPfIT was over £2 billion and this spending_x000a_was not backed up with any detailed information on advances to suppliers, service_x000a_improvements or a statement of the costs and benefits of the programme (PAC, 2007)."/>
    <s v="Electronic Care Record Delays, 25"/>
    <s v="The overrun is serious and the delivery is delayed, causing the project to fail."/>
    <x v="1"/>
    <x v="1"/>
  </r>
  <r>
    <s v="NHS Failure Project"/>
    <s v="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
    <s v="Electronic Care Record Delays, 26"/>
    <s v="Installing the project software is very complicated and can lead to many uncontrollable factors, so the project fails."/>
    <x v="7"/>
    <x v="2"/>
  </r>
  <r>
    <s v="NHS Failure Project"/>
    <s v="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
    <s v="Electronic Care Record Delays, 26"/>
    <s v="Failure to select the right stakeholders and not replacing them in time led to the failure of the project."/>
    <x v="3"/>
    <x v="0"/>
  </r>
  <r>
    <s v="NHS Failure Project"/>
    <s v="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
    <s v="System Functionality, 27"/>
    <s v="The departure of key Management Factors personnel led to personnel changes and insufficient project follow-up. The last project failed."/>
    <x v="3"/>
    <x v="0"/>
  </r>
  <r>
    <s v="NHS Failure Project"/>
    <s v="It is possible that thorough consultation with health professionals could have mitigated some of the risks of sharing electronic care records, one of which was the potential for miscommunication of information."/>
    <s v="System Functionality, 27"/>
    <s v="The communication was not smooth and the project failed."/>
    <x v="10"/>
    <x v="1"/>
  </r>
  <r>
    <s v="NHS Failure Project"/>
    <s v="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
    <s v="System Functionality, 27"/>
    <s v="During the programming process, the programmer lacks understanding of the project, resulting in the use of professional noun errors. As a result, the project failed."/>
    <x v="14"/>
    <x v="0"/>
  </r>
  <r>
    <s v="NHS Failure Project"/>
    <s v="The delivery and implementation of Connecting for Health’s IT systems was characterised by ongoing functionality concerns which began soon after the earliest installations of NPfIT software."/>
    <s v="System Functionality, 27"/>
    <s v="Insufficient software functionality caused the project to fail."/>
    <x v="4"/>
    <x v="2"/>
  </r>
  <r>
    <s v="NHS Failure Project"/>
    <s v="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
    <s v="System Functionality, 27"/>
    <s v="Insufficient software compatibility results in the failure of the original system. As a result, the project failed."/>
    <x v="7"/>
    <x v="2"/>
  </r>
  <r>
    <s v="NHS Failure Project"/>
    <s v="There were also reliability concerns with individual software packages. CSC’s patient administration system, Millennium, was proving to have a number of functionality problems which caused clinicians to disengage from NPfIT and look elsewhere for clinical solutions."/>
    <s v="System Functionality, 27"/>
    <s v="The software is unreliable, leading to analysis of the disease delay. As a result, the project failed."/>
    <x v="17"/>
    <x v="1"/>
  </r>
  <r>
    <s v="NHS Failure Project"/>
    <s v="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
    <s v="System Functionality, 27"/>
    <s v="The software is unreliable and results in incomplete records. This delays many things. Eventually the project failed."/>
    <x v="17"/>
    <x v="1"/>
  </r>
  <r>
    <s v="NHS Failure Project"/>
    <s v="When malfunctions such as this occurred it discouraged other hospitals from implementing the systems. This suggests the lack of a clear strategy in ensuring there was technical infrastructure to support both the systems and organisational requirements for roll out (PAC, 2007)."/>
    <s v="System Functionality, 28"/>
    <s v="After the software was released, the user tested the defect and made the project fail."/>
    <x v="4"/>
    <x v="2"/>
  </r>
  <r>
    <s v="NHS Failure Project"/>
    <s v="In July 2007, Fujitsu, Connecting for Health, and the Department entered negotiations for Fujitsu’s 2004 contract, worth £896 million, to be ‘reset’. Fujitsu was contracted to deliver the Cerner Millennium system across 86 local health Trusts in south and west England."/>
    <s v="Changes in suppliers, 28"/>
    <s v="The investment is too large and lasts too long, causing the project to fail."/>
    <x v="1"/>
    <x v="1"/>
  </r>
  <r>
    <s v="NHS Failure Project"/>
    <s v="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
    <s v="Changes in suppliers, 28"/>
    <s v="Frequent replacement of suppliers leads to insufficient communication, which leads to project failure."/>
    <x v="6"/>
    <x v="0"/>
  </r>
  <r>
    <s v="NHS Failure Project"/>
    <s v="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
    <s v="Privacy Concerns, 28"/>
    <s v="Lack of information exchange, resulting in developers not knowing the specific content of development, and finally the project failed."/>
    <x v="10"/>
    <x v="1"/>
  </r>
  <r>
    <s v="NHS Failure Project"/>
    <s v="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
    <s v="The End of NPfIT, 30"/>
    <s v="With the advent of the economic crisis, it was impossible to continue investing in projects, but it could not stop. This also led to the failure of the project."/>
    <x v="18"/>
    <x v="3"/>
  </r>
  <r>
    <s v="NHS Failure Project"/>
    <s v="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
    <s v="The End of NPfIT, 30"/>
    <s v="The over-expenditure of the budget has kept the government unwilling to support the project. Caused the failure of the project."/>
    <x v="1"/>
    <x v="1"/>
  </r>
  <r>
    <s v="Queensland Health Payroll System"/>
    <s v="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_x000a_delivery there would not have been a Prime Contractor, and no procurement process"/>
    <s v="Procurement, Section 6.2"/>
    <s v="Prime contractor changed without changing any of the model/reason for the initial failure."/>
    <x v="11"/>
    <x v="0"/>
  </r>
  <r>
    <s v="Queensland Health Payroll System"/>
    <s v="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
    <s v="Procurement, Section 6.6"/>
    <s v="Lack of analysis or consideration of the model and why is failed before assigning another prime contractor."/>
    <x v="11"/>
    <x v="0"/>
  </r>
  <r>
    <s v="Queensland Health Payroll System"/>
    <s v="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
    <s v="Procurement, Section 6.7"/>
    <s v="Failure to foresee transfer or responsibility to a private company will be a project failure"/>
    <x v="0"/>
    <x v="0"/>
  </r>
  <r>
    <s v="Queensland Health Payroll System"/>
    <s v="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
    <s v="Procurement, Section 6.9"/>
    <s v="Haste in appointing a prime contractor was a lack of consideration"/>
    <x v="13"/>
    <x v="0"/>
  </r>
  <r>
    <s v="Queensland Health Payroll System"/>
    <s v="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
    <s v="Procurement, Section 6.13, 6.14"/>
    <s v="Management had a relationship with IMB to secure the contract"/>
    <x v="3"/>
    <x v="0"/>
  </r>
  <r>
    <s v="Queensland Health Payroll System"/>
    <s v="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
    <s v="Procurement, Section 6.16"/>
    <s v="Manager hoped to benefit from contract"/>
    <x v="13"/>
    <x v="0"/>
  </r>
  <r>
    <s v="Queensland Health Payroll System"/>
    <s v="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
    <s v="Procurement, Section 6.17"/>
    <s v="Improper evaluation lead to picking IBM off false scores"/>
    <x v="0"/>
    <x v="0"/>
  </r>
  <r>
    <s v="Queensland Health Payroll System"/>
    <s v="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
    <s v="Procurement, Section 6.24"/>
    <s v="Fault ultimately was with the organization for not doing something"/>
    <x v="15"/>
    <x v="0"/>
  </r>
  <r>
    <s v="Queensland Health Payroll System"/>
    <s v="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
    <s v="Procurement, Section 6.27"/>
    <s v="lack of knowledge of cost evaluation"/>
    <x v="0"/>
    <x v="0"/>
  </r>
  <r>
    <s v="Queensland Health Payroll System"/>
    <s v="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
    <s v="Contract and_x000a_Project Management, Section 2.46"/>
    <s v="Lack of knowledge around ranking or evolution contracts"/>
    <x v="2"/>
    <x v="1"/>
  </r>
  <r>
    <s v="Queensland Health Payroll System"/>
    <s v="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
    <s v="Contract and_x000a_Project Management, Section 2.47"/>
    <s v="Inadequately scoped and neither party took any effective measures to stabilise it."/>
    <x v="2"/>
    <x v="1"/>
  </r>
  <r>
    <s v="Queensland Health Payroll System"/>
    <s v="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
    <s v="Contract and_x000a_Project Management, Section 4.74"/>
    <s v="IBM new the scope would lead to project failure but didn’t intervenew"/>
    <x v="0"/>
    <x v="0"/>
  </r>
  <r>
    <s v="Queensland Health Payroll System"/>
    <s v="The submissions on behalf of the State accept that &quot;it would have been safer to insist upon agreement on scope before allowing further development to proceed” and that the State &quot;could have exercised greater authority in this regard.” Despite this, it was submitted that &quot;IBM’s preparedness to proceed would have been a powerful sign to those responsible for the State’s involvement that it was safe to proceed” ."/>
    <s v="Contract and_x000a_Project Management, Section 4.75"/>
    <s v="To much stakeholder involment with lack of IBM input"/>
    <x v="3"/>
    <x v="0"/>
  </r>
  <r>
    <s v="Queensland Health Payroll System"/>
    <s v="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IBM stated and misconceptions of who was responsible for the project"/>
    <x v="0"/>
    <x v="0"/>
  </r>
  <r>
    <s v="Queensland Health Payroll System"/>
    <s v="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Stakeholder ignored the limitations "/>
    <x v="3"/>
    <x v="0"/>
  </r>
  <r>
    <s v="Queensland Health Payroll System"/>
    <s v="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quot;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
    <s v="Contract and_x000a_Project Management, Section 4.77"/>
    <s v="The parties had not only to arrive at a scope after the initial rushed scope and three years of deveopments."/>
    <x v="20"/>
    <x v="3"/>
  </r>
  <r>
    <s v="Queensland Health Payroll System"/>
    <s v="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quot;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_x000a_"/>
    <s v="Contract and_x000a_Project Management, Section 4.79"/>
    <s v="Scope, having had this very unsatisfactory beginning, remained ill-defined, volatile and unclear."/>
    <x v="16"/>
    <x v="3"/>
  </r>
  <r>
    <s v="Queensland Health Payroll System"/>
    <s v="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
    <s v="Contract and_x000a_Project Management, Section 4.80"/>
    <s v="They thus ignored an area of risk which was known to them and one which they ought to have done more to resolve."/>
    <x v="9"/>
    <x v="3"/>
  </r>
  <r>
    <s v="Queensland Health Payroll System"/>
    <s v="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
    <s v="Contract and_x000a_Project Management, Section 6.46"/>
    <s v="Overshadowed any measured and analytical assessment and weighing of the relevant factors"/>
    <x v="0"/>
    <x v="0"/>
  </r>
  <r>
    <s v="Queensland Health Payroll System"/>
    <s v="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
    <s v="Contract and_x000a_Project Management, Section 6.48"/>
    <s v="The decision to Go Live ought not to have been made when it was"/>
    <x v="0"/>
    <x v="0"/>
  </r>
  <r>
    <s v="Queensland Health Payroll System"/>
    <s v="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s v="Contract and_x000a_Project Management, Section 7.49"/>
    <s v="Technical issue with there system being to slow"/>
    <x v="12"/>
    <x v="1"/>
  </r>
  <r>
    <s v="Queensland Health Payroll System"/>
    <s v="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s v="Contract and_x000a_Project Management, Section 7.50"/>
    <s v="Technical issue with there system being to slow"/>
    <x v="4"/>
    <x v="2"/>
  </r>
  <r>
    <s v="Queensland Health Payroll System"/>
    <s v="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
    <s v="Contract and_x000a_Project Management, Section 7.50"/>
    <s v="bugs inside the payroll system"/>
    <x v="8"/>
    <x v="2"/>
  </r>
  <r>
    <s v="Queensland Health Payroll System"/>
    <s v="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
    <s v="Contract and_x000a_Project Management, Section 7.59"/>
    <s v="Problems which concerned the way in which it had been designed and/ or built "/>
    <x v="5"/>
    <x v="3"/>
  </r>
  <r>
    <s v="Queensland Health Payroll System"/>
    <s v="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quot;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
    <s v="Contract and_x000a_Project Management, Section 7.60"/>
    <s v="The IBM witnesses have, necessarily, incomplete knowledge of exactly what was required to bring the system to a state of reasonable functionality."/>
    <x v="14"/>
    <x v="0"/>
  </r>
  <r>
    <s v="Queensland Health Payroll System"/>
    <s v="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_x000a_"/>
    <s v="Contract and_x000a_Project Management, Section 7.67"/>
    <s v="Problems with scope which had never properly been resolved, would experience those kinds of problem"/>
    <x v="20"/>
    <x v="3"/>
  </r>
  <r>
    <s v="Queensland Health Payroll System"/>
    <s v="It could come as no surprise then that the Defect Management Plan, impracticable anyway on its own, was by no means an exhaustive list of the problems which the system possessed when it went live._x000a_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_x000a_"/>
    <s v="Contract and_x000a_Project Management, Section 7.68, 7.69"/>
    <s v="Defect Management Plan, impracticable anyway on its own, was by no means an exhaustive list of the problems"/>
    <x v="8"/>
    <x v="2"/>
  </r>
  <r>
    <s v="Queensland Health Payroll System"/>
    <s v="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
    <s v="Settlement, Section 7.6"/>
    <s v="The decision to settle was taken without any proper analysis or examination of the factors"/>
    <x v="0"/>
    <x v="0"/>
  </r>
  <r>
    <s v="Queensland Health Payroll System"/>
    <s v="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
    <s v="Settlement, Section 7.7"/>
    <s v="The settlement was driven by assumptions that without IBM’s presence there was a substantial risk that the payroll system would fail utterly"/>
    <x v="3"/>
    <x v="0"/>
  </r>
  <r>
    <s v="Queensland Health Payroll System"/>
    <s v="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_x000a_"/>
    <s v="Settlement, Section 7.8"/>
    <s v="No recovery of the failing project and just moved on to lawsuit."/>
    <x v="3"/>
    <x v="0"/>
  </r>
  <r>
    <s v="Queensland Health Payroll System"/>
    <s v="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
    <s v="Recommendations, Section 2.3"/>
    <s v="inadequacies which led to the increase in contract price, the serious shortcomings in contract"/>
    <x v="13"/>
    <x v="0"/>
  </r>
  <r>
    <s v="Queensland Health Payroll System"/>
    <s v="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
    <s v="Contract and_x000a_Project Management, Section 2.31,"/>
    <s v="Variations to the contract continued up until the system went live. They number in the order of 220. Some were proposed by IBM"/>
    <x v="11"/>
    <x v="0"/>
  </r>
  <r>
    <s v="Queensland Health Payroll System"/>
    <s v="_x000a_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
    <s v="Contract and_x000a_Project Management, Section 2.34"/>
    <s v="In each case, the parties willingly agreed them. "/>
    <x v="13"/>
    <x v="0"/>
  </r>
  <r>
    <s v="Queensland Health Payroll System"/>
    <s v="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quot;lower the bar” as"/>
    <s v="Contract and_x000a_Project Management, Section 2.35,"/>
    <s v="Had the parties simply adhered to the controls"/>
    <x v="16"/>
    <x v="3"/>
  </r>
  <r>
    <s v="Queensland Health Payroll System"/>
    <s v="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quot;Solution and Defect Management Plan” (Defect Management Plan). This plan proposed to deal with such defects as were then known by, among other mechanisms, what was known as a &quot;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
    <s v="Contract and_x000a_Project Management, Section 2.36"/>
    <s v="Mr Cowan had made absolutely clear that it was likely that further major defects existed, which it was not the role or function of the type of testing he was conducting to discover ."/>
    <x v="4"/>
    <x v="2"/>
  </r>
  <r>
    <s v="Queensland Health Payroll System"/>
    <s v="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
    <s v="Contract and_x000a_Project Management, Section 7.8"/>
    <s v="On failed [project lead onto it failing again without changing requirements."/>
    <x v="20"/>
    <x v="3"/>
  </r>
  <r>
    <s v="Queensland Health Payroll System"/>
    <s v="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
    <s v="Contract and_x000a_Project Management, Section 7.9"/>
    <s v="Ms Stewart’s evidence about the problems"/>
    <x v="13"/>
    <x v="0"/>
  </r>
  <r>
    <s v="Queensland Health Payroll System"/>
    <s v="She described the Workbrain latency and performance issues as &quot;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quot;transactions that were being processed but had not been committed at the time may have been lost ... Workbrain could not diagnose whether or not data had in fact been lost"/>
    <s v="Contract and_x000a_Project Management, Section 7.20"/>
    <s v="A flow-on effect of delaying the overnight interim pay run process so that it would still be running in the morning . That in turn had an impact, as I have said, on the performance of SAP"/>
    <x v="17"/>
    <x v="2"/>
  </r>
  <r>
    <s v="Queensland Health Payroll System"/>
    <s v="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quot;there was a large number of issues that were surfacing that were not visible at the time of go live” , and that &quot;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
    <s v="Contract and_x000a_Project Management, Section 7.29"/>
    <s v="It took time for the problems with the system to manifest themselves. As I have explained, retrospectiveprocessing did not commence until the second pay run."/>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241F6C-0182-48F8-9111-28116725EE8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28" firstHeaderRow="1" firstDataRow="1" firstDataCol="1"/>
  <pivotFields count="6">
    <pivotField showAll="0"/>
    <pivotField showAll="0"/>
    <pivotField showAll="0"/>
    <pivotField showAll="0"/>
    <pivotField axis="axisRow" showAll="0">
      <items count="22">
        <item x="13"/>
        <item x="8"/>
        <item x="18"/>
        <item x="7"/>
        <item x="0"/>
        <item x="15"/>
        <item x="5"/>
        <item x="14"/>
        <item x="19"/>
        <item x="11"/>
        <item x="12"/>
        <item x="16"/>
        <item x="9"/>
        <item x="20"/>
        <item x="1"/>
        <item x="2"/>
        <item x="3"/>
        <item x="6"/>
        <item x="17"/>
        <item x="4"/>
        <item x="10"/>
        <item t="default"/>
      </items>
    </pivotField>
    <pivotField axis="axisRow" dataField="1" showAll="0">
      <items count="5">
        <item x="2"/>
        <item x="1"/>
        <item x="0"/>
        <item x="3"/>
        <item t="default"/>
      </items>
    </pivotField>
  </pivotFields>
  <rowFields count="2">
    <field x="5"/>
    <field x="4"/>
  </rowFields>
  <rowItems count="27">
    <i>
      <x/>
    </i>
    <i r="1">
      <x v="1"/>
    </i>
    <i r="1">
      <x v="3"/>
    </i>
    <i r="1">
      <x v="18"/>
    </i>
    <i r="1">
      <x v="19"/>
    </i>
    <i>
      <x v="1"/>
    </i>
    <i r="1">
      <x v="10"/>
    </i>
    <i r="1">
      <x v="14"/>
    </i>
    <i r="1">
      <x v="15"/>
    </i>
    <i r="1">
      <x v="18"/>
    </i>
    <i r="1">
      <x v="20"/>
    </i>
    <i>
      <x v="2"/>
    </i>
    <i r="1">
      <x/>
    </i>
    <i r="1">
      <x v="4"/>
    </i>
    <i r="1">
      <x v="5"/>
    </i>
    <i r="1">
      <x v="7"/>
    </i>
    <i r="1">
      <x v="9"/>
    </i>
    <i r="1">
      <x v="16"/>
    </i>
    <i r="1">
      <x v="17"/>
    </i>
    <i>
      <x v="3"/>
    </i>
    <i r="1">
      <x v="2"/>
    </i>
    <i r="1">
      <x v="6"/>
    </i>
    <i r="1">
      <x v="8"/>
    </i>
    <i r="1">
      <x v="11"/>
    </i>
    <i r="1">
      <x v="12"/>
    </i>
    <i r="1">
      <x v="13"/>
    </i>
    <i t="grand">
      <x/>
    </i>
  </rowItems>
  <colItems count="1">
    <i/>
  </colItems>
  <dataFields count="1">
    <dataField name="Count of SuperGroup"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63" Type="http://schemas.openxmlformats.org/officeDocument/2006/relationships/ctrlProp" Target="../ctrlProps/ctrlProp60.xml"/><Relationship Id="rId68" Type="http://schemas.openxmlformats.org/officeDocument/2006/relationships/ctrlProp" Target="../ctrlProps/ctrlProp65.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61" Type="http://schemas.openxmlformats.org/officeDocument/2006/relationships/ctrlProp" Target="../ctrlProps/ctrlProp58.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
  <sheetViews>
    <sheetView topLeftCell="A98" zoomScale="91" zoomScaleNormal="91" workbookViewId="0">
      <selection activeCell="E102" sqref="E102"/>
    </sheetView>
  </sheetViews>
  <sheetFormatPr defaultRowHeight="15"/>
  <cols>
    <col min="1" max="1" width="20.28515625" style="1" customWidth="1"/>
    <col min="2" max="2" width="89.7109375" style="1" customWidth="1"/>
    <col min="3" max="3" width="13.85546875" style="1" customWidth="1"/>
    <col min="4" max="4" width="26.7109375" style="1" customWidth="1"/>
    <col min="5" max="5" width="22.85546875" style="8" customWidth="1"/>
    <col min="6" max="6" width="24.28515625" style="8" bestFit="1" customWidth="1"/>
    <col min="7" max="7" width="18.140625" customWidth="1"/>
    <col min="8" max="8" width="18.28515625" customWidth="1"/>
    <col min="11" max="11" width="21.85546875" customWidth="1"/>
    <col min="12" max="12" width="36.28515625" customWidth="1"/>
  </cols>
  <sheetData>
    <row r="1" spans="1:6" s="2" customFormat="1" ht="26.45" customHeight="1">
      <c r="A1" s="3" t="s">
        <v>0</v>
      </c>
      <c r="B1" s="7" t="s">
        <v>1</v>
      </c>
      <c r="C1" s="3" t="s">
        <v>8</v>
      </c>
      <c r="D1" s="3" t="s">
        <v>49</v>
      </c>
      <c r="E1" s="7" t="s">
        <v>3</v>
      </c>
      <c r="F1" s="7" t="s">
        <v>2</v>
      </c>
    </row>
    <row r="2" spans="1:6" ht="64.5" customHeight="1">
      <c r="A2" s="1" t="s">
        <v>50</v>
      </c>
      <c r="B2" s="8" t="s">
        <v>51</v>
      </c>
      <c r="C2" s="8" t="s">
        <v>204</v>
      </c>
      <c r="D2" s="1" t="s">
        <v>238</v>
      </c>
      <c r="E2" s="8" t="s">
        <v>345</v>
      </c>
      <c r="F2" s="16" t="s">
        <v>282</v>
      </c>
    </row>
    <row r="3" spans="1:6" ht="30">
      <c r="A3" s="1" t="s">
        <v>50</v>
      </c>
      <c r="B3" s="8" t="s">
        <v>239</v>
      </c>
      <c r="C3" s="8" t="s">
        <v>204</v>
      </c>
      <c r="D3" s="1" t="s">
        <v>52</v>
      </c>
      <c r="E3" s="8" t="s">
        <v>360</v>
      </c>
      <c r="F3" s="16" t="s">
        <v>326</v>
      </c>
    </row>
    <row r="4" spans="1:6" ht="84.75" customHeight="1">
      <c r="A4" s="1" t="s">
        <v>50</v>
      </c>
      <c r="B4" s="8" t="s">
        <v>240</v>
      </c>
      <c r="C4" s="8" t="s">
        <v>241</v>
      </c>
      <c r="D4" s="1" t="s">
        <v>53</v>
      </c>
      <c r="E4" s="8" t="s">
        <v>7</v>
      </c>
      <c r="F4" s="16" t="s">
        <v>326</v>
      </c>
    </row>
    <row r="5" spans="1:6" ht="60">
      <c r="A5" s="1" t="s">
        <v>50</v>
      </c>
      <c r="B5" s="8" t="s">
        <v>247</v>
      </c>
      <c r="C5" s="8" t="s">
        <v>248</v>
      </c>
      <c r="D5" s="1" t="s">
        <v>54</v>
      </c>
      <c r="E5" s="8" t="s">
        <v>231</v>
      </c>
      <c r="F5" s="16" t="s">
        <v>282</v>
      </c>
    </row>
    <row r="6" spans="1:6" ht="45">
      <c r="A6" s="1" t="s">
        <v>50</v>
      </c>
      <c r="B6" s="8" t="s">
        <v>330</v>
      </c>
      <c r="C6" s="8" t="s">
        <v>249</v>
      </c>
      <c r="D6" s="1" t="s">
        <v>55</v>
      </c>
      <c r="E6" s="8" t="s">
        <v>7</v>
      </c>
      <c r="F6" s="16" t="s">
        <v>326</v>
      </c>
    </row>
    <row r="7" spans="1:6" ht="30">
      <c r="A7" s="1" t="s">
        <v>50</v>
      </c>
      <c r="B7" s="8" t="s">
        <v>250</v>
      </c>
      <c r="C7" s="8" t="s">
        <v>249</v>
      </c>
      <c r="D7" s="1" t="s">
        <v>56</v>
      </c>
      <c r="E7" s="17" t="s">
        <v>362</v>
      </c>
      <c r="F7" s="16" t="s">
        <v>281</v>
      </c>
    </row>
    <row r="8" spans="1:6" ht="30">
      <c r="A8" s="1" t="s">
        <v>50</v>
      </c>
      <c r="B8" s="8" t="s">
        <v>251</v>
      </c>
      <c r="C8" s="8" t="s">
        <v>252</v>
      </c>
      <c r="D8" s="1" t="s">
        <v>57</v>
      </c>
      <c r="E8" s="8" t="s">
        <v>237</v>
      </c>
      <c r="F8" s="16" t="s">
        <v>327</v>
      </c>
    </row>
    <row r="9" spans="1:6" ht="60">
      <c r="A9" s="1" t="s">
        <v>50</v>
      </c>
      <c r="B9" s="8" t="s">
        <v>58</v>
      </c>
      <c r="C9" s="8"/>
      <c r="D9" s="1" t="s">
        <v>342</v>
      </c>
      <c r="E9" t="s">
        <v>343</v>
      </c>
      <c r="F9" s="16" t="s">
        <v>282</v>
      </c>
    </row>
    <row r="10" spans="1:6" ht="30">
      <c r="A10" s="1" t="s">
        <v>50</v>
      </c>
      <c r="B10" s="8" t="s">
        <v>59</v>
      </c>
      <c r="C10" s="8"/>
      <c r="D10" s="1" t="s">
        <v>60</v>
      </c>
      <c r="E10" s="8" t="s">
        <v>341</v>
      </c>
      <c r="F10" s="16" t="s">
        <v>281</v>
      </c>
    </row>
    <row r="11" spans="1:6" ht="60">
      <c r="A11" s="1" t="s">
        <v>50</v>
      </c>
      <c r="B11" s="8" t="s">
        <v>61</v>
      </c>
      <c r="C11" s="8"/>
      <c r="D11" s="1" t="s">
        <v>253</v>
      </c>
      <c r="E11" s="8" t="s">
        <v>337</v>
      </c>
      <c r="F11" s="16" t="s">
        <v>281</v>
      </c>
    </row>
    <row r="12" spans="1:6" ht="60">
      <c r="A12" s="1" t="s">
        <v>50</v>
      </c>
      <c r="B12" s="8" t="s">
        <v>283</v>
      </c>
      <c r="C12" s="8"/>
      <c r="D12" s="1" t="s">
        <v>284</v>
      </c>
      <c r="E12" s="8" t="s">
        <v>341</v>
      </c>
      <c r="F12" s="16" t="s">
        <v>281</v>
      </c>
    </row>
    <row r="13" spans="1:6" ht="60">
      <c r="A13" s="1" t="s">
        <v>50</v>
      </c>
      <c r="B13" s="8" t="s">
        <v>325</v>
      </c>
      <c r="C13" s="8"/>
      <c r="D13" s="1" t="s">
        <v>62</v>
      </c>
      <c r="E13" s="8" t="s">
        <v>349</v>
      </c>
      <c r="F13" s="16" t="s">
        <v>327</v>
      </c>
    </row>
    <row r="14" spans="1:6" ht="75">
      <c r="A14" s="1" t="s">
        <v>50</v>
      </c>
      <c r="B14" s="8" t="s">
        <v>63</v>
      </c>
      <c r="C14" s="8"/>
      <c r="D14" s="1" t="s">
        <v>329</v>
      </c>
      <c r="E14" s="8" t="s">
        <v>349</v>
      </c>
      <c r="F14" s="16" t="s">
        <v>327</v>
      </c>
    </row>
    <row r="15" spans="1:6" ht="45">
      <c r="A15" s="1" t="s">
        <v>50</v>
      </c>
      <c r="B15" s="8" t="s">
        <v>285</v>
      </c>
      <c r="C15" s="8"/>
      <c r="D15" s="1" t="s">
        <v>64</v>
      </c>
      <c r="E15" s="8" t="s">
        <v>348</v>
      </c>
      <c r="F15" s="16" t="s">
        <v>326</v>
      </c>
    </row>
    <row r="16" spans="1:6" ht="45">
      <c r="A16" s="1" t="s">
        <v>50</v>
      </c>
      <c r="B16" s="8" t="s">
        <v>286</v>
      </c>
      <c r="C16" s="8"/>
      <c r="D16" s="1" t="s">
        <v>65</v>
      </c>
      <c r="E16" s="8" t="s">
        <v>347</v>
      </c>
      <c r="F16" s="16" t="s">
        <v>282</v>
      </c>
    </row>
    <row r="17" spans="1:6" ht="45">
      <c r="A17" s="1" t="s">
        <v>50</v>
      </c>
      <c r="B17" s="8" t="s">
        <v>66</v>
      </c>
      <c r="C17" s="8"/>
      <c r="D17" s="1" t="s">
        <v>328</v>
      </c>
      <c r="E17" s="8" t="s">
        <v>231</v>
      </c>
      <c r="F17" s="16" t="s">
        <v>282</v>
      </c>
    </row>
    <row r="18" spans="1:6" ht="60">
      <c r="A18" s="1" t="s">
        <v>50</v>
      </c>
      <c r="B18" s="8" t="s">
        <v>67</v>
      </c>
      <c r="C18" s="8"/>
      <c r="D18" s="1" t="s">
        <v>68</v>
      </c>
      <c r="E18" s="8" t="s">
        <v>350</v>
      </c>
      <c r="F18" s="8" t="s">
        <v>326</v>
      </c>
    </row>
    <row r="19" spans="1:6">
      <c r="A19" s="1" t="s">
        <v>50</v>
      </c>
      <c r="B19" s="8" t="s">
        <v>69</v>
      </c>
      <c r="C19" s="8"/>
      <c r="E19" t="s">
        <v>345</v>
      </c>
      <c r="F19" s="8" t="s">
        <v>282</v>
      </c>
    </row>
    <row r="20" spans="1:6" ht="60">
      <c r="A20" s="1" t="s">
        <v>50</v>
      </c>
      <c r="B20" s="8" t="s">
        <v>70</v>
      </c>
      <c r="C20" s="8"/>
      <c r="D20" s="1" t="s">
        <v>71</v>
      </c>
      <c r="E20" s="8" t="s">
        <v>348</v>
      </c>
      <c r="F20" s="8" t="s">
        <v>326</v>
      </c>
    </row>
    <row r="21" spans="1:6" ht="45">
      <c r="A21" s="1" t="s">
        <v>50</v>
      </c>
      <c r="B21" s="8" t="s">
        <v>72</v>
      </c>
      <c r="C21" s="8"/>
      <c r="D21" s="1" t="s">
        <v>242</v>
      </c>
      <c r="E21" s="8" t="s">
        <v>348</v>
      </c>
      <c r="F21" s="8" t="s">
        <v>326</v>
      </c>
    </row>
    <row r="22" spans="1:6" ht="30">
      <c r="A22" s="1" t="s">
        <v>50</v>
      </c>
      <c r="B22" s="8" t="s">
        <v>245</v>
      </c>
      <c r="C22" s="8"/>
      <c r="D22" s="1" t="s">
        <v>244</v>
      </c>
      <c r="E22" s="8" t="s">
        <v>350</v>
      </c>
      <c r="F22" s="8" t="s">
        <v>326</v>
      </c>
    </row>
    <row r="23" spans="1:6" ht="45">
      <c r="A23" s="1" t="s">
        <v>50</v>
      </c>
      <c r="B23" s="8" t="s">
        <v>287</v>
      </c>
      <c r="C23" s="8"/>
      <c r="D23" s="1" t="s">
        <v>288</v>
      </c>
      <c r="E23" s="8" t="s">
        <v>349</v>
      </c>
      <c r="F23" s="8" t="s">
        <v>327</v>
      </c>
    </row>
    <row r="24" spans="1:6" ht="45">
      <c r="A24" s="1" t="s">
        <v>50</v>
      </c>
      <c r="B24" s="8" t="s">
        <v>73</v>
      </c>
      <c r="C24" s="8"/>
      <c r="D24" s="1" t="s">
        <v>243</v>
      </c>
      <c r="E24" s="8" t="s">
        <v>237</v>
      </c>
      <c r="F24" s="8" t="s">
        <v>327</v>
      </c>
    </row>
    <row r="25" spans="1:6" ht="30">
      <c r="A25" s="1" t="s">
        <v>50</v>
      </c>
      <c r="B25" s="8" t="s">
        <v>74</v>
      </c>
      <c r="C25" s="8"/>
      <c r="E25" s="8" t="s">
        <v>362</v>
      </c>
      <c r="F25" s="8" t="s">
        <v>281</v>
      </c>
    </row>
    <row r="26" spans="1:6" ht="30">
      <c r="A26" s="1" t="s">
        <v>50</v>
      </c>
      <c r="B26" s="8" t="s">
        <v>75</v>
      </c>
      <c r="C26" s="8"/>
      <c r="E26" s="8" t="s">
        <v>346</v>
      </c>
      <c r="F26" s="8" t="s">
        <v>282</v>
      </c>
    </row>
    <row r="27" spans="1:6" ht="60">
      <c r="A27" s="1" t="s">
        <v>50</v>
      </c>
      <c r="B27" s="8" t="s">
        <v>365</v>
      </c>
      <c r="C27" s="8"/>
      <c r="D27" s="1" t="s">
        <v>246</v>
      </c>
      <c r="E27" s="8" t="s">
        <v>362</v>
      </c>
      <c r="F27" s="8" t="s">
        <v>281</v>
      </c>
    </row>
    <row r="28" spans="1:6" ht="30">
      <c r="A28" s="1" t="s">
        <v>50</v>
      </c>
      <c r="B28" s="8" t="s">
        <v>76</v>
      </c>
      <c r="C28" s="8"/>
      <c r="E28" s="8" t="s">
        <v>237</v>
      </c>
      <c r="F28" s="8" t="s">
        <v>327</v>
      </c>
    </row>
    <row r="29" spans="1:6" ht="30">
      <c r="A29" s="1" t="s">
        <v>50</v>
      </c>
      <c r="B29" s="8" t="s">
        <v>77</v>
      </c>
      <c r="C29" s="8"/>
      <c r="E29" s="8" t="s">
        <v>360</v>
      </c>
      <c r="F29" s="8" t="s">
        <v>326</v>
      </c>
    </row>
    <row r="30" spans="1:6" ht="30">
      <c r="A30" s="1" t="s">
        <v>50</v>
      </c>
      <c r="B30" s="8" t="s">
        <v>78</v>
      </c>
      <c r="C30" s="8"/>
      <c r="E30" s="8" t="s">
        <v>364</v>
      </c>
      <c r="F30" s="8" t="s">
        <v>282</v>
      </c>
    </row>
    <row r="31" spans="1:6" ht="45">
      <c r="A31" s="1" t="s">
        <v>50</v>
      </c>
      <c r="B31" s="8" t="s">
        <v>79</v>
      </c>
      <c r="C31" s="8"/>
      <c r="D31" s="1" t="s">
        <v>80</v>
      </c>
      <c r="E31" s="8" t="s">
        <v>231</v>
      </c>
      <c r="F31" s="8" t="s">
        <v>282</v>
      </c>
    </row>
    <row r="32" spans="1:6" ht="45">
      <c r="A32" s="1" t="s">
        <v>50</v>
      </c>
      <c r="B32" s="8" t="s">
        <v>81</v>
      </c>
      <c r="C32" s="8"/>
      <c r="D32" s="1" t="s">
        <v>82</v>
      </c>
      <c r="E32" s="8" t="s">
        <v>336</v>
      </c>
      <c r="F32" s="8" t="s">
        <v>282</v>
      </c>
    </row>
    <row r="33" spans="1:6" ht="30">
      <c r="A33" s="1" t="s">
        <v>50</v>
      </c>
      <c r="B33" s="8" t="s">
        <v>83</v>
      </c>
      <c r="C33" s="8"/>
      <c r="E33" s="8" t="s">
        <v>349</v>
      </c>
      <c r="F33" s="8" t="s">
        <v>327</v>
      </c>
    </row>
    <row r="34" spans="1:6" ht="30">
      <c r="A34" s="1" t="s">
        <v>50</v>
      </c>
      <c r="B34" s="8" t="s">
        <v>84</v>
      </c>
      <c r="C34" s="8"/>
      <c r="E34" s="8" t="s">
        <v>340</v>
      </c>
      <c r="F34" s="8" t="s">
        <v>327</v>
      </c>
    </row>
    <row r="35" spans="1:6" ht="45">
      <c r="A35" s="1" t="s">
        <v>50</v>
      </c>
      <c r="B35" s="8" t="s">
        <v>85</v>
      </c>
      <c r="C35" s="8"/>
      <c r="D35" s="1" t="s">
        <v>86</v>
      </c>
      <c r="E35" s="17" t="s">
        <v>341</v>
      </c>
      <c r="F35" s="8" t="s">
        <v>281</v>
      </c>
    </row>
    <row r="36" spans="1:6" ht="30">
      <c r="A36" s="1" t="s">
        <v>50</v>
      </c>
      <c r="B36" s="8" t="s">
        <v>87</v>
      </c>
      <c r="C36" s="8"/>
      <c r="D36" s="1" t="s">
        <v>88</v>
      </c>
      <c r="E36" s="8" t="s">
        <v>4</v>
      </c>
      <c r="F36" s="12" t="s">
        <v>327</v>
      </c>
    </row>
    <row r="37" spans="1:6" ht="30">
      <c r="A37" s="1" t="s">
        <v>50</v>
      </c>
      <c r="B37" s="8" t="s">
        <v>89</v>
      </c>
      <c r="C37" s="8"/>
      <c r="E37" t="s">
        <v>343</v>
      </c>
      <c r="F37" s="8" t="s">
        <v>282</v>
      </c>
    </row>
    <row r="38" spans="1:6" ht="30">
      <c r="A38" s="1" t="s">
        <v>50</v>
      </c>
      <c r="B38" s="8" t="s">
        <v>90</v>
      </c>
      <c r="C38" s="8"/>
      <c r="E38" s="17" t="s">
        <v>346</v>
      </c>
      <c r="F38" s="8" t="s">
        <v>282</v>
      </c>
    </row>
    <row r="39" spans="1:6" ht="30">
      <c r="A39" s="1" t="s">
        <v>50</v>
      </c>
      <c r="B39" s="8" t="s">
        <v>366</v>
      </c>
      <c r="C39" s="8"/>
      <c r="E39" s="8" t="s">
        <v>346</v>
      </c>
      <c r="F39" s="8" t="s">
        <v>282</v>
      </c>
    </row>
    <row r="40" spans="1:6" ht="45">
      <c r="A40" s="1" t="s">
        <v>50</v>
      </c>
      <c r="B40" s="8" t="s">
        <v>91</v>
      </c>
      <c r="C40" s="8"/>
      <c r="E40" s="8" t="s">
        <v>338</v>
      </c>
      <c r="F40" s="8" t="s">
        <v>281</v>
      </c>
    </row>
    <row r="41" spans="1:6" ht="30">
      <c r="A41" s="1" t="s">
        <v>50</v>
      </c>
      <c r="B41" s="8" t="s">
        <v>289</v>
      </c>
      <c r="C41" s="8"/>
      <c r="E41" s="8" t="s">
        <v>350</v>
      </c>
      <c r="F41" s="12" t="s">
        <v>326</v>
      </c>
    </row>
    <row r="42" spans="1:6" ht="28.9" customHeight="1">
      <c r="A42" s="1" t="s">
        <v>50</v>
      </c>
      <c r="B42" s="8" t="s">
        <v>367</v>
      </c>
      <c r="C42" s="8"/>
      <c r="E42" s="8" t="s">
        <v>337</v>
      </c>
      <c r="F42" s="8" t="s">
        <v>281</v>
      </c>
    </row>
    <row r="43" spans="1:6" ht="60">
      <c r="A43" s="1" t="s">
        <v>50</v>
      </c>
      <c r="B43" s="8" t="s">
        <v>92</v>
      </c>
      <c r="C43" s="8"/>
      <c r="D43" s="1" t="s">
        <v>93</v>
      </c>
      <c r="E43" s="8" t="s">
        <v>237</v>
      </c>
      <c r="F43" s="8" t="s">
        <v>327</v>
      </c>
    </row>
    <row r="44" spans="1:6" ht="45">
      <c r="A44" s="1" t="s">
        <v>50</v>
      </c>
      <c r="B44" s="8" t="s">
        <v>94</v>
      </c>
      <c r="C44" s="8"/>
      <c r="D44" s="1" t="s">
        <v>95</v>
      </c>
      <c r="E44" s="17" t="s">
        <v>335</v>
      </c>
      <c r="F44" s="8" t="s">
        <v>327</v>
      </c>
    </row>
    <row r="45" spans="1:6" ht="30">
      <c r="A45" s="1" t="s">
        <v>50</v>
      </c>
      <c r="B45" s="8" t="s">
        <v>96</v>
      </c>
      <c r="C45" s="8"/>
      <c r="E45" s="8" t="s">
        <v>337</v>
      </c>
      <c r="F45" s="8" t="s">
        <v>281</v>
      </c>
    </row>
    <row r="46" spans="1:6" ht="30">
      <c r="A46" s="1" t="s">
        <v>50</v>
      </c>
      <c r="B46" s="8" t="s">
        <v>97</v>
      </c>
      <c r="C46" s="8"/>
      <c r="E46" s="8" t="s">
        <v>336</v>
      </c>
      <c r="F46" s="8" t="s">
        <v>282</v>
      </c>
    </row>
    <row r="47" spans="1:6" ht="30">
      <c r="A47" s="1" t="s">
        <v>50</v>
      </c>
      <c r="B47" s="8" t="s">
        <v>98</v>
      </c>
      <c r="C47" s="8"/>
      <c r="E47" s="8" t="s">
        <v>345</v>
      </c>
      <c r="F47" s="8" t="s">
        <v>282</v>
      </c>
    </row>
    <row r="48" spans="1:6" ht="60">
      <c r="A48" s="1" t="s">
        <v>50</v>
      </c>
      <c r="B48" s="8" t="s">
        <v>368</v>
      </c>
      <c r="C48" s="8"/>
      <c r="D48" s="1" t="s">
        <v>382</v>
      </c>
      <c r="E48" s="8" t="s">
        <v>364</v>
      </c>
      <c r="F48" s="8" t="s">
        <v>282</v>
      </c>
    </row>
    <row r="49" spans="1:7" ht="45">
      <c r="A49" s="1" t="s">
        <v>50</v>
      </c>
      <c r="B49" s="8" t="s">
        <v>339</v>
      </c>
      <c r="C49" s="8"/>
      <c r="D49" s="1" t="s">
        <v>369</v>
      </c>
      <c r="E49" s="8" t="s">
        <v>337</v>
      </c>
      <c r="F49" s="8" t="s">
        <v>281</v>
      </c>
    </row>
    <row r="50" spans="1:7" ht="75">
      <c r="A50" s="1" t="s">
        <v>50</v>
      </c>
      <c r="B50" s="8" t="s">
        <v>99</v>
      </c>
      <c r="C50" s="8"/>
      <c r="D50" s="1" t="s">
        <v>100</v>
      </c>
      <c r="E50" s="8" t="s">
        <v>347</v>
      </c>
      <c r="F50" s="8" t="s">
        <v>282</v>
      </c>
    </row>
    <row r="51" spans="1:7" ht="33" customHeight="1">
      <c r="A51" s="1" t="s">
        <v>50</v>
      </c>
      <c r="B51" s="8" t="s">
        <v>101</v>
      </c>
      <c r="C51" s="8"/>
      <c r="E51" s="17" t="s">
        <v>348</v>
      </c>
      <c r="F51" s="8" t="s">
        <v>326</v>
      </c>
    </row>
    <row r="52" spans="1:7" ht="45">
      <c r="A52" s="1" t="s">
        <v>50</v>
      </c>
      <c r="B52" s="8" t="s">
        <v>102</v>
      </c>
      <c r="C52" s="8"/>
      <c r="D52" s="1" t="s">
        <v>103</v>
      </c>
      <c r="E52" s="8" t="s">
        <v>341</v>
      </c>
      <c r="F52" s="8" t="s">
        <v>281</v>
      </c>
    </row>
    <row r="53" spans="1:7" ht="45">
      <c r="A53" s="1" t="s">
        <v>50</v>
      </c>
      <c r="B53" s="8" t="s">
        <v>104</v>
      </c>
      <c r="C53" s="8"/>
      <c r="D53" s="1" t="s">
        <v>105</v>
      </c>
      <c r="E53" s="17" t="s">
        <v>337</v>
      </c>
      <c r="F53" s="8" t="s">
        <v>281</v>
      </c>
    </row>
    <row r="54" spans="1:7" ht="45">
      <c r="A54" s="1" t="s">
        <v>50</v>
      </c>
      <c r="B54" s="8" t="s">
        <v>106</v>
      </c>
      <c r="C54" s="8"/>
      <c r="D54" s="1" t="s">
        <v>107</v>
      </c>
      <c r="E54" s="8" t="s">
        <v>362</v>
      </c>
      <c r="F54" s="8" t="s">
        <v>281</v>
      </c>
    </row>
    <row r="55" spans="1:7" ht="30">
      <c r="A55" s="1" t="s">
        <v>50</v>
      </c>
      <c r="B55" s="8" t="s">
        <v>108</v>
      </c>
      <c r="C55" s="1" t="s">
        <v>109</v>
      </c>
      <c r="E55" s="8" t="s">
        <v>338</v>
      </c>
      <c r="F55" s="8" t="s">
        <v>281</v>
      </c>
    </row>
    <row r="56" spans="1:7" ht="60">
      <c r="A56" s="1" t="s">
        <v>50</v>
      </c>
      <c r="B56" s="8" t="s">
        <v>290</v>
      </c>
      <c r="C56" s="1" t="s">
        <v>110</v>
      </c>
      <c r="E56" s="8" t="s">
        <v>349</v>
      </c>
      <c r="F56" s="8" t="s">
        <v>327</v>
      </c>
    </row>
    <row r="57" spans="1:7" ht="45">
      <c r="A57" s="1" t="s">
        <v>50</v>
      </c>
      <c r="B57" s="8" t="s">
        <v>111</v>
      </c>
      <c r="C57" s="8" t="s">
        <v>351</v>
      </c>
      <c r="D57" s="1" t="s">
        <v>352</v>
      </c>
      <c r="E57" s="17" t="s">
        <v>350</v>
      </c>
      <c r="F57" s="8" t="s">
        <v>326</v>
      </c>
    </row>
    <row r="58" spans="1:7" ht="45">
      <c r="A58" s="1" t="s">
        <v>50</v>
      </c>
      <c r="B58" s="8" t="s">
        <v>112</v>
      </c>
      <c r="C58" s="1" t="s">
        <v>113</v>
      </c>
      <c r="E58" s="8" t="s">
        <v>346</v>
      </c>
      <c r="F58" s="8" t="s">
        <v>282</v>
      </c>
    </row>
    <row r="59" spans="1:7" ht="30">
      <c r="A59" s="1" t="s">
        <v>50</v>
      </c>
      <c r="B59" s="8" t="s">
        <v>114</v>
      </c>
      <c r="C59" s="1" t="s">
        <v>115</v>
      </c>
      <c r="E59" s="8" t="s">
        <v>350</v>
      </c>
      <c r="F59" s="8" t="s">
        <v>326</v>
      </c>
    </row>
    <row r="60" spans="1:7" ht="30">
      <c r="A60" s="1" t="s">
        <v>116</v>
      </c>
      <c r="B60" s="1" t="s">
        <v>117</v>
      </c>
      <c r="C60" t="s">
        <v>210</v>
      </c>
      <c r="D60" s="1" t="s">
        <v>355</v>
      </c>
      <c r="E60" s="8" t="s">
        <v>231</v>
      </c>
      <c r="F60" s="8" t="s">
        <v>282</v>
      </c>
      <c r="G60" s="1"/>
    </row>
    <row r="61" spans="1:7" ht="45">
      <c r="A61" s="1" t="s">
        <v>116</v>
      </c>
      <c r="B61" s="1" t="s">
        <v>118</v>
      </c>
      <c r="C61" t="s">
        <v>210</v>
      </c>
      <c r="D61" s="1" t="s">
        <v>354</v>
      </c>
      <c r="E61" s="17" t="s">
        <v>340</v>
      </c>
      <c r="F61" s="8" t="s">
        <v>327</v>
      </c>
      <c r="G61" s="1"/>
    </row>
    <row r="62" spans="1:7" ht="30">
      <c r="A62" s="1" t="s">
        <v>116</v>
      </c>
      <c r="B62" s="1" t="s">
        <v>119</v>
      </c>
      <c r="C62" t="s">
        <v>210</v>
      </c>
      <c r="D62" s="1" t="s">
        <v>356</v>
      </c>
      <c r="E62" s="8" t="s">
        <v>362</v>
      </c>
      <c r="F62" s="8" t="s">
        <v>281</v>
      </c>
      <c r="G62" s="1"/>
    </row>
    <row r="63" spans="1:7" ht="30">
      <c r="A63" s="1" t="s">
        <v>116</v>
      </c>
      <c r="B63" s="1" t="s">
        <v>120</v>
      </c>
      <c r="C63" t="s">
        <v>210</v>
      </c>
      <c r="D63" s="1" t="s">
        <v>357</v>
      </c>
      <c r="E63" s="17" t="s">
        <v>348</v>
      </c>
      <c r="F63" s="8" t="s">
        <v>326</v>
      </c>
      <c r="G63" s="1"/>
    </row>
    <row r="64" spans="1:7" ht="75">
      <c r="A64" s="1" t="s">
        <v>116</v>
      </c>
      <c r="B64" s="1" t="s">
        <v>291</v>
      </c>
      <c r="C64" t="s">
        <v>210</v>
      </c>
      <c r="D64" s="1" t="s">
        <v>358</v>
      </c>
      <c r="E64" s="8" t="s">
        <v>349</v>
      </c>
      <c r="F64" s="8" t="s">
        <v>327</v>
      </c>
      <c r="G64" s="1"/>
    </row>
    <row r="65" spans="1:7" ht="60">
      <c r="A65" s="1" t="s">
        <v>116</v>
      </c>
      <c r="B65" s="1" t="s">
        <v>332</v>
      </c>
      <c r="C65" t="s">
        <v>211</v>
      </c>
      <c r="D65" s="1" t="s">
        <v>359</v>
      </c>
      <c r="E65" s="17" t="s">
        <v>348</v>
      </c>
      <c r="F65" s="8" t="s">
        <v>326</v>
      </c>
      <c r="G65" s="1"/>
    </row>
    <row r="66" spans="1:7" ht="75">
      <c r="A66" s="1" t="s">
        <v>116</v>
      </c>
      <c r="B66" s="1" t="s">
        <v>121</v>
      </c>
      <c r="C66" t="s">
        <v>211</v>
      </c>
      <c r="D66" s="1" t="s">
        <v>122</v>
      </c>
      <c r="E66" s="17" t="s">
        <v>340</v>
      </c>
      <c r="F66" s="8" t="s">
        <v>327</v>
      </c>
      <c r="G66" s="1"/>
    </row>
    <row r="67" spans="1:7" ht="45">
      <c r="A67" s="1" t="s">
        <v>116</v>
      </c>
      <c r="B67" s="1" t="s">
        <v>123</v>
      </c>
      <c r="C67" t="s">
        <v>211</v>
      </c>
      <c r="D67" s="1" t="s">
        <v>124</v>
      </c>
      <c r="E67" s="17" t="s">
        <v>340</v>
      </c>
      <c r="F67" s="8" t="s">
        <v>327</v>
      </c>
      <c r="G67" s="1"/>
    </row>
    <row r="68" spans="1:7" ht="30">
      <c r="A68" s="1" t="s">
        <v>116</v>
      </c>
      <c r="B68" s="1" t="s">
        <v>125</v>
      </c>
      <c r="C68" t="s">
        <v>211</v>
      </c>
      <c r="D68" s="1" t="s">
        <v>126</v>
      </c>
      <c r="E68" s="17" t="s">
        <v>348</v>
      </c>
      <c r="F68" s="12" t="s">
        <v>326</v>
      </c>
      <c r="G68" s="1"/>
    </row>
    <row r="69" spans="1:7">
      <c r="A69" s="1" t="s">
        <v>116</v>
      </c>
      <c r="B69" s="1" t="s">
        <v>127</v>
      </c>
      <c r="C69" t="s">
        <v>211</v>
      </c>
      <c r="D69" s="1" t="s">
        <v>128</v>
      </c>
      <c r="E69" t="s">
        <v>349</v>
      </c>
      <c r="F69" s="8" t="s">
        <v>327</v>
      </c>
      <c r="G69" s="1"/>
    </row>
    <row r="70" spans="1:7" ht="30">
      <c r="A70" s="1" t="s">
        <v>116</v>
      </c>
      <c r="B70" s="1" t="s">
        <v>129</v>
      </c>
      <c r="C70" t="s">
        <v>211</v>
      </c>
      <c r="D70" s="1" t="s">
        <v>130</v>
      </c>
      <c r="E70" s="17" t="s">
        <v>340</v>
      </c>
      <c r="F70" s="8" t="s">
        <v>327</v>
      </c>
      <c r="G70" s="1"/>
    </row>
    <row r="71" spans="1:7" ht="60">
      <c r="A71" s="1" t="s">
        <v>116</v>
      </c>
      <c r="B71" s="1" t="s">
        <v>131</v>
      </c>
      <c r="C71" t="s">
        <v>212</v>
      </c>
      <c r="D71" s="1" t="s">
        <v>132</v>
      </c>
      <c r="E71" s="17" t="s">
        <v>336</v>
      </c>
      <c r="F71" s="12" t="s">
        <v>282</v>
      </c>
      <c r="G71" s="1"/>
    </row>
    <row r="72" spans="1:7" ht="45">
      <c r="A72" s="1" t="s">
        <v>116</v>
      </c>
      <c r="B72" s="1" t="s">
        <v>331</v>
      </c>
      <c r="C72" t="s">
        <v>212</v>
      </c>
      <c r="D72" s="1" t="s">
        <v>133</v>
      </c>
      <c r="E72" s="8" t="s">
        <v>343</v>
      </c>
      <c r="F72" s="8" t="s">
        <v>282</v>
      </c>
      <c r="G72" s="1"/>
    </row>
    <row r="73" spans="1:7" ht="60">
      <c r="A73" s="1" t="s">
        <v>116</v>
      </c>
      <c r="B73" s="1" t="s">
        <v>331</v>
      </c>
      <c r="C73" t="s">
        <v>212</v>
      </c>
      <c r="D73" s="1" t="s">
        <v>134</v>
      </c>
      <c r="E73" s="8" t="s">
        <v>346</v>
      </c>
      <c r="F73" s="8" t="s">
        <v>282</v>
      </c>
      <c r="G73" s="1"/>
    </row>
    <row r="74" spans="1:7" ht="60">
      <c r="A74" s="1" t="s">
        <v>116</v>
      </c>
      <c r="B74" s="1" t="s">
        <v>135</v>
      </c>
      <c r="C74" t="s">
        <v>212</v>
      </c>
      <c r="D74" s="1" t="s">
        <v>136</v>
      </c>
      <c r="E74" s="17" t="s">
        <v>340</v>
      </c>
      <c r="F74" s="8" t="s">
        <v>327</v>
      </c>
      <c r="G74" s="1"/>
    </row>
    <row r="75" spans="1:7" ht="60">
      <c r="A75" s="1" t="s">
        <v>116</v>
      </c>
      <c r="B75" s="1" t="s">
        <v>137</v>
      </c>
      <c r="C75" t="s">
        <v>212</v>
      </c>
      <c r="D75" s="1" t="s">
        <v>138</v>
      </c>
      <c r="E75" s="17" t="s">
        <v>348</v>
      </c>
      <c r="F75" s="8" t="s">
        <v>326</v>
      </c>
      <c r="G75" s="1"/>
    </row>
    <row r="76" spans="1:7" ht="75">
      <c r="A76" s="1" t="s">
        <v>116</v>
      </c>
      <c r="B76" s="1" t="s">
        <v>292</v>
      </c>
      <c r="C76" s="1" t="s">
        <v>213</v>
      </c>
      <c r="D76" s="1" t="s">
        <v>353</v>
      </c>
      <c r="E76" s="17" t="s">
        <v>349</v>
      </c>
      <c r="F76" s="8" t="s">
        <v>327</v>
      </c>
      <c r="G76" s="1"/>
    </row>
    <row r="77" spans="1:7" ht="90">
      <c r="A77" s="1" t="s">
        <v>116</v>
      </c>
      <c r="B77" s="1" t="s">
        <v>293</v>
      </c>
      <c r="C77" s="1" t="s">
        <v>213</v>
      </c>
      <c r="D77" s="1" t="s">
        <v>294</v>
      </c>
      <c r="E77" s="17" t="s">
        <v>349</v>
      </c>
      <c r="F77" s="8" t="s">
        <v>327</v>
      </c>
      <c r="G77" s="9"/>
    </row>
    <row r="78" spans="1:7" ht="120">
      <c r="A78" s="1" t="s">
        <v>116</v>
      </c>
      <c r="B78" s="1" t="s">
        <v>295</v>
      </c>
      <c r="C78" s="1" t="s">
        <v>213</v>
      </c>
      <c r="D78" s="1" t="s">
        <v>296</v>
      </c>
      <c r="E78" s="17" t="s">
        <v>348</v>
      </c>
      <c r="F78" s="8" t="s">
        <v>326</v>
      </c>
      <c r="G78" s="9"/>
    </row>
    <row r="79" spans="1:7" ht="75">
      <c r="A79" s="1" t="s">
        <v>116</v>
      </c>
      <c r="B79" s="1" t="s">
        <v>139</v>
      </c>
      <c r="C79" s="1" t="s">
        <v>214</v>
      </c>
      <c r="D79" s="1" t="s">
        <v>140</v>
      </c>
      <c r="E79" s="17" t="s">
        <v>348</v>
      </c>
      <c r="F79" s="8" t="s">
        <v>326</v>
      </c>
      <c r="G79" s="9"/>
    </row>
    <row r="80" spans="1:7" ht="75">
      <c r="A80" s="1" t="s">
        <v>116</v>
      </c>
      <c r="B80" s="1" t="s">
        <v>141</v>
      </c>
      <c r="C80" s="1" t="s">
        <v>214</v>
      </c>
      <c r="D80" s="1" t="s">
        <v>142</v>
      </c>
      <c r="E80" s="17" t="s">
        <v>360</v>
      </c>
      <c r="F80" s="8" t="s">
        <v>326</v>
      </c>
      <c r="G80" s="9"/>
    </row>
    <row r="81" spans="1:7" ht="75">
      <c r="A81" s="1" t="s">
        <v>116</v>
      </c>
      <c r="B81" s="1" t="s">
        <v>143</v>
      </c>
      <c r="C81" s="1" t="s">
        <v>215</v>
      </c>
      <c r="D81" s="1" t="s">
        <v>144</v>
      </c>
      <c r="E81" s="8" t="s">
        <v>349</v>
      </c>
      <c r="F81" s="8" t="s">
        <v>327</v>
      </c>
      <c r="G81" s="9"/>
    </row>
    <row r="82" spans="1:7" ht="75">
      <c r="A82" s="1" t="s">
        <v>116</v>
      </c>
      <c r="B82" s="1" t="s">
        <v>297</v>
      </c>
      <c r="C82" s="1" t="s">
        <v>215</v>
      </c>
      <c r="D82" s="1" t="s">
        <v>145</v>
      </c>
      <c r="E82" s="8" t="s">
        <v>349</v>
      </c>
      <c r="F82" s="8" t="s">
        <v>327</v>
      </c>
      <c r="G82" s="9"/>
    </row>
    <row r="83" spans="1:7" ht="90">
      <c r="A83" s="1" t="s">
        <v>116</v>
      </c>
      <c r="B83" s="1" t="s">
        <v>298</v>
      </c>
      <c r="C83" s="1" t="s">
        <v>215</v>
      </c>
      <c r="D83" s="1" t="s">
        <v>146</v>
      </c>
      <c r="E83" s="8" t="s">
        <v>349</v>
      </c>
      <c r="F83" s="8" t="s">
        <v>327</v>
      </c>
      <c r="G83" s="9"/>
    </row>
    <row r="84" spans="1:7" ht="135">
      <c r="A84" s="1" t="s">
        <v>116</v>
      </c>
      <c r="B84" s="1" t="s">
        <v>299</v>
      </c>
      <c r="C84" s="1" t="s">
        <v>215</v>
      </c>
      <c r="D84" s="1" t="s">
        <v>147</v>
      </c>
      <c r="E84" s="8" t="s">
        <v>349</v>
      </c>
      <c r="F84" s="8" t="s">
        <v>327</v>
      </c>
      <c r="G84" s="9"/>
    </row>
    <row r="85" spans="1:7" ht="90">
      <c r="A85" s="1" t="s">
        <v>116</v>
      </c>
      <c r="B85" s="1" t="s">
        <v>148</v>
      </c>
      <c r="C85" s="1" t="s">
        <v>216</v>
      </c>
      <c r="D85" s="1" t="s">
        <v>149</v>
      </c>
      <c r="E85" s="17" t="s">
        <v>348</v>
      </c>
      <c r="F85" s="8" t="s">
        <v>326</v>
      </c>
      <c r="G85" s="9"/>
    </row>
    <row r="86" spans="1:7" ht="90">
      <c r="A86" s="1" t="s">
        <v>116</v>
      </c>
      <c r="B86" s="1" t="s">
        <v>150</v>
      </c>
      <c r="C86" s="1" t="s">
        <v>217</v>
      </c>
      <c r="D86" s="1" t="s">
        <v>151</v>
      </c>
      <c r="E86" s="17" t="s">
        <v>340</v>
      </c>
      <c r="F86" s="8" t="s">
        <v>327</v>
      </c>
      <c r="G86" s="9"/>
    </row>
    <row r="87" spans="1:7" ht="120">
      <c r="A87" s="1" t="s">
        <v>116</v>
      </c>
      <c r="B87" s="1" t="s">
        <v>152</v>
      </c>
      <c r="C87" s="1" t="s">
        <v>218</v>
      </c>
      <c r="D87" s="1" t="s">
        <v>153</v>
      </c>
      <c r="E87" s="17" t="s">
        <v>340</v>
      </c>
      <c r="F87" s="8" t="s">
        <v>327</v>
      </c>
      <c r="G87" s="9"/>
    </row>
    <row r="88" spans="1:7" ht="75">
      <c r="A88" s="1" t="s">
        <v>116</v>
      </c>
      <c r="B88" s="1" t="s">
        <v>154</v>
      </c>
      <c r="C88" s="1" t="s">
        <v>219</v>
      </c>
      <c r="D88" s="1" t="s">
        <v>155</v>
      </c>
      <c r="E88" s="17" t="s">
        <v>335</v>
      </c>
      <c r="F88" s="8" t="s">
        <v>327</v>
      </c>
      <c r="G88" s="9"/>
    </row>
    <row r="89" spans="1:7" ht="45">
      <c r="A89" s="1" t="s">
        <v>156</v>
      </c>
      <c r="B89" s="1" t="s">
        <v>157</v>
      </c>
      <c r="C89" s="1" t="s">
        <v>220</v>
      </c>
      <c r="D89" s="1" t="s">
        <v>158</v>
      </c>
      <c r="E89" s="8" t="s">
        <v>364</v>
      </c>
      <c r="F89" s="8" t="s">
        <v>282</v>
      </c>
      <c r="G89" s="9"/>
    </row>
    <row r="90" spans="1:7" ht="45">
      <c r="A90" s="1" t="s">
        <v>156</v>
      </c>
      <c r="B90" s="1" t="s">
        <v>159</v>
      </c>
      <c r="C90" s="1" t="s">
        <v>221</v>
      </c>
      <c r="D90" s="1" t="s">
        <v>160</v>
      </c>
      <c r="E90" s="8" t="s">
        <v>231</v>
      </c>
      <c r="F90" s="12" t="s">
        <v>282</v>
      </c>
      <c r="G90" s="10"/>
    </row>
    <row r="91" spans="1:7" ht="75">
      <c r="A91" s="1" t="s">
        <v>156</v>
      </c>
      <c r="B91" s="1" t="s">
        <v>161</v>
      </c>
      <c r="C91" s="1" t="s">
        <v>221</v>
      </c>
      <c r="D91" s="1" t="s">
        <v>162</v>
      </c>
      <c r="E91" s="17" t="s">
        <v>340</v>
      </c>
      <c r="F91" s="12" t="s">
        <v>327</v>
      </c>
      <c r="G91" s="10"/>
    </row>
    <row r="92" spans="1:7" ht="45">
      <c r="A92" s="1" t="s">
        <v>156</v>
      </c>
      <c r="B92" s="1" t="s">
        <v>163</v>
      </c>
      <c r="C92" s="1" t="s">
        <v>221</v>
      </c>
      <c r="D92" s="1" t="s">
        <v>164</v>
      </c>
      <c r="E92" s="17" t="s">
        <v>341</v>
      </c>
      <c r="F92" s="12" t="s">
        <v>281</v>
      </c>
      <c r="G92" s="10"/>
    </row>
    <row r="93" spans="1:7" ht="90">
      <c r="A93" s="1" t="s">
        <v>156</v>
      </c>
      <c r="B93" s="1" t="s">
        <v>165</v>
      </c>
      <c r="C93" s="1" t="s">
        <v>221</v>
      </c>
      <c r="D93" s="1" t="s">
        <v>166</v>
      </c>
      <c r="E93" s="8" t="s">
        <v>348</v>
      </c>
      <c r="F93" s="12" t="s">
        <v>326</v>
      </c>
      <c r="G93" s="10"/>
    </row>
    <row r="94" spans="1:7" ht="105">
      <c r="A94" s="1" t="s">
        <v>156</v>
      </c>
      <c r="B94" s="1" t="s">
        <v>167</v>
      </c>
      <c r="C94" s="1" t="s">
        <v>222</v>
      </c>
      <c r="D94" s="1" t="s">
        <v>168</v>
      </c>
      <c r="E94" s="17" t="s">
        <v>363</v>
      </c>
      <c r="F94" s="12" t="s">
        <v>327</v>
      </c>
      <c r="G94" s="10"/>
    </row>
    <row r="95" spans="1:7" ht="90">
      <c r="A95" s="1" t="s">
        <v>156</v>
      </c>
      <c r="B95" s="1" t="s">
        <v>169</v>
      </c>
      <c r="C95" s="1" t="s">
        <v>222</v>
      </c>
      <c r="D95" s="1" t="s">
        <v>170</v>
      </c>
      <c r="E95" s="17" t="s">
        <v>5</v>
      </c>
      <c r="F95" s="12" t="s">
        <v>326</v>
      </c>
      <c r="G95" s="10"/>
    </row>
    <row r="96" spans="1:7" ht="45">
      <c r="A96" s="1" t="s">
        <v>156</v>
      </c>
      <c r="B96" s="1" t="s">
        <v>171</v>
      </c>
      <c r="C96" s="1" t="s">
        <v>222</v>
      </c>
      <c r="D96" s="1" t="s">
        <v>172</v>
      </c>
      <c r="E96" s="8" t="s">
        <v>363</v>
      </c>
      <c r="F96" s="12" t="s">
        <v>327</v>
      </c>
      <c r="G96" s="10"/>
    </row>
    <row r="97" spans="1:7" ht="60">
      <c r="A97" s="1" t="s">
        <v>156</v>
      </c>
      <c r="B97" s="1" t="s">
        <v>173</v>
      </c>
      <c r="C97" s="1" t="s">
        <v>222</v>
      </c>
      <c r="D97" s="1" t="s">
        <v>174</v>
      </c>
      <c r="E97" s="8" t="s">
        <v>360</v>
      </c>
      <c r="F97" s="12" t="s">
        <v>326</v>
      </c>
      <c r="G97" s="10"/>
    </row>
    <row r="98" spans="1:7" ht="75">
      <c r="A98" s="1" t="s">
        <v>156</v>
      </c>
      <c r="B98" s="1" t="s">
        <v>175</v>
      </c>
      <c r="C98" s="1" t="s">
        <v>223</v>
      </c>
      <c r="D98" s="1" t="s">
        <v>176</v>
      </c>
      <c r="E98" s="17" t="s">
        <v>341</v>
      </c>
      <c r="F98" s="12" t="s">
        <v>281</v>
      </c>
      <c r="G98" s="10"/>
    </row>
    <row r="99" spans="1:7" ht="75">
      <c r="A99" s="1" t="s">
        <v>156</v>
      </c>
      <c r="B99" s="1" t="s">
        <v>177</v>
      </c>
      <c r="C99" s="1" t="s">
        <v>223</v>
      </c>
      <c r="D99" s="1" t="s">
        <v>178</v>
      </c>
      <c r="E99" s="8" t="s">
        <v>231</v>
      </c>
      <c r="F99" s="12" t="s">
        <v>282</v>
      </c>
      <c r="G99" s="10"/>
    </row>
    <row r="100" spans="1:7" ht="90">
      <c r="A100" s="1" t="s">
        <v>156</v>
      </c>
      <c r="B100" s="1" t="s">
        <v>179</v>
      </c>
      <c r="C100" s="1" t="s">
        <v>224</v>
      </c>
      <c r="D100" s="1" t="s">
        <v>300</v>
      </c>
      <c r="E100" s="8" t="s">
        <v>231</v>
      </c>
      <c r="F100" s="12" t="s">
        <v>282</v>
      </c>
      <c r="G100" s="10"/>
    </row>
    <row r="101" spans="1:7" ht="45">
      <c r="A101" s="1" t="s">
        <v>156</v>
      </c>
      <c r="B101" s="1" t="s">
        <v>180</v>
      </c>
      <c r="C101" s="1" t="s">
        <v>224</v>
      </c>
      <c r="D101" s="1" t="s">
        <v>181</v>
      </c>
      <c r="E101" s="17" t="s">
        <v>348</v>
      </c>
      <c r="F101" s="12" t="s">
        <v>326</v>
      </c>
      <c r="G101" s="10"/>
    </row>
    <row r="102" spans="1:7" ht="120">
      <c r="A102" s="1" t="s">
        <v>156</v>
      </c>
      <c r="B102" s="1" t="s">
        <v>182</v>
      </c>
      <c r="C102" s="1" t="s">
        <v>224</v>
      </c>
      <c r="D102" s="1" t="s">
        <v>183</v>
      </c>
      <c r="E102" s="8" t="s">
        <v>364</v>
      </c>
      <c r="F102" s="12" t="s">
        <v>282</v>
      </c>
      <c r="G102" s="10"/>
    </row>
    <row r="103" spans="1:7" ht="45">
      <c r="A103" s="1" t="s">
        <v>156</v>
      </c>
      <c r="B103" s="1" t="s">
        <v>184</v>
      </c>
      <c r="C103" s="1" t="s">
        <v>224</v>
      </c>
      <c r="D103" s="1" t="s">
        <v>185</v>
      </c>
      <c r="E103" s="8" t="s">
        <v>362</v>
      </c>
      <c r="F103" s="12" t="s">
        <v>281</v>
      </c>
    </row>
    <row r="104" spans="1:7" ht="75">
      <c r="A104" s="1" t="s">
        <v>156</v>
      </c>
      <c r="B104" s="1" t="s">
        <v>186</v>
      </c>
      <c r="C104" s="1" t="s">
        <v>224</v>
      </c>
      <c r="D104" s="1" t="s">
        <v>187</v>
      </c>
      <c r="E104" s="8" t="s">
        <v>341</v>
      </c>
      <c r="F104" s="12" t="s">
        <v>281</v>
      </c>
      <c r="G104" s="10"/>
    </row>
    <row r="105" spans="1:7" ht="60">
      <c r="A105" s="1" t="s">
        <v>156</v>
      </c>
      <c r="B105" s="1" t="s">
        <v>188</v>
      </c>
      <c r="C105" s="1" t="s">
        <v>224</v>
      </c>
      <c r="D105" s="1" t="s">
        <v>189</v>
      </c>
      <c r="E105" s="8" t="s">
        <v>338</v>
      </c>
      <c r="F105" s="12" t="s">
        <v>326</v>
      </c>
      <c r="G105" s="10"/>
    </row>
    <row r="106" spans="1:7" ht="75">
      <c r="A106" s="1" t="s">
        <v>156</v>
      </c>
      <c r="B106" s="1" t="s">
        <v>190</v>
      </c>
      <c r="C106" s="1" t="s">
        <v>224</v>
      </c>
      <c r="D106" s="1" t="s">
        <v>191</v>
      </c>
      <c r="E106" s="8" t="s">
        <v>338</v>
      </c>
      <c r="F106" s="12" t="s">
        <v>326</v>
      </c>
      <c r="G106" s="10"/>
    </row>
    <row r="107" spans="1:7" ht="60">
      <c r="A107" s="1" t="s">
        <v>156</v>
      </c>
      <c r="B107" s="1" t="s">
        <v>192</v>
      </c>
      <c r="C107" s="1" t="s">
        <v>225</v>
      </c>
      <c r="D107" s="1" t="s">
        <v>193</v>
      </c>
      <c r="E107" s="12" t="s">
        <v>362</v>
      </c>
      <c r="F107" s="12" t="s">
        <v>281</v>
      </c>
      <c r="G107" s="10"/>
    </row>
    <row r="108" spans="1:7" ht="45">
      <c r="A108" s="1" t="s">
        <v>156</v>
      </c>
      <c r="B108" s="1" t="s">
        <v>194</v>
      </c>
      <c r="C108" s="1" t="s">
        <v>226</v>
      </c>
      <c r="D108" s="1" t="s">
        <v>195</v>
      </c>
      <c r="E108" s="8" t="s">
        <v>360</v>
      </c>
      <c r="F108" s="12" t="s">
        <v>326</v>
      </c>
      <c r="G108" s="10"/>
    </row>
    <row r="109" spans="1:7" ht="90">
      <c r="A109" s="1" t="s">
        <v>156</v>
      </c>
      <c r="B109" s="1" t="s">
        <v>196</v>
      </c>
      <c r="C109" s="1" t="s">
        <v>226</v>
      </c>
      <c r="D109" s="1" t="s">
        <v>197</v>
      </c>
      <c r="E109" s="8" t="s">
        <v>343</v>
      </c>
      <c r="F109" s="12" t="s">
        <v>282</v>
      </c>
      <c r="G109" s="10"/>
    </row>
    <row r="110" spans="1:7" ht="105">
      <c r="A110" s="1" t="s">
        <v>156</v>
      </c>
      <c r="B110" s="1" t="s">
        <v>198</v>
      </c>
      <c r="C110" s="1" t="s">
        <v>227</v>
      </c>
      <c r="D110" s="1" t="s">
        <v>199</v>
      </c>
      <c r="E110" s="8" t="s">
        <v>348</v>
      </c>
      <c r="F110" s="12" t="s">
        <v>326</v>
      </c>
      <c r="G110" s="10"/>
    </row>
    <row r="111" spans="1:7" ht="105">
      <c r="A111" s="1" t="s">
        <v>156</v>
      </c>
      <c r="B111" s="1" t="s">
        <v>200</v>
      </c>
      <c r="C111" s="1" t="s">
        <v>228</v>
      </c>
      <c r="D111" s="1" t="s">
        <v>201</v>
      </c>
      <c r="E111" s="8" t="s">
        <v>335</v>
      </c>
      <c r="F111" s="12" t="s">
        <v>327</v>
      </c>
      <c r="G111" s="10"/>
    </row>
    <row r="112" spans="1:7" ht="90">
      <c r="A112" s="1" t="s">
        <v>156</v>
      </c>
      <c r="B112" s="1" t="s">
        <v>202</v>
      </c>
      <c r="C112" s="1" t="s">
        <v>228</v>
      </c>
      <c r="D112" s="1" t="s">
        <v>203</v>
      </c>
      <c r="E112" s="8" t="s">
        <v>360</v>
      </c>
      <c r="F112" s="12" t="s">
        <v>326</v>
      </c>
      <c r="G112" s="11"/>
    </row>
    <row r="113" spans="1:7" ht="75">
      <c r="A113" s="1" t="s">
        <v>9</v>
      </c>
      <c r="B113" s="4" t="s">
        <v>10</v>
      </c>
      <c r="C113" s="1" t="s">
        <v>17</v>
      </c>
      <c r="D113" s="1" t="s">
        <v>229</v>
      </c>
      <c r="E113" s="8" t="s">
        <v>347</v>
      </c>
      <c r="F113" s="12" t="s">
        <v>282</v>
      </c>
      <c r="G113" s="11"/>
    </row>
    <row r="114" spans="1:7" ht="105">
      <c r="A114" s="1" t="s">
        <v>9</v>
      </c>
      <c r="B114" s="4" t="s">
        <v>11</v>
      </c>
      <c r="C114" s="1" t="s">
        <v>18</v>
      </c>
      <c r="D114" s="1" t="s">
        <v>230</v>
      </c>
      <c r="E114" s="8" t="s">
        <v>347</v>
      </c>
      <c r="F114" s="12" t="s">
        <v>282</v>
      </c>
    </row>
    <row r="115" spans="1:7" ht="105">
      <c r="A115" s="1" t="s">
        <v>9</v>
      </c>
      <c r="B115" s="4" t="s">
        <v>12</v>
      </c>
      <c r="C115" s="1" t="s">
        <v>19</v>
      </c>
      <c r="D115" s="1" t="s">
        <v>373</v>
      </c>
      <c r="E115" s="8" t="s">
        <v>345</v>
      </c>
      <c r="F115" s="12" t="s">
        <v>282</v>
      </c>
    </row>
    <row r="116" spans="1:7" ht="150">
      <c r="A116" s="1" t="s">
        <v>9</v>
      </c>
      <c r="B116" s="4" t="s">
        <v>13</v>
      </c>
      <c r="C116" s="1" t="s">
        <v>20</v>
      </c>
      <c r="D116" s="1" t="s">
        <v>259</v>
      </c>
      <c r="E116" s="17" t="s">
        <v>346</v>
      </c>
      <c r="F116" s="12" t="s">
        <v>282</v>
      </c>
    </row>
    <row r="117" spans="1:7" ht="150">
      <c r="A117" s="1" t="s">
        <v>9</v>
      </c>
      <c r="B117" s="4" t="s">
        <v>14</v>
      </c>
      <c r="C117" s="1" t="s">
        <v>21</v>
      </c>
      <c r="D117" s="1" t="s">
        <v>258</v>
      </c>
      <c r="E117" s="8" t="s">
        <v>231</v>
      </c>
      <c r="F117" s="12" t="s">
        <v>282</v>
      </c>
    </row>
    <row r="118" spans="1:7" ht="150">
      <c r="A118" s="1" t="s">
        <v>9</v>
      </c>
      <c r="B118" s="5" t="s">
        <v>15</v>
      </c>
      <c r="C118" s="1" t="s">
        <v>22</v>
      </c>
      <c r="D118" s="1" t="s">
        <v>236</v>
      </c>
      <c r="E118" s="8" t="s">
        <v>346</v>
      </c>
      <c r="F118" s="12" t="s">
        <v>282</v>
      </c>
    </row>
    <row r="119" spans="1:7" ht="90">
      <c r="A119" s="1" t="s">
        <v>9</v>
      </c>
      <c r="B119" s="5" t="s">
        <v>16</v>
      </c>
      <c r="C119" s="1" t="s">
        <v>254</v>
      </c>
      <c r="D119" s="1" t="s">
        <v>257</v>
      </c>
      <c r="E119" s="12" t="s">
        <v>345</v>
      </c>
      <c r="F119" s="12" t="s">
        <v>282</v>
      </c>
    </row>
    <row r="120" spans="1:7" ht="75">
      <c r="A120" s="1" t="s">
        <v>9</v>
      </c>
      <c r="B120" s="6" t="s">
        <v>255</v>
      </c>
      <c r="C120" s="1" t="s">
        <v>23</v>
      </c>
      <c r="D120" s="1" t="s">
        <v>256</v>
      </c>
      <c r="E120" s="8" t="s">
        <v>336</v>
      </c>
      <c r="F120" s="12" t="s">
        <v>282</v>
      </c>
    </row>
    <row r="121" spans="1:7" ht="150">
      <c r="A121" s="1" t="s">
        <v>9</v>
      </c>
      <c r="B121" s="4" t="s">
        <v>25</v>
      </c>
      <c r="C121" s="1" t="s">
        <v>24</v>
      </c>
      <c r="D121" s="1" t="s">
        <v>232</v>
      </c>
      <c r="E121" s="8" t="s">
        <v>345</v>
      </c>
      <c r="F121" s="12" t="s">
        <v>282</v>
      </c>
    </row>
    <row r="122" spans="1:7" ht="180">
      <c r="A122" s="1" t="s">
        <v>9</v>
      </c>
      <c r="B122" s="6" t="s">
        <v>370</v>
      </c>
      <c r="C122" s="1" t="s">
        <v>30</v>
      </c>
      <c r="D122" s="1" t="s">
        <v>233</v>
      </c>
      <c r="E122" s="8" t="s">
        <v>7</v>
      </c>
      <c r="F122" s="12" t="s">
        <v>326</v>
      </c>
    </row>
    <row r="123" spans="1:7" ht="165">
      <c r="A123" s="1" t="s">
        <v>9</v>
      </c>
      <c r="B123" s="6" t="s">
        <v>301</v>
      </c>
      <c r="C123" s="1" t="s">
        <v>31</v>
      </c>
      <c r="D123" s="1" t="s">
        <v>234</v>
      </c>
      <c r="E123" s="8" t="s">
        <v>7</v>
      </c>
      <c r="F123" s="8" t="s">
        <v>326</v>
      </c>
    </row>
    <row r="124" spans="1:7" ht="105">
      <c r="A124" s="1" t="s">
        <v>9</v>
      </c>
      <c r="B124" s="4" t="s">
        <v>28</v>
      </c>
      <c r="C124" s="1" t="s">
        <v>29</v>
      </c>
      <c r="D124" s="1" t="s">
        <v>361</v>
      </c>
      <c r="E124" s="8" t="s">
        <v>345</v>
      </c>
      <c r="F124" s="12" t="s">
        <v>282</v>
      </c>
    </row>
    <row r="125" spans="1:7" ht="75">
      <c r="A125" s="1" t="s">
        <v>9</v>
      </c>
      <c r="B125" s="4" t="s">
        <v>32</v>
      </c>
      <c r="C125" s="1" t="s">
        <v>33</v>
      </c>
      <c r="D125" s="1" t="s">
        <v>235</v>
      </c>
      <c r="E125" s="8" t="s">
        <v>231</v>
      </c>
      <c r="F125" s="12" t="s">
        <v>282</v>
      </c>
    </row>
    <row r="126" spans="1:7" ht="150">
      <c r="A126" s="1" t="s">
        <v>9</v>
      </c>
      <c r="B126" s="4" t="s">
        <v>371</v>
      </c>
      <c r="C126" s="1" t="s">
        <v>34</v>
      </c>
      <c r="D126" s="1" t="s">
        <v>376</v>
      </c>
      <c r="E126" s="12" t="s">
        <v>345</v>
      </c>
      <c r="F126" s="12" t="s">
        <v>282</v>
      </c>
    </row>
    <row r="127" spans="1:7" ht="75">
      <c r="A127" s="1" t="s">
        <v>9</v>
      </c>
      <c r="B127" s="4" t="s">
        <v>374</v>
      </c>
      <c r="C127" s="1" t="s">
        <v>34</v>
      </c>
      <c r="D127" s="1" t="s">
        <v>375</v>
      </c>
      <c r="E127" s="12" t="s">
        <v>231</v>
      </c>
      <c r="F127" s="12" t="s">
        <v>282</v>
      </c>
    </row>
    <row r="128" spans="1:7" ht="120">
      <c r="A128" s="1" t="s">
        <v>9</v>
      </c>
      <c r="B128" s="4" t="s">
        <v>36</v>
      </c>
      <c r="C128" s="1" t="s">
        <v>35</v>
      </c>
      <c r="D128" s="1" t="s">
        <v>260</v>
      </c>
      <c r="E128" s="12" t="s">
        <v>344</v>
      </c>
      <c r="F128" s="12" t="s">
        <v>327</v>
      </c>
    </row>
    <row r="129" spans="1:6" ht="225">
      <c r="A129" s="1" t="s">
        <v>9</v>
      </c>
      <c r="B129" s="4" t="s">
        <v>261</v>
      </c>
      <c r="C129" s="1" t="s">
        <v>264</v>
      </c>
      <c r="D129" s="1" t="s">
        <v>265</v>
      </c>
      <c r="E129" s="12" t="s">
        <v>340</v>
      </c>
      <c r="F129" s="12" t="s">
        <v>327</v>
      </c>
    </row>
    <row r="130" spans="1:6" ht="75">
      <c r="A130" s="1" t="s">
        <v>9</v>
      </c>
      <c r="B130" s="5" t="s">
        <v>262</v>
      </c>
      <c r="C130" s="1" t="s">
        <v>263</v>
      </c>
      <c r="D130" s="1" t="s">
        <v>266</v>
      </c>
      <c r="E130" s="12" t="s">
        <v>349</v>
      </c>
      <c r="F130" s="12" t="s">
        <v>327</v>
      </c>
    </row>
    <row r="131" spans="1:6" ht="60">
      <c r="A131" s="1" t="s">
        <v>9</v>
      </c>
      <c r="B131" s="4" t="s">
        <v>26</v>
      </c>
      <c r="C131" s="1" t="s">
        <v>27</v>
      </c>
      <c r="D131" s="1" t="s">
        <v>267</v>
      </c>
      <c r="E131" s="12" t="s">
        <v>345</v>
      </c>
      <c r="F131" s="12" t="s">
        <v>282</v>
      </c>
    </row>
    <row r="132" spans="1:6" ht="60">
      <c r="A132" s="1" t="s">
        <v>9</v>
      </c>
      <c r="B132" s="1" t="s">
        <v>37</v>
      </c>
      <c r="C132" s="1" t="s">
        <v>38</v>
      </c>
      <c r="D132" s="1" t="s">
        <v>268</v>
      </c>
      <c r="E132" s="12" t="s">
        <v>345</v>
      </c>
      <c r="F132" s="12" t="s">
        <v>282</v>
      </c>
    </row>
    <row r="133" spans="1:6" ht="75">
      <c r="A133" s="1" t="s">
        <v>9</v>
      </c>
      <c r="B133" s="1" t="s">
        <v>380</v>
      </c>
      <c r="C133" s="1" t="s">
        <v>269</v>
      </c>
      <c r="D133" s="1" t="s">
        <v>271</v>
      </c>
      <c r="E133" s="12" t="s">
        <v>350</v>
      </c>
      <c r="F133" s="12" t="s">
        <v>326</v>
      </c>
    </row>
    <row r="134" spans="1:6" ht="75">
      <c r="A134" s="1" t="s">
        <v>9</v>
      </c>
      <c r="B134" s="8" t="s">
        <v>378</v>
      </c>
      <c r="C134" s="1" t="s">
        <v>270</v>
      </c>
      <c r="D134" s="1" t="s">
        <v>271</v>
      </c>
      <c r="E134" s="12" t="s">
        <v>362</v>
      </c>
      <c r="F134" s="12" t="s">
        <v>281</v>
      </c>
    </row>
    <row r="135" spans="1:6" ht="60">
      <c r="A135" s="1" t="s">
        <v>9</v>
      </c>
      <c r="B135" s="8" t="s">
        <v>377</v>
      </c>
      <c r="C135" s="1" t="s">
        <v>270</v>
      </c>
      <c r="D135" s="1" t="s">
        <v>379</v>
      </c>
      <c r="E135" s="12" t="s">
        <v>337</v>
      </c>
      <c r="F135" s="12" t="s">
        <v>281</v>
      </c>
    </row>
    <row r="136" spans="1:6" ht="90">
      <c r="A136" s="1" t="s">
        <v>9</v>
      </c>
      <c r="B136" s="1" t="s">
        <v>273</v>
      </c>
      <c r="C136" s="1" t="s">
        <v>276</v>
      </c>
      <c r="D136" s="1" t="s">
        <v>279</v>
      </c>
      <c r="E136" s="12" t="s">
        <v>237</v>
      </c>
      <c r="F136" s="12" t="s">
        <v>327</v>
      </c>
    </row>
    <row r="137" spans="1:6" ht="120">
      <c r="A137" s="1" t="s">
        <v>9</v>
      </c>
      <c r="B137" s="8" t="s">
        <v>274</v>
      </c>
      <c r="C137" s="1" t="s">
        <v>275</v>
      </c>
      <c r="D137" s="1" t="s">
        <v>278</v>
      </c>
      <c r="E137" s="12" t="s">
        <v>364</v>
      </c>
      <c r="F137" s="12" t="s">
        <v>282</v>
      </c>
    </row>
    <row r="138" spans="1:6" ht="135">
      <c r="A138" s="1" t="s">
        <v>9</v>
      </c>
      <c r="B138" s="1" t="s">
        <v>272</v>
      </c>
      <c r="C138" s="1" t="s">
        <v>39</v>
      </c>
      <c r="D138" s="1" t="s">
        <v>277</v>
      </c>
      <c r="E138" s="12" t="s">
        <v>344</v>
      </c>
      <c r="F138" s="12" t="s">
        <v>327</v>
      </c>
    </row>
    <row r="139" spans="1:6" ht="120">
      <c r="A139" s="1" t="s">
        <v>9</v>
      </c>
      <c r="B139" s="1" t="s">
        <v>40</v>
      </c>
      <c r="C139" s="1" t="s">
        <v>41</v>
      </c>
      <c r="D139" s="1" t="s">
        <v>280</v>
      </c>
      <c r="E139" s="12" t="s">
        <v>337</v>
      </c>
      <c r="F139" s="12" t="s">
        <v>281</v>
      </c>
    </row>
    <row r="140" spans="1:6" ht="90">
      <c r="A140" s="1" t="s">
        <v>9</v>
      </c>
      <c r="B140" s="1" t="s">
        <v>304</v>
      </c>
      <c r="C140" s="1" t="s">
        <v>307</v>
      </c>
      <c r="D140" s="1" t="s">
        <v>308</v>
      </c>
      <c r="E140" s="12" t="s">
        <v>345</v>
      </c>
      <c r="F140" s="12" t="s">
        <v>282</v>
      </c>
    </row>
    <row r="141" spans="1:6" ht="90">
      <c r="A141" s="1" t="s">
        <v>9</v>
      </c>
      <c r="B141" s="1" t="s">
        <v>305</v>
      </c>
      <c r="C141" s="1" t="s">
        <v>306</v>
      </c>
      <c r="D141" s="1" t="s">
        <v>303</v>
      </c>
      <c r="E141" s="12" t="s">
        <v>6</v>
      </c>
      <c r="F141" s="12" t="s">
        <v>282</v>
      </c>
    </row>
    <row r="142" spans="1:6" ht="120">
      <c r="A142" s="1" t="s">
        <v>9</v>
      </c>
      <c r="B142" s="1" t="s">
        <v>42</v>
      </c>
      <c r="C142" s="1" t="s">
        <v>43</v>
      </c>
      <c r="D142" s="1" t="s">
        <v>309</v>
      </c>
      <c r="E142" s="12" t="s">
        <v>6</v>
      </c>
      <c r="F142" s="12" t="s">
        <v>282</v>
      </c>
    </row>
    <row r="143" spans="1:6" ht="90">
      <c r="A143" s="1" t="s">
        <v>9</v>
      </c>
      <c r="B143" s="1" t="s">
        <v>372</v>
      </c>
      <c r="C143" s="1" t="s">
        <v>44</v>
      </c>
      <c r="D143" s="8" t="s">
        <v>310</v>
      </c>
      <c r="E143" s="12" t="s">
        <v>346</v>
      </c>
      <c r="F143" s="12" t="s">
        <v>282</v>
      </c>
    </row>
    <row r="144" spans="1:6" ht="90">
      <c r="A144" s="1" t="s">
        <v>9</v>
      </c>
      <c r="B144" s="1" t="s">
        <v>205</v>
      </c>
      <c r="C144" s="1" t="s">
        <v>207</v>
      </c>
      <c r="D144" s="1" t="s">
        <v>311</v>
      </c>
      <c r="E144" s="12" t="s">
        <v>347</v>
      </c>
      <c r="F144" s="12" t="s">
        <v>282</v>
      </c>
    </row>
    <row r="145" spans="1:6" ht="90">
      <c r="A145" s="1" t="s">
        <v>9</v>
      </c>
      <c r="B145" s="1" t="s">
        <v>206</v>
      </c>
      <c r="C145" s="1" t="s">
        <v>208</v>
      </c>
      <c r="D145" s="1" t="s">
        <v>312</v>
      </c>
      <c r="E145" s="12" t="s">
        <v>346</v>
      </c>
      <c r="F145" s="12" t="s">
        <v>282</v>
      </c>
    </row>
    <row r="146" spans="1:6" ht="60">
      <c r="A146" s="1" t="s">
        <v>9</v>
      </c>
      <c r="B146" s="1" t="s">
        <v>313</v>
      </c>
      <c r="C146" s="1" t="s">
        <v>316</v>
      </c>
      <c r="D146" s="1" t="s">
        <v>318</v>
      </c>
      <c r="E146" s="12" t="s">
        <v>340</v>
      </c>
      <c r="F146" s="12" t="s">
        <v>327</v>
      </c>
    </row>
    <row r="147" spans="1:6" ht="165">
      <c r="A147" s="1" t="s">
        <v>9</v>
      </c>
      <c r="B147" s="1" t="s">
        <v>314</v>
      </c>
      <c r="C147" s="1" t="s">
        <v>315</v>
      </c>
      <c r="D147" s="8" t="s">
        <v>319</v>
      </c>
      <c r="E147" s="12" t="s">
        <v>362</v>
      </c>
      <c r="F147" s="8" t="s">
        <v>281</v>
      </c>
    </row>
    <row r="148" spans="1:6" ht="105">
      <c r="A148" s="1" t="s">
        <v>9</v>
      </c>
      <c r="B148" s="1" t="s">
        <v>209</v>
      </c>
      <c r="C148" s="1" t="s">
        <v>317</v>
      </c>
      <c r="D148" s="1" t="s">
        <v>320</v>
      </c>
      <c r="E148" s="12" t="s">
        <v>344</v>
      </c>
      <c r="F148" s="12" t="s">
        <v>327</v>
      </c>
    </row>
    <row r="149" spans="1:6" ht="195">
      <c r="A149" s="1" t="s">
        <v>9</v>
      </c>
      <c r="B149" s="1" t="s">
        <v>322</v>
      </c>
      <c r="C149" s="1" t="s">
        <v>45</v>
      </c>
      <c r="D149" s="1" t="s">
        <v>321</v>
      </c>
      <c r="E149" s="12" t="s">
        <v>346</v>
      </c>
      <c r="F149" s="12" t="s">
        <v>282</v>
      </c>
    </row>
    <row r="150" spans="1:6" ht="165">
      <c r="A150" s="1" t="s">
        <v>9</v>
      </c>
      <c r="B150" s="1" t="s">
        <v>46</v>
      </c>
      <c r="C150" s="1" t="s">
        <v>47</v>
      </c>
      <c r="D150" s="1" t="s">
        <v>323</v>
      </c>
      <c r="E150" s="12" t="s">
        <v>338</v>
      </c>
      <c r="F150" s="12" t="s">
        <v>281</v>
      </c>
    </row>
    <row r="151" spans="1:6" ht="180">
      <c r="A151" s="1" t="s">
        <v>9</v>
      </c>
      <c r="B151" s="1" t="s">
        <v>302</v>
      </c>
      <c r="C151" s="1" t="s">
        <v>48</v>
      </c>
      <c r="D151" s="1" t="s">
        <v>324</v>
      </c>
      <c r="E151" s="12" t="s">
        <v>362</v>
      </c>
      <c r="F151" s="12" t="s">
        <v>281</v>
      </c>
    </row>
  </sheetData>
  <phoneticPr fontId="1" type="noConversion"/>
  <dataValidations count="1">
    <dataValidation type="list" allowBlank="1" showInputMessage="1" showErrorMessage="1" sqref="D143 D147 E66:E67 E69:E71 E74 E91:E92 E98 E9 E19 E94:E95 E37:E38 E57 E86:E88 E44 E76:E77 E61 E80 E51 E35 E116 E101 E7 E53" xr:uid="{FED73E1F-3CAB-4959-A155-64A2784C84F4}">
      <formula1>Code</formula1>
    </dataValidation>
  </dataValidations>
  <pageMargins left="0.7" right="0.7" top="0.75" bottom="0.75" header="0.3" footer="0.3"/>
  <pageSetup paperSize="9" fitToWidth="0"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'List of Tags'!$B$1:$B$4</xm:f>
          </x14:formula1>
          <xm:sqref>F1:F1048576</xm:sqref>
        </x14:dataValidation>
        <x14:dataValidation type="list" allowBlank="1" showInputMessage="1" showErrorMessage="1" xr:uid="{E780DF94-0951-416B-849F-BE9D622B22EE}">
          <x14:formula1>
            <xm:f>'List of Tags'!$A$1:$A$21</xm:f>
          </x14:formula1>
          <xm:sqref>E64 E102:E115 E93 E20:E34 E1:E6 E39:E43 E81:E84 E89:E90 E36 E96:E97 E58:E60 E72:E73 E62 E8 E54:E56 E10:E18 E45:E50 E52 E99:E100 E117:E1048576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workbookViewId="0">
      <selection activeCell="B14" sqref="B14"/>
    </sheetView>
  </sheetViews>
  <sheetFormatPr defaultRowHeight="15"/>
  <cols>
    <col min="1" max="1" width="66.28515625" customWidth="1"/>
    <col min="2" max="2" width="35.7109375" customWidth="1"/>
    <col min="3" max="3" width="15.140625" customWidth="1"/>
    <col min="4" max="4" width="16.85546875" customWidth="1"/>
    <col min="5" max="5" width="18.140625" customWidth="1"/>
    <col min="6" max="6" width="23.140625" customWidth="1"/>
    <col min="7" max="7" width="59.85546875" bestFit="1" customWidth="1"/>
    <col min="8" max="8" width="7.7109375" customWidth="1"/>
  </cols>
  <sheetData>
    <row r="1" spans="1:2" ht="18.75">
      <c r="A1" s="17" t="s">
        <v>336</v>
      </c>
      <c r="B1" s="18" t="s">
        <v>326</v>
      </c>
    </row>
    <row r="2" spans="1:2" ht="18.75">
      <c r="A2" s="17" t="s">
        <v>335</v>
      </c>
      <c r="B2" s="18" t="s">
        <v>327</v>
      </c>
    </row>
    <row r="3" spans="1:2" ht="18.75">
      <c r="A3" s="17" t="s">
        <v>364</v>
      </c>
      <c r="B3" s="18" t="s">
        <v>281</v>
      </c>
    </row>
    <row r="4" spans="1:2" ht="18.75">
      <c r="A4" s="17" t="s">
        <v>347</v>
      </c>
      <c r="B4" s="18" t="s">
        <v>282</v>
      </c>
    </row>
    <row r="5" spans="1:2">
      <c r="A5" s="17" t="s">
        <v>363</v>
      </c>
      <c r="B5" s="17"/>
    </row>
    <row r="6" spans="1:2">
      <c r="A6" s="17" t="s">
        <v>340</v>
      </c>
      <c r="B6" s="17"/>
    </row>
    <row r="7" spans="1:2">
      <c r="A7" s="17" t="s">
        <v>4</v>
      </c>
      <c r="B7" s="17"/>
    </row>
    <row r="8" spans="1:2">
      <c r="A8" s="17" t="s">
        <v>6</v>
      </c>
      <c r="B8" s="17"/>
    </row>
    <row r="9" spans="1:2">
      <c r="A9" s="17" t="s">
        <v>349</v>
      </c>
      <c r="B9" s="17"/>
    </row>
    <row r="10" spans="1:2">
      <c r="A10" s="17" t="s">
        <v>350</v>
      </c>
      <c r="B10" s="17"/>
    </row>
    <row r="11" spans="1:2">
      <c r="A11" s="17" t="s">
        <v>337</v>
      </c>
      <c r="B11" s="17"/>
    </row>
    <row r="12" spans="1:2">
      <c r="A12" s="17" t="s">
        <v>338</v>
      </c>
      <c r="B12" s="17"/>
    </row>
    <row r="13" spans="1:2">
      <c r="A13" s="17" t="s">
        <v>341</v>
      </c>
      <c r="B13" s="17"/>
    </row>
    <row r="14" spans="1:2">
      <c r="A14" s="17" t="s">
        <v>362</v>
      </c>
      <c r="B14" s="17"/>
    </row>
    <row r="15" spans="1:2">
      <c r="A15" s="17" t="s">
        <v>5</v>
      </c>
      <c r="B15" s="17"/>
    </row>
    <row r="16" spans="1:2">
      <c r="A16" s="17" t="s">
        <v>345</v>
      </c>
      <c r="B16" s="17"/>
    </row>
    <row r="17" spans="1:2">
      <c r="A17" s="17" t="s">
        <v>344</v>
      </c>
      <c r="B17" s="17"/>
    </row>
    <row r="18" spans="1:2">
      <c r="A18" s="17" t="s">
        <v>343</v>
      </c>
      <c r="B18" s="17"/>
    </row>
    <row r="19" spans="1:2">
      <c r="A19" s="17" t="s">
        <v>348</v>
      </c>
      <c r="B19" s="17"/>
    </row>
    <row r="20" spans="1:2">
      <c r="A20" s="17" t="s">
        <v>360</v>
      </c>
      <c r="B20" s="17"/>
    </row>
    <row r="21" spans="1:2">
      <c r="A21" s="17" t="s">
        <v>346</v>
      </c>
      <c r="B21" s="17"/>
    </row>
    <row r="22" spans="1:2">
      <c r="B22" s="17"/>
    </row>
    <row r="23" spans="1:2">
      <c r="B23" s="17"/>
    </row>
    <row r="24" spans="1:2">
      <c r="B24" s="17"/>
    </row>
    <row r="25" spans="1:2">
      <c r="B25" s="17"/>
    </row>
    <row r="26" spans="1:2">
      <c r="B26" s="17"/>
    </row>
    <row r="27" spans="1:2">
      <c r="B27" s="17"/>
    </row>
    <row r="28" spans="1:2">
      <c r="B28" s="17"/>
    </row>
    <row r="29" spans="1:2">
      <c r="B29" s="17"/>
    </row>
    <row r="30" spans="1:2">
      <c r="B30" s="17"/>
    </row>
    <row r="31" spans="1:2">
      <c r="B31" s="17"/>
    </row>
    <row r="32" spans="1:2">
      <c r="B32" s="17"/>
    </row>
    <row r="33" spans="2:2">
      <c r="B33" s="17"/>
    </row>
    <row r="34" spans="2:2">
      <c r="B34" s="17"/>
    </row>
    <row r="35" spans="2:2">
      <c r="B35" s="17"/>
    </row>
    <row r="36" spans="2:2">
      <c r="B36" s="17"/>
    </row>
    <row r="37" spans="2:2">
      <c r="B37" s="17"/>
    </row>
    <row r="38" spans="2:2">
      <c r="B38" s="17"/>
    </row>
    <row r="39" spans="2:2">
      <c r="B39" s="17"/>
    </row>
    <row r="40" spans="2:2">
      <c r="B40" s="17"/>
    </row>
    <row r="41" spans="2:2">
      <c r="B41" s="17"/>
    </row>
    <row r="42" spans="2:2">
      <c r="B42" s="17"/>
    </row>
    <row r="43" spans="2:2">
      <c r="B43" s="17"/>
    </row>
  </sheetData>
  <phoneticPr fontId="1" type="noConversion"/>
  <dataValidations count="1">
    <dataValidation type="list" allowBlank="1" showInputMessage="1" showErrorMessage="1" sqref="G1:G53 A1:A21" xr:uid="{00000000-0002-0000-0100-000000000000}">
      <formula1>Code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C44D2-93FF-4521-801C-E62ACB4F7C06}">
  <dimension ref="A1:B28"/>
  <sheetViews>
    <sheetView tabSelected="1" workbookViewId="0">
      <selection activeCell="D17" sqref="D17"/>
    </sheetView>
  </sheetViews>
  <sheetFormatPr defaultRowHeight="15"/>
  <cols>
    <col min="1" max="1" width="30.42578125" bestFit="1" customWidth="1"/>
    <col min="2" max="2" width="20" bestFit="1" customWidth="1"/>
    <col min="3" max="3" width="16.5703125" bestFit="1" customWidth="1"/>
    <col min="4" max="5" width="13.85546875" bestFit="1" customWidth="1"/>
    <col min="6" max="6" width="45.140625" bestFit="1" customWidth="1"/>
    <col min="7" max="7" width="44.5703125" bestFit="1" customWidth="1"/>
    <col min="8" max="8" width="45.140625" bestFit="1" customWidth="1"/>
    <col min="9" max="26" width="44.5703125" bestFit="1" customWidth="1"/>
    <col min="27" max="27" width="49.28515625" bestFit="1" customWidth="1"/>
    <col min="28" max="29" width="43.5703125" bestFit="1" customWidth="1"/>
    <col min="30" max="33" width="30.7109375" bestFit="1" customWidth="1"/>
    <col min="34" max="34" width="42.5703125" bestFit="1" customWidth="1"/>
    <col min="35" max="36" width="50.85546875" bestFit="1" customWidth="1"/>
    <col min="37" max="37" width="50.140625" bestFit="1" customWidth="1"/>
    <col min="38" max="38" width="18.42578125" bestFit="1" customWidth="1"/>
    <col min="39" max="39" width="6.140625" bestFit="1" customWidth="1"/>
    <col min="40" max="41" width="4.7109375" bestFit="1" customWidth="1"/>
    <col min="42" max="42" width="5" bestFit="1" customWidth="1"/>
    <col min="43" max="45" width="4.7109375" bestFit="1" customWidth="1"/>
    <col min="46" max="46" width="6.5703125" bestFit="1" customWidth="1"/>
    <col min="47" max="47" width="4.140625" bestFit="1" customWidth="1"/>
    <col min="48" max="48" width="19.140625" bestFit="1" customWidth="1"/>
    <col min="49" max="49" width="29.28515625" bestFit="1" customWidth="1"/>
    <col min="50" max="51" width="24.5703125" bestFit="1" customWidth="1"/>
    <col min="52" max="52" width="23.5703125" bestFit="1" customWidth="1"/>
    <col min="53" max="54" width="24.5703125" bestFit="1" customWidth="1"/>
    <col min="55" max="57" width="23.5703125" bestFit="1" customWidth="1"/>
    <col min="58" max="58" width="28.7109375" bestFit="1" customWidth="1"/>
    <col min="59" max="60" width="60" bestFit="1" customWidth="1"/>
    <col min="61" max="63" width="22" bestFit="1" customWidth="1"/>
    <col min="64" max="65" width="22.85546875" bestFit="1" customWidth="1"/>
    <col min="66" max="66" width="18.85546875" bestFit="1" customWidth="1"/>
    <col min="67" max="67" width="29" bestFit="1" customWidth="1"/>
    <col min="68" max="68" width="7.28515625" bestFit="1" customWidth="1"/>
    <col min="69" max="69" width="11.28515625" bestFit="1" customWidth="1"/>
    <col min="70" max="70" width="69.140625" bestFit="1" customWidth="1"/>
    <col min="71" max="71" width="48.5703125" bestFit="1" customWidth="1"/>
    <col min="72" max="72" width="45.42578125" bestFit="1" customWidth="1"/>
    <col min="73" max="73" width="48.5703125" bestFit="1" customWidth="1"/>
    <col min="74" max="74" width="131.42578125" bestFit="1" customWidth="1"/>
    <col min="75" max="75" width="55.140625" bestFit="1" customWidth="1"/>
    <col min="76" max="76" width="128.85546875" bestFit="1" customWidth="1"/>
    <col min="77" max="77" width="20.28515625" bestFit="1" customWidth="1"/>
    <col min="78" max="78" width="35.7109375" bestFit="1" customWidth="1"/>
    <col min="79" max="79" width="65" bestFit="1" customWidth="1"/>
    <col min="80" max="80" width="35.7109375" bestFit="1" customWidth="1"/>
    <col min="81" max="81" width="125" bestFit="1" customWidth="1"/>
    <col min="82" max="82" width="49.42578125" bestFit="1" customWidth="1"/>
    <col min="83" max="83" width="110.85546875" bestFit="1" customWidth="1"/>
    <col min="84" max="84" width="70.5703125" bestFit="1" customWidth="1"/>
    <col min="85" max="85" width="35.7109375" bestFit="1" customWidth="1"/>
    <col min="86" max="86" width="93.7109375" bestFit="1" customWidth="1"/>
    <col min="87" max="87" width="105" bestFit="1" customWidth="1"/>
    <col min="88" max="88" width="35.7109375" bestFit="1" customWidth="1"/>
    <col min="89" max="89" width="156.85546875" bestFit="1" customWidth="1"/>
    <col min="90" max="90" width="47.5703125" bestFit="1" customWidth="1"/>
    <col min="91" max="91" width="105.42578125" bestFit="1" customWidth="1"/>
    <col min="92" max="92" width="63.140625" bestFit="1" customWidth="1"/>
    <col min="93" max="93" width="55.85546875" bestFit="1" customWidth="1"/>
    <col min="94" max="94" width="74.7109375" bestFit="1" customWidth="1"/>
    <col min="95" max="95" width="79.5703125" bestFit="1" customWidth="1"/>
    <col min="96" max="96" width="35.28515625" bestFit="1" customWidth="1"/>
    <col min="97" max="97" width="193" bestFit="1" customWidth="1"/>
    <col min="98" max="98" width="55.85546875" bestFit="1" customWidth="1"/>
    <col min="99" max="99" width="174.85546875" bestFit="1" customWidth="1"/>
    <col min="100" max="100" width="132.42578125" bestFit="1" customWidth="1"/>
    <col min="101" max="101" width="62.5703125" bestFit="1" customWidth="1"/>
    <col min="102" max="102" width="55.28515625" bestFit="1" customWidth="1"/>
    <col min="103" max="103" width="20.28515625" bestFit="1" customWidth="1"/>
    <col min="104" max="104" width="23.42578125" bestFit="1" customWidth="1"/>
    <col min="105" max="105" width="8" bestFit="1" customWidth="1"/>
    <col min="106" max="106" width="11" bestFit="1" customWidth="1"/>
    <col min="107" max="107" width="33.140625" bestFit="1" customWidth="1"/>
    <col min="108" max="108" width="46.5703125" bestFit="1" customWidth="1"/>
    <col min="109" max="109" width="9.5703125" bestFit="1" customWidth="1"/>
    <col min="110" max="110" width="62.5703125" bestFit="1" customWidth="1"/>
    <col min="111" max="111" width="9.5703125" bestFit="1" customWidth="1"/>
    <col min="112" max="112" width="26.140625" bestFit="1" customWidth="1"/>
    <col min="113" max="113" width="9.85546875" bestFit="1" customWidth="1"/>
    <col min="114" max="114" width="40.5703125" bestFit="1" customWidth="1"/>
    <col min="115" max="115" width="9.5703125" bestFit="1" customWidth="1"/>
    <col min="116" max="116" width="42.5703125" bestFit="1" customWidth="1"/>
    <col min="117" max="117" width="52.42578125" bestFit="1" customWidth="1"/>
    <col min="118" max="118" width="9.5703125" bestFit="1" customWidth="1"/>
    <col min="119" max="119" width="21.42578125" bestFit="1" customWidth="1"/>
    <col min="120" max="120" width="9.5703125" bestFit="1" customWidth="1"/>
    <col min="121" max="121" width="8.42578125" bestFit="1" customWidth="1"/>
    <col min="122" max="122" width="11.42578125" bestFit="1" customWidth="1"/>
    <col min="123" max="123" width="7.28515625" bestFit="1" customWidth="1"/>
    <col min="124" max="124" width="9" bestFit="1" customWidth="1"/>
    <col min="125" max="125" width="122.7109375" bestFit="1" customWidth="1"/>
    <col min="126" max="126" width="24.140625" bestFit="1" customWidth="1"/>
    <col min="127" max="127" width="58.85546875" bestFit="1" customWidth="1"/>
    <col min="128" max="128" width="34.42578125" bestFit="1" customWidth="1"/>
    <col min="129" max="129" width="37.42578125" bestFit="1" customWidth="1"/>
    <col min="130" max="130" width="29.7109375" bestFit="1" customWidth="1"/>
    <col min="131" max="131" width="51.5703125" bestFit="1" customWidth="1"/>
    <col min="132" max="132" width="29.7109375" bestFit="1" customWidth="1"/>
    <col min="133" max="133" width="82.85546875" bestFit="1" customWidth="1"/>
    <col min="134" max="134" width="28.5703125" bestFit="1" customWidth="1"/>
    <col min="135" max="135" width="61.5703125" bestFit="1" customWidth="1"/>
    <col min="136" max="136" width="29.7109375" bestFit="1" customWidth="1"/>
    <col min="137" max="137" width="34" bestFit="1" customWidth="1"/>
    <col min="138" max="138" width="29.7109375" bestFit="1" customWidth="1"/>
    <col min="139" max="139" width="97.5703125" bestFit="1" customWidth="1"/>
    <col min="140" max="140" width="28.5703125" bestFit="1" customWidth="1"/>
    <col min="141" max="141" width="81.140625" bestFit="1" customWidth="1"/>
    <col min="142" max="142" width="28.5703125" bestFit="1" customWidth="1"/>
    <col min="143" max="143" width="60.42578125" bestFit="1" customWidth="1"/>
    <col min="144" max="144" width="28.5703125" bestFit="1" customWidth="1"/>
    <col min="145" max="145" width="85.28515625" bestFit="1" customWidth="1"/>
    <col min="146" max="146" width="33.85546875" bestFit="1" customWidth="1"/>
    <col min="147" max="147" width="100.42578125" bestFit="1" customWidth="1"/>
    <col min="148" max="148" width="65" bestFit="1" customWidth="1"/>
    <col min="149" max="149" width="66.7109375" bestFit="1" customWidth="1"/>
    <col min="150" max="150" width="65" bestFit="1" customWidth="1"/>
    <col min="151" max="151" width="82.5703125" bestFit="1" customWidth="1"/>
    <col min="152" max="152" width="27" bestFit="1" customWidth="1"/>
    <col min="153" max="153" width="128.85546875" bestFit="1" customWidth="1"/>
    <col min="154" max="154" width="27" bestFit="1" customWidth="1"/>
    <col min="155" max="155" width="58.140625" bestFit="1" customWidth="1"/>
    <col min="156" max="156" width="27" bestFit="1" customWidth="1"/>
    <col min="157" max="157" width="149.85546875" bestFit="1" customWidth="1"/>
    <col min="158" max="158" width="99.42578125" bestFit="1" customWidth="1"/>
    <col min="159" max="159" width="55.5703125" bestFit="1" customWidth="1"/>
    <col min="160" max="160" width="54.28515625" bestFit="1" customWidth="1"/>
    <col min="161" max="161" width="125.28515625" bestFit="1" customWidth="1"/>
    <col min="162" max="162" width="105.5703125" bestFit="1" customWidth="1"/>
    <col min="163" max="163" width="89.140625" bestFit="1" customWidth="1"/>
    <col min="164" max="164" width="27.85546875" bestFit="1" customWidth="1"/>
    <col min="165" max="165" width="78.7109375" bestFit="1" customWidth="1"/>
    <col min="166" max="166" width="27.85546875" bestFit="1" customWidth="1"/>
    <col min="167" max="167" width="117.7109375" bestFit="1" customWidth="1"/>
    <col min="168" max="168" width="140.140625" bestFit="1" customWidth="1"/>
    <col min="169" max="169" width="23.85546875" bestFit="1" customWidth="1"/>
    <col min="170" max="170" width="100.28515625" bestFit="1" customWidth="1"/>
    <col min="171" max="171" width="34.140625" bestFit="1" customWidth="1"/>
    <col min="172" max="172" width="37.7109375" bestFit="1" customWidth="1"/>
    <col min="173" max="173" width="8.5703125" bestFit="1" customWidth="1"/>
    <col min="174" max="174" width="20.28515625" bestFit="1" customWidth="1"/>
    <col min="175" max="175" width="35.5703125" bestFit="1" customWidth="1"/>
    <col min="176" max="176" width="36.7109375" bestFit="1" customWidth="1"/>
    <col min="177" max="177" width="66.7109375" bestFit="1" customWidth="1"/>
    <col min="178" max="178" width="34.85546875" bestFit="1" customWidth="1"/>
    <col min="179" max="179" width="52.28515625" bestFit="1" customWidth="1"/>
    <col min="180" max="180" width="40.140625" bestFit="1" customWidth="1"/>
    <col min="181" max="181" width="23.5703125" bestFit="1" customWidth="1"/>
    <col min="182" max="182" width="42.85546875" bestFit="1" customWidth="1"/>
    <col min="183" max="183" width="40.85546875" bestFit="1" customWidth="1"/>
    <col min="184" max="184" width="41.28515625" bestFit="1" customWidth="1"/>
    <col min="185" max="185" width="38" bestFit="1" customWidth="1"/>
    <col min="186" max="186" width="61.7109375" bestFit="1" customWidth="1"/>
    <col min="187" max="187" width="29.42578125" bestFit="1" customWidth="1"/>
    <col min="188" max="188" width="25.85546875" bestFit="1" customWidth="1"/>
    <col min="189" max="189" width="26.42578125" bestFit="1" customWidth="1"/>
    <col min="190" max="190" width="57.28515625" bestFit="1" customWidth="1"/>
    <col min="191" max="191" width="30.140625" bestFit="1" customWidth="1"/>
    <col min="192" max="192" width="20.28515625" bestFit="1" customWidth="1"/>
    <col min="193" max="193" width="22.42578125" bestFit="1" customWidth="1"/>
    <col min="194" max="194" width="54.5703125" bestFit="1" customWidth="1"/>
    <col min="195" max="195" width="68" bestFit="1" customWidth="1"/>
    <col min="196" max="196" width="69.85546875" bestFit="1" customWidth="1"/>
    <col min="197" max="197" width="48" bestFit="1" customWidth="1"/>
    <col min="198" max="198" width="65" bestFit="1" customWidth="1"/>
    <col min="199" max="199" width="40.28515625" bestFit="1" customWidth="1"/>
    <col min="200" max="200" width="7.28515625" bestFit="1" customWidth="1"/>
    <col min="201" max="201" width="12.140625" bestFit="1" customWidth="1"/>
    <col min="202" max="202" width="11.28515625" bestFit="1" customWidth="1"/>
    <col min="203" max="203" width="24.140625" bestFit="1" customWidth="1"/>
    <col min="204" max="204" width="60.7109375" bestFit="1" customWidth="1"/>
    <col min="205" max="205" width="63.85546875" bestFit="1" customWidth="1"/>
    <col min="206" max="206" width="34.42578125" bestFit="1" customWidth="1"/>
    <col min="207" max="207" width="39.28515625" bestFit="1" customWidth="1"/>
    <col min="208" max="208" width="42.5703125" bestFit="1" customWidth="1"/>
    <col min="209" max="209" width="29.7109375" bestFit="1" customWidth="1"/>
    <col min="210" max="210" width="53.42578125" bestFit="1" customWidth="1"/>
    <col min="211" max="211" width="56.5703125" bestFit="1" customWidth="1"/>
    <col min="212" max="212" width="29.7109375" bestFit="1" customWidth="1"/>
    <col min="213" max="213" width="84.7109375" bestFit="1" customWidth="1"/>
    <col min="214" max="214" width="88" bestFit="1" customWidth="1"/>
    <col min="215" max="215" width="28.5703125" bestFit="1" customWidth="1"/>
    <col min="216" max="216" width="63.42578125" bestFit="1" customWidth="1"/>
    <col min="217" max="217" width="66.5703125" bestFit="1" customWidth="1"/>
    <col min="218" max="218" width="29.7109375" bestFit="1" customWidth="1"/>
    <col min="219" max="219" width="35.85546875" bestFit="1" customWidth="1"/>
    <col min="220" max="220" width="39" bestFit="1" customWidth="1"/>
    <col min="221" max="221" width="29.7109375" bestFit="1" customWidth="1"/>
    <col min="222" max="222" width="99.42578125" bestFit="1" customWidth="1"/>
    <col min="223" max="223" width="102.5703125" bestFit="1" customWidth="1"/>
    <col min="224" max="224" width="28.5703125" bestFit="1" customWidth="1"/>
    <col min="225" max="225" width="83" bestFit="1" customWidth="1"/>
    <col min="226" max="226" width="86.140625" bestFit="1" customWidth="1"/>
    <col min="227" max="227" width="28.5703125" bestFit="1" customWidth="1"/>
    <col min="228" max="228" width="62.28515625" bestFit="1" customWidth="1"/>
    <col min="229" max="229" width="65.42578125" bestFit="1" customWidth="1"/>
    <col min="230" max="230" width="28.5703125" bestFit="1" customWidth="1"/>
    <col min="231" max="231" width="87.140625" bestFit="1" customWidth="1"/>
    <col min="232" max="232" width="90.28515625" bestFit="1" customWidth="1"/>
    <col min="233" max="233" width="33.85546875" bestFit="1" customWidth="1"/>
    <col min="234" max="234" width="102.28515625" bestFit="1" customWidth="1"/>
    <col min="235" max="235" width="105.42578125" bestFit="1" customWidth="1"/>
    <col min="236" max="236" width="65" bestFit="1" customWidth="1"/>
    <col min="237" max="237" width="68.5703125" bestFit="1" customWidth="1"/>
    <col min="238" max="238" width="71.85546875" bestFit="1" customWidth="1"/>
    <col min="239" max="239" width="65" bestFit="1" customWidth="1"/>
    <col min="240" max="240" width="84.42578125" bestFit="1" customWidth="1"/>
    <col min="241" max="241" width="87.7109375" bestFit="1" customWidth="1"/>
    <col min="242" max="242" width="27" bestFit="1" customWidth="1"/>
    <col min="243" max="243" width="130.7109375" bestFit="1" customWidth="1"/>
    <col min="244" max="244" width="134" bestFit="1" customWidth="1"/>
    <col min="245" max="245" width="27" bestFit="1" customWidth="1"/>
    <col min="246" max="246" width="60" bestFit="1" customWidth="1"/>
    <col min="247" max="247" width="63.28515625" bestFit="1" customWidth="1"/>
    <col min="248" max="248" width="27" bestFit="1" customWidth="1"/>
    <col min="249" max="249" width="151.7109375" bestFit="1" customWidth="1"/>
    <col min="250" max="250" width="154.85546875" bestFit="1" customWidth="1"/>
    <col min="251" max="251" width="101.28515625" bestFit="1" customWidth="1"/>
    <col min="252" max="252" width="104.5703125" bestFit="1" customWidth="1"/>
    <col min="253" max="253" width="57.42578125" bestFit="1" customWidth="1"/>
    <col min="254" max="254" width="60.5703125" bestFit="1" customWidth="1"/>
    <col min="255" max="255" width="56.140625" bestFit="1" customWidth="1"/>
    <col min="256" max="256" width="59.42578125" bestFit="1" customWidth="1"/>
    <col min="257" max="257" width="127.140625" bestFit="1" customWidth="1"/>
    <col min="258" max="258" width="130.28515625" bestFit="1" customWidth="1"/>
    <col min="259" max="259" width="107.42578125" bestFit="1" customWidth="1"/>
    <col min="260" max="260" width="110.5703125" bestFit="1" customWidth="1"/>
    <col min="261" max="261" width="91" bestFit="1" customWidth="1"/>
    <col min="262" max="262" width="94.140625" bestFit="1" customWidth="1"/>
    <col min="263" max="263" width="27.85546875" bestFit="1" customWidth="1"/>
    <col min="264" max="264" width="80.5703125" bestFit="1" customWidth="1"/>
    <col min="265" max="265" width="83.85546875" bestFit="1" customWidth="1"/>
    <col min="266" max="266" width="27.85546875" bestFit="1" customWidth="1"/>
    <col min="267" max="267" width="119.5703125" bestFit="1" customWidth="1"/>
    <col min="268" max="268" width="122.7109375" bestFit="1" customWidth="1"/>
    <col min="269" max="269" width="142" bestFit="1" customWidth="1"/>
    <col min="270" max="270" width="145.140625" bestFit="1" customWidth="1"/>
    <col min="271" max="271" width="23.85546875" bestFit="1" customWidth="1"/>
    <col min="272" max="272" width="102.140625" bestFit="1" customWidth="1"/>
    <col min="273" max="273" width="105.28515625" bestFit="1" customWidth="1"/>
    <col min="274" max="274" width="34.140625" bestFit="1" customWidth="1"/>
    <col min="275" max="275" width="39.5703125" bestFit="1" customWidth="1"/>
    <col min="276" max="276" width="42.85546875" bestFit="1" customWidth="1"/>
    <col min="277" max="277" width="15.7109375" bestFit="1" customWidth="1"/>
    <col min="278" max="278" width="13.5703125" bestFit="1" customWidth="1"/>
    <col min="279" max="279" width="22.140625" bestFit="1" customWidth="1"/>
    <col min="280" max="280" width="25.28515625" bestFit="1" customWidth="1"/>
    <col min="281" max="281" width="37.42578125" bestFit="1" customWidth="1"/>
    <col min="282" max="282" width="40.5703125" bestFit="1" customWidth="1"/>
    <col min="283" max="283" width="38.5703125" bestFit="1" customWidth="1"/>
    <col min="284" max="284" width="41.7109375" bestFit="1" customWidth="1"/>
    <col min="285" max="285" width="68.5703125" bestFit="1" customWidth="1"/>
    <col min="286" max="286" width="71.85546875" bestFit="1" customWidth="1"/>
    <col min="287" max="287" width="36.7109375" bestFit="1" customWidth="1"/>
    <col min="288" max="288" width="39.85546875" bestFit="1" customWidth="1"/>
    <col min="289" max="289" width="54.140625" bestFit="1" customWidth="1"/>
    <col min="290" max="290" width="57.28515625" bestFit="1" customWidth="1"/>
    <col min="291" max="291" width="42" bestFit="1" customWidth="1"/>
    <col min="292" max="292" width="45.140625" bestFit="1" customWidth="1"/>
    <col min="293" max="293" width="25.42578125" bestFit="1" customWidth="1"/>
    <col min="294" max="294" width="28.5703125" bestFit="1" customWidth="1"/>
    <col min="295" max="295" width="44.7109375" bestFit="1" customWidth="1"/>
    <col min="296" max="296" width="47.85546875" bestFit="1" customWidth="1"/>
    <col min="297" max="297" width="42.7109375" bestFit="1" customWidth="1"/>
    <col min="298" max="298" width="45.85546875" bestFit="1" customWidth="1"/>
    <col min="299" max="299" width="43.140625" bestFit="1" customWidth="1"/>
    <col min="300" max="300" width="46.42578125" bestFit="1" customWidth="1"/>
    <col min="301" max="301" width="39.85546875" bestFit="1" customWidth="1"/>
    <col min="302" max="302" width="43" bestFit="1" customWidth="1"/>
    <col min="303" max="303" width="63.5703125" bestFit="1" customWidth="1"/>
    <col min="304" max="304" width="66.7109375" bestFit="1" customWidth="1"/>
    <col min="305" max="305" width="31.28515625" bestFit="1" customWidth="1"/>
    <col min="306" max="306" width="34.5703125" bestFit="1" customWidth="1"/>
    <col min="307" max="307" width="27.7109375" bestFit="1" customWidth="1"/>
    <col min="308" max="308" width="30.85546875" bestFit="1" customWidth="1"/>
    <col min="309" max="309" width="28.28515625" bestFit="1" customWidth="1"/>
    <col min="310" max="310" width="31.42578125" bestFit="1" customWidth="1"/>
    <col min="311" max="311" width="59.140625" bestFit="1" customWidth="1"/>
    <col min="312" max="312" width="62.28515625" bestFit="1" customWidth="1"/>
    <col min="313" max="313" width="32" bestFit="1" customWidth="1"/>
    <col min="314" max="314" width="35.140625" bestFit="1" customWidth="1"/>
    <col min="315" max="315" width="22.140625" bestFit="1" customWidth="1"/>
    <col min="316" max="316" width="25.28515625" bestFit="1" customWidth="1"/>
    <col min="317" max="317" width="24.28515625" bestFit="1" customWidth="1"/>
    <col min="318" max="318" width="27.42578125" bestFit="1" customWidth="1"/>
    <col min="319" max="319" width="56.42578125" bestFit="1" customWidth="1"/>
    <col min="320" max="320" width="59.5703125" bestFit="1" customWidth="1"/>
    <col min="321" max="321" width="69.85546875" bestFit="1" customWidth="1"/>
    <col min="322" max="322" width="73" bestFit="1" customWidth="1"/>
    <col min="323" max="323" width="71.7109375" bestFit="1" customWidth="1"/>
    <col min="324" max="324" width="74.85546875" bestFit="1" customWidth="1"/>
    <col min="325" max="325" width="49.85546875" bestFit="1" customWidth="1"/>
    <col min="326" max="326" width="53" bestFit="1" customWidth="1"/>
    <col min="327" max="327" width="66.85546875" bestFit="1" customWidth="1"/>
    <col min="328" max="328" width="70" bestFit="1" customWidth="1"/>
    <col min="329" max="329" width="42.140625" bestFit="1" customWidth="1"/>
    <col min="330" max="330" width="45.28515625" bestFit="1" customWidth="1"/>
    <col min="331" max="331" width="15.7109375" bestFit="1" customWidth="1"/>
    <col min="332" max="333" width="12.140625" bestFit="1" customWidth="1"/>
    <col min="334" max="334" width="11.28515625" bestFit="1" customWidth="1"/>
  </cols>
  <sheetData>
    <row r="1" spans="1:2">
      <c r="A1" s="13" t="s">
        <v>333</v>
      </c>
      <c r="B1" t="s">
        <v>381</v>
      </c>
    </row>
    <row r="2" spans="1:2">
      <c r="A2" s="14" t="s">
        <v>281</v>
      </c>
      <c r="B2" s="15">
        <v>27</v>
      </c>
    </row>
    <row r="3" spans="1:2">
      <c r="A3" s="19" t="s">
        <v>337</v>
      </c>
      <c r="B3" s="15">
        <v>7</v>
      </c>
    </row>
    <row r="4" spans="1:2">
      <c r="A4" s="19" t="s">
        <v>341</v>
      </c>
      <c r="B4" s="15">
        <v>7</v>
      </c>
    </row>
    <row r="5" spans="1:2">
      <c r="A5" s="19" t="s">
        <v>338</v>
      </c>
      <c r="B5" s="15">
        <v>3</v>
      </c>
    </row>
    <row r="6" spans="1:2">
      <c r="A6" s="19" t="s">
        <v>362</v>
      </c>
      <c r="B6" s="15">
        <v>10</v>
      </c>
    </row>
    <row r="7" spans="1:2">
      <c r="A7" s="14" t="s">
        <v>326</v>
      </c>
      <c r="B7" s="15">
        <v>33</v>
      </c>
    </row>
    <row r="8" spans="1:2">
      <c r="A8" s="19" t="s">
        <v>350</v>
      </c>
      <c r="B8" s="15">
        <v>6</v>
      </c>
    </row>
    <row r="9" spans="1:2">
      <c r="A9" s="19" t="s">
        <v>360</v>
      </c>
      <c r="B9" s="15">
        <v>6</v>
      </c>
    </row>
    <row r="10" spans="1:2">
      <c r="A10" s="19" t="s">
        <v>7</v>
      </c>
      <c r="B10" s="15">
        <v>5</v>
      </c>
    </row>
    <row r="11" spans="1:2">
      <c r="A11" s="19" t="s">
        <v>338</v>
      </c>
      <c r="B11" s="15">
        <v>2</v>
      </c>
    </row>
    <row r="12" spans="1:2">
      <c r="A12" s="19" t="s">
        <v>348</v>
      </c>
      <c r="B12" s="15">
        <v>14</v>
      </c>
    </row>
    <row r="13" spans="1:2">
      <c r="A13" s="14" t="s">
        <v>282</v>
      </c>
      <c r="B13" s="15">
        <v>51</v>
      </c>
    </row>
    <row r="14" spans="1:2">
      <c r="A14" s="19" t="s">
        <v>346</v>
      </c>
      <c r="B14" s="15">
        <v>10</v>
      </c>
    </row>
    <row r="15" spans="1:2">
      <c r="A15" s="19" t="s">
        <v>345</v>
      </c>
      <c r="B15" s="15">
        <v>11</v>
      </c>
    </row>
    <row r="16" spans="1:2">
      <c r="A16" s="19" t="s">
        <v>336</v>
      </c>
      <c r="B16" s="15">
        <v>4</v>
      </c>
    </row>
    <row r="17" spans="1:2">
      <c r="A17" s="19" t="s">
        <v>364</v>
      </c>
      <c r="B17" s="15">
        <v>5</v>
      </c>
    </row>
    <row r="18" spans="1:2">
      <c r="A18" s="19" t="s">
        <v>347</v>
      </c>
      <c r="B18" s="15">
        <v>5</v>
      </c>
    </row>
    <row r="19" spans="1:2">
      <c r="A19" s="19" t="s">
        <v>231</v>
      </c>
      <c r="B19" s="15">
        <v>12</v>
      </c>
    </row>
    <row r="20" spans="1:2">
      <c r="A20" s="19" t="s">
        <v>343</v>
      </c>
      <c r="B20" s="15">
        <v>4</v>
      </c>
    </row>
    <row r="21" spans="1:2">
      <c r="A21" s="14" t="s">
        <v>327</v>
      </c>
      <c r="B21" s="15">
        <v>39</v>
      </c>
    </row>
    <row r="22" spans="1:2">
      <c r="A22" s="19" t="s">
        <v>335</v>
      </c>
      <c r="B22" s="15">
        <v>3</v>
      </c>
    </row>
    <row r="23" spans="1:2">
      <c r="A23" s="19" t="s">
        <v>237</v>
      </c>
      <c r="B23" s="15">
        <v>6</v>
      </c>
    </row>
    <row r="24" spans="1:2">
      <c r="A24" s="19" t="s">
        <v>363</v>
      </c>
      <c r="B24" s="15">
        <v>2</v>
      </c>
    </row>
    <row r="25" spans="1:2">
      <c r="A25" s="19" t="s">
        <v>340</v>
      </c>
      <c r="B25" s="15">
        <v>11</v>
      </c>
    </row>
    <row r="26" spans="1:2">
      <c r="A26" s="19" t="s">
        <v>349</v>
      </c>
      <c r="B26" s="15">
        <v>14</v>
      </c>
    </row>
    <row r="27" spans="1:2">
      <c r="A27" s="19" t="s">
        <v>344</v>
      </c>
      <c r="B27" s="15">
        <v>3</v>
      </c>
    </row>
    <row r="28" spans="1:2">
      <c r="A28" s="14" t="s">
        <v>334</v>
      </c>
      <c r="B28" s="15">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C1DDD-1A8F-41DD-A129-765EA9EC571D}">
  <dimension ref="A1:AK26"/>
  <sheetViews>
    <sheetView workbookViewId="0">
      <selection activeCell="D14" sqref="D14"/>
    </sheetView>
  </sheetViews>
  <sheetFormatPr defaultRowHeight="15"/>
  <cols>
    <col min="1" max="1" width="22.5703125" bestFit="1" customWidth="1"/>
    <col min="2" max="2" width="15.28515625" bestFit="1" customWidth="1"/>
    <col min="3" max="3" width="23.140625" bestFit="1" customWidth="1"/>
    <col min="4" max="4" width="25" bestFit="1" customWidth="1"/>
    <col min="5" max="5" width="4.5703125" customWidth="1"/>
    <col min="6" max="6" width="21.140625" bestFit="1" customWidth="1"/>
    <col min="7" max="7" width="4.5703125" customWidth="1"/>
    <col min="8" max="8" width="26.7109375" bestFit="1" customWidth="1"/>
    <col min="9" max="9" width="4.7109375" customWidth="1"/>
    <col min="10" max="10" width="24.85546875" bestFit="1" customWidth="1"/>
    <col min="11" max="11" width="4.140625" customWidth="1"/>
    <col min="12" max="12" width="24.85546875" bestFit="1" customWidth="1"/>
    <col min="13" max="13" width="4.140625" customWidth="1"/>
    <col min="14" max="14" width="20" bestFit="1" customWidth="1"/>
    <col min="15" max="15" width="4.140625" customWidth="1"/>
    <col min="16" max="16" width="12" bestFit="1" customWidth="1"/>
    <col min="17" max="17" width="4.28515625" customWidth="1"/>
    <col min="18" max="18" width="24.5703125" bestFit="1" customWidth="1"/>
    <col min="19" max="19" width="19.85546875" bestFit="1" customWidth="1"/>
    <col min="20" max="20" width="15.7109375" bestFit="1" customWidth="1"/>
    <col min="21" max="21" width="25" bestFit="1" customWidth="1"/>
    <col min="22" max="22" width="21.140625" bestFit="1" customWidth="1"/>
    <col min="23" max="23" width="16.140625" bestFit="1" customWidth="1"/>
    <col min="24" max="24" width="26.28515625" bestFit="1" customWidth="1"/>
    <col min="25" max="25" width="18.85546875" bestFit="1" customWidth="1"/>
    <col min="26" max="26" width="12.140625" bestFit="1" customWidth="1"/>
    <col min="27" max="27" width="15.5703125" bestFit="1" customWidth="1"/>
    <col min="28" max="28" width="23.140625" bestFit="1" customWidth="1"/>
    <col min="29" max="29" width="18.140625" bestFit="1" customWidth="1"/>
    <col min="30" max="30" width="19.5703125" bestFit="1" customWidth="1"/>
    <col min="31" max="31" width="26.7109375" bestFit="1" customWidth="1"/>
    <col min="32" max="32" width="19.28515625" bestFit="1" customWidth="1"/>
    <col min="33" max="33" width="21.5703125" bestFit="1" customWidth="1"/>
  </cols>
  <sheetData>
    <row r="1" spans="1:37">
      <c r="T1" s="14"/>
      <c r="U1" s="14"/>
      <c r="V1" s="14"/>
      <c r="W1" s="14"/>
      <c r="X1" s="14"/>
      <c r="Y1" s="14"/>
      <c r="Z1" s="14"/>
    </row>
    <row r="3" spans="1:37">
      <c r="A3" s="20" t="s">
        <v>327</v>
      </c>
      <c r="H3" s="21"/>
      <c r="I3" s="23"/>
      <c r="J3" s="15"/>
      <c r="K3" s="15"/>
      <c r="L3" s="15"/>
      <c r="M3" s="15"/>
      <c r="N3" s="15"/>
      <c r="O3" s="15"/>
      <c r="P3" s="15"/>
      <c r="Q3" s="21"/>
    </row>
    <row r="4" spans="1:37">
      <c r="A4" s="20" t="s">
        <v>326</v>
      </c>
      <c r="R4" s="15"/>
      <c r="S4" s="15"/>
      <c r="T4" s="15"/>
      <c r="U4" s="15"/>
      <c r="V4" s="15"/>
      <c r="W4" s="21"/>
      <c r="X4" s="15"/>
      <c r="Y4" s="15"/>
      <c r="Z4" s="15"/>
      <c r="AA4" s="15"/>
      <c r="AB4" s="15"/>
      <c r="AC4" s="15"/>
      <c r="AD4" s="15"/>
      <c r="AE4" s="21"/>
      <c r="AF4" s="15"/>
      <c r="AG4" s="15"/>
      <c r="AH4" s="15"/>
      <c r="AI4" s="15"/>
      <c r="AJ4" s="15"/>
      <c r="AK4" s="15"/>
    </row>
    <row r="5" spans="1:37">
      <c r="A5" s="20" t="s">
        <v>281</v>
      </c>
    </row>
    <row r="6" spans="1:37">
      <c r="A6" s="20" t="s">
        <v>282</v>
      </c>
    </row>
    <row r="10" spans="1:37" ht="15.75" thickBot="1"/>
    <row r="11" spans="1:37">
      <c r="C11" s="24" t="s">
        <v>387</v>
      </c>
      <c r="D11" s="25" t="s">
        <v>281</v>
      </c>
      <c r="E11" s="26"/>
      <c r="F11" s="27"/>
      <c r="G11" s="27"/>
      <c r="H11" s="27"/>
      <c r="I11" s="27"/>
      <c r="J11" s="27"/>
      <c r="K11" s="28"/>
    </row>
    <row r="12" spans="1:37">
      <c r="C12" s="29" t="s">
        <v>383</v>
      </c>
      <c r="D12" s="30" t="s">
        <v>337</v>
      </c>
      <c r="E12" s="32"/>
      <c r="F12" s="30" t="s">
        <v>341</v>
      </c>
      <c r="G12" s="30"/>
      <c r="H12" s="30" t="s">
        <v>338</v>
      </c>
      <c r="I12" s="30"/>
      <c r="J12" s="30" t="s">
        <v>362</v>
      </c>
      <c r="K12" s="31"/>
    </row>
    <row r="13" spans="1:37">
      <c r="C13" s="29" t="s">
        <v>384</v>
      </c>
      <c r="D13" s="32" t="s">
        <v>386</v>
      </c>
      <c r="E13" s="30"/>
      <c r="F13" s="32"/>
      <c r="G13" s="32"/>
      <c r="H13" s="32"/>
      <c r="I13" s="32"/>
      <c r="J13" s="32"/>
      <c r="K13" s="33"/>
    </row>
    <row r="14" spans="1:37" ht="15.75" thickBot="1">
      <c r="C14" s="34" t="s">
        <v>385</v>
      </c>
      <c r="D14" s="35"/>
      <c r="E14" s="35"/>
      <c r="F14" s="35"/>
      <c r="G14" s="35"/>
      <c r="H14" s="35"/>
      <c r="I14" s="35"/>
      <c r="J14" s="35"/>
      <c r="K14" s="36"/>
    </row>
    <row r="15" spans="1:37">
      <c r="C15" s="24" t="s">
        <v>387</v>
      </c>
      <c r="D15" s="25" t="s">
        <v>326</v>
      </c>
      <c r="E15" s="26"/>
      <c r="F15" s="27"/>
      <c r="G15" s="27"/>
      <c r="H15" s="27"/>
      <c r="I15" s="27"/>
      <c r="J15" s="27"/>
      <c r="K15" s="27"/>
      <c r="L15" s="27"/>
      <c r="M15" s="28"/>
    </row>
    <row r="16" spans="1:37">
      <c r="C16" s="29" t="s">
        <v>383</v>
      </c>
      <c r="D16" s="30" t="s">
        <v>350</v>
      </c>
      <c r="E16" s="30"/>
      <c r="F16" s="30" t="s">
        <v>360</v>
      </c>
      <c r="G16" s="30"/>
      <c r="H16" s="30" t="s">
        <v>7</v>
      </c>
      <c r="I16" s="30"/>
      <c r="J16" s="30" t="s">
        <v>338</v>
      </c>
      <c r="K16" s="30"/>
      <c r="L16" s="30" t="s">
        <v>348</v>
      </c>
      <c r="M16" s="31"/>
    </row>
    <row r="17" spans="3:17">
      <c r="C17" s="29" t="s">
        <v>384</v>
      </c>
      <c r="D17" s="30"/>
      <c r="E17" s="30"/>
      <c r="F17" s="30"/>
      <c r="G17" s="30"/>
      <c r="H17" s="30"/>
      <c r="I17" s="30"/>
      <c r="J17" s="30"/>
      <c r="K17" s="30"/>
      <c r="L17" s="30"/>
      <c r="M17" s="31"/>
    </row>
    <row r="18" spans="3:17" ht="15.75" thickBot="1">
      <c r="C18" s="34" t="s">
        <v>385</v>
      </c>
      <c r="D18" s="35"/>
      <c r="E18" s="35"/>
      <c r="F18" s="35"/>
      <c r="G18" s="35"/>
      <c r="H18" s="35"/>
      <c r="I18" s="35"/>
      <c r="J18" s="35"/>
      <c r="K18" s="35"/>
      <c r="L18" s="35"/>
      <c r="M18" s="36"/>
    </row>
    <row r="19" spans="3:17">
      <c r="C19" s="24" t="s">
        <v>387</v>
      </c>
      <c r="D19" s="25" t="s">
        <v>282</v>
      </c>
      <c r="E19" s="26"/>
      <c r="F19" s="27"/>
      <c r="G19" s="27"/>
      <c r="H19" s="27"/>
      <c r="I19" s="27"/>
      <c r="J19" s="27"/>
      <c r="K19" s="27"/>
      <c r="L19" s="27"/>
      <c r="M19" s="27"/>
      <c r="N19" s="27"/>
      <c r="O19" s="27"/>
      <c r="P19" s="27"/>
      <c r="Q19" s="28"/>
    </row>
    <row r="20" spans="3:17">
      <c r="C20" s="29" t="s">
        <v>383</v>
      </c>
      <c r="D20" s="30" t="s">
        <v>346</v>
      </c>
      <c r="E20" s="30"/>
      <c r="F20" s="30" t="s">
        <v>345</v>
      </c>
      <c r="G20" s="30"/>
      <c r="H20" s="30" t="s">
        <v>336</v>
      </c>
      <c r="I20" s="30"/>
      <c r="J20" s="30" t="s">
        <v>364</v>
      </c>
      <c r="K20" s="30"/>
      <c r="L20" s="30" t="s">
        <v>347</v>
      </c>
      <c r="M20" s="30"/>
      <c r="N20" s="30" t="s">
        <v>231</v>
      </c>
      <c r="O20" s="30"/>
      <c r="P20" s="30" t="s">
        <v>343</v>
      </c>
      <c r="Q20" s="33"/>
    </row>
    <row r="21" spans="3:17">
      <c r="C21" s="29" t="s">
        <v>384</v>
      </c>
      <c r="D21" s="32"/>
      <c r="E21" s="32"/>
      <c r="F21" s="32"/>
      <c r="G21" s="32"/>
      <c r="H21" s="32"/>
      <c r="I21" s="32"/>
      <c r="J21" s="32"/>
      <c r="K21" s="32"/>
      <c r="L21" s="32"/>
      <c r="M21" s="32"/>
      <c r="N21" s="32"/>
      <c r="O21" s="32"/>
      <c r="P21" s="32"/>
      <c r="Q21" s="33"/>
    </row>
    <row r="22" spans="3:17" ht="15.75" thickBot="1">
      <c r="C22" s="34" t="s">
        <v>385</v>
      </c>
      <c r="D22" s="35"/>
      <c r="E22" s="35"/>
      <c r="F22" s="35"/>
      <c r="G22" s="35"/>
      <c r="H22" s="35"/>
      <c r="I22" s="35"/>
      <c r="J22" s="35"/>
      <c r="K22" s="35"/>
      <c r="L22" s="35"/>
      <c r="M22" s="35"/>
      <c r="N22" s="35"/>
      <c r="O22" s="35"/>
      <c r="P22" s="35"/>
      <c r="Q22" s="36"/>
    </row>
    <row r="23" spans="3:17">
      <c r="C23" s="37" t="s">
        <v>387</v>
      </c>
      <c r="D23" s="20" t="s">
        <v>327</v>
      </c>
      <c r="E23" s="22"/>
      <c r="F23" s="32"/>
      <c r="G23" s="32"/>
      <c r="H23" s="32"/>
      <c r="I23" s="32"/>
      <c r="J23" s="32"/>
      <c r="K23" s="32"/>
      <c r="L23" s="32"/>
      <c r="M23" s="32"/>
      <c r="N23" s="32"/>
      <c r="O23" s="33"/>
    </row>
    <row r="24" spans="3:17">
      <c r="C24" s="29" t="s">
        <v>383</v>
      </c>
      <c r="D24" s="30" t="s">
        <v>335</v>
      </c>
      <c r="E24" s="30"/>
      <c r="F24" s="30" t="s">
        <v>237</v>
      </c>
      <c r="G24" s="30"/>
      <c r="H24" s="30" t="s">
        <v>363</v>
      </c>
      <c r="I24" s="30"/>
      <c r="J24" s="30" t="s">
        <v>340</v>
      </c>
      <c r="K24" s="30"/>
      <c r="L24" s="30" t="s">
        <v>349</v>
      </c>
      <c r="M24" s="30"/>
      <c r="N24" s="30" t="s">
        <v>344</v>
      </c>
      <c r="O24" s="31"/>
    </row>
    <row r="25" spans="3:17">
      <c r="C25" s="29" t="s">
        <v>384</v>
      </c>
      <c r="D25" s="32"/>
      <c r="E25" s="32"/>
      <c r="F25" s="32"/>
      <c r="G25" s="32"/>
      <c r="H25" s="32"/>
      <c r="I25" s="32"/>
      <c r="J25" s="32"/>
      <c r="K25" s="32"/>
      <c r="L25" s="32"/>
      <c r="M25" s="32"/>
      <c r="N25" s="32"/>
      <c r="O25" s="33"/>
    </row>
    <row r="26" spans="3:17" ht="15.75" thickBot="1">
      <c r="C26" s="34" t="s">
        <v>385</v>
      </c>
      <c r="D26" s="35"/>
      <c r="E26" s="35"/>
      <c r="F26" s="35"/>
      <c r="G26" s="35"/>
      <c r="H26" s="35"/>
      <c r="I26" s="35"/>
      <c r="J26" s="35"/>
      <c r="K26" s="35"/>
      <c r="L26" s="35"/>
      <c r="M26" s="35"/>
      <c r="N26" s="35"/>
      <c r="O26" s="36"/>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Check Box 3">
              <controlPr defaultSize="0" autoFill="0" autoLine="0" autoPict="0">
                <anchor moveWithCells="1">
                  <from>
                    <xdr:col>4</xdr:col>
                    <xdr:colOff>47625</xdr:colOff>
                    <xdr:row>12</xdr:row>
                    <xdr:rowOff>0</xdr:rowOff>
                  </from>
                  <to>
                    <xdr:col>4</xdr:col>
                    <xdr:colOff>247650</xdr:colOff>
                    <xdr:row>13</xdr:row>
                    <xdr:rowOff>19050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4</xdr:col>
                    <xdr:colOff>47625</xdr:colOff>
                    <xdr:row>13</xdr:row>
                    <xdr:rowOff>0</xdr:rowOff>
                  </from>
                  <to>
                    <xdr:col>4</xdr:col>
                    <xdr:colOff>247650</xdr:colOff>
                    <xdr:row>14</xdr:row>
                    <xdr:rowOff>9525</xdr:rowOff>
                  </to>
                </anchor>
              </controlPr>
            </control>
          </mc:Choice>
        </mc:AlternateContent>
        <mc:AlternateContent xmlns:mc="http://schemas.openxmlformats.org/markup-compatibility/2006">
          <mc:Choice Requires="x14">
            <control shapeId="1031" r:id="rId6" name="Check Box 7">
              <controlPr defaultSize="0" autoFill="0" autoLine="0" autoPict="0">
                <anchor moveWithCells="1">
                  <from>
                    <xdr:col>4</xdr:col>
                    <xdr:colOff>47625</xdr:colOff>
                    <xdr:row>13</xdr:row>
                    <xdr:rowOff>0</xdr:rowOff>
                  </from>
                  <to>
                    <xdr:col>4</xdr:col>
                    <xdr:colOff>247650</xdr:colOff>
                    <xdr:row>14</xdr:row>
                    <xdr:rowOff>9525</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6</xdr:col>
                    <xdr:colOff>47625</xdr:colOff>
                    <xdr:row>12</xdr:row>
                    <xdr:rowOff>0</xdr:rowOff>
                  </from>
                  <to>
                    <xdr:col>6</xdr:col>
                    <xdr:colOff>247650</xdr:colOff>
                    <xdr:row>13</xdr:row>
                    <xdr:rowOff>19050</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6</xdr:col>
                    <xdr:colOff>47625</xdr:colOff>
                    <xdr:row>13</xdr:row>
                    <xdr:rowOff>0</xdr:rowOff>
                  </from>
                  <to>
                    <xdr:col>6</xdr:col>
                    <xdr:colOff>247650</xdr:colOff>
                    <xdr:row>14</xdr:row>
                    <xdr:rowOff>9525</xdr:rowOff>
                  </to>
                </anchor>
              </controlPr>
            </control>
          </mc:Choice>
        </mc:AlternateContent>
        <mc:AlternateContent xmlns:mc="http://schemas.openxmlformats.org/markup-compatibility/2006">
          <mc:Choice Requires="x14">
            <control shapeId="1034" r:id="rId9" name="Check Box 10">
              <controlPr defaultSize="0" autoFill="0" autoLine="0" autoPict="0">
                <anchor moveWithCells="1">
                  <from>
                    <xdr:col>6</xdr:col>
                    <xdr:colOff>47625</xdr:colOff>
                    <xdr:row>13</xdr:row>
                    <xdr:rowOff>0</xdr:rowOff>
                  </from>
                  <to>
                    <xdr:col>6</xdr:col>
                    <xdr:colOff>247650</xdr:colOff>
                    <xdr:row>14</xdr:row>
                    <xdr:rowOff>9525</xdr:rowOff>
                  </to>
                </anchor>
              </controlPr>
            </control>
          </mc:Choice>
        </mc:AlternateContent>
        <mc:AlternateContent xmlns:mc="http://schemas.openxmlformats.org/markup-compatibility/2006">
          <mc:Choice Requires="x14">
            <control shapeId="1035" r:id="rId10" name="Check Box 11">
              <controlPr defaultSize="0" autoFill="0" autoLine="0" autoPict="0">
                <anchor moveWithCells="1">
                  <from>
                    <xdr:col>8</xdr:col>
                    <xdr:colOff>47625</xdr:colOff>
                    <xdr:row>12</xdr:row>
                    <xdr:rowOff>0</xdr:rowOff>
                  </from>
                  <to>
                    <xdr:col>8</xdr:col>
                    <xdr:colOff>247650</xdr:colOff>
                    <xdr:row>13</xdr:row>
                    <xdr:rowOff>19050</xdr:rowOff>
                  </to>
                </anchor>
              </controlPr>
            </control>
          </mc:Choice>
        </mc:AlternateContent>
        <mc:AlternateContent xmlns:mc="http://schemas.openxmlformats.org/markup-compatibility/2006">
          <mc:Choice Requires="x14">
            <control shapeId="1036" r:id="rId11" name="Check Box 12">
              <controlPr defaultSize="0" autoFill="0" autoLine="0" autoPict="0">
                <anchor moveWithCells="1">
                  <from>
                    <xdr:col>8</xdr:col>
                    <xdr:colOff>47625</xdr:colOff>
                    <xdr:row>13</xdr:row>
                    <xdr:rowOff>0</xdr:rowOff>
                  </from>
                  <to>
                    <xdr:col>8</xdr:col>
                    <xdr:colOff>247650</xdr:colOff>
                    <xdr:row>14</xdr:row>
                    <xdr:rowOff>9525</xdr:rowOff>
                  </to>
                </anchor>
              </controlPr>
            </control>
          </mc:Choice>
        </mc:AlternateContent>
        <mc:AlternateContent xmlns:mc="http://schemas.openxmlformats.org/markup-compatibility/2006">
          <mc:Choice Requires="x14">
            <control shapeId="1037" r:id="rId12" name="Check Box 13">
              <controlPr defaultSize="0" autoFill="0" autoLine="0" autoPict="0">
                <anchor moveWithCells="1">
                  <from>
                    <xdr:col>8</xdr:col>
                    <xdr:colOff>47625</xdr:colOff>
                    <xdr:row>13</xdr:row>
                    <xdr:rowOff>0</xdr:rowOff>
                  </from>
                  <to>
                    <xdr:col>8</xdr:col>
                    <xdr:colOff>247650</xdr:colOff>
                    <xdr:row>14</xdr:row>
                    <xdr:rowOff>9525</xdr:rowOff>
                  </to>
                </anchor>
              </controlPr>
            </control>
          </mc:Choice>
        </mc:AlternateContent>
        <mc:AlternateContent xmlns:mc="http://schemas.openxmlformats.org/markup-compatibility/2006">
          <mc:Choice Requires="x14">
            <control shapeId="1038" r:id="rId13" name="Check Box 14">
              <controlPr defaultSize="0" autoFill="0" autoLine="0" autoPict="0">
                <anchor moveWithCells="1">
                  <from>
                    <xdr:col>10</xdr:col>
                    <xdr:colOff>47625</xdr:colOff>
                    <xdr:row>12</xdr:row>
                    <xdr:rowOff>0</xdr:rowOff>
                  </from>
                  <to>
                    <xdr:col>10</xdr:col>
                    <xdr:colOff>247650</xdr:colOff>
                    <xdr:row>13</xdr:row>
                    <xdr:rowOff>19050</xdr:rowOff>
                  </to>
                </anchor>
              </controlPr>
            </control>
          </mc:Choice>
        </mc:AlternateContent>
        <mc:AlternateContent xmlns:mc="http://schemas.openxmlformats.org/markup-compatibility/2006">
          <mc:Choice Requires="x14">
            <control shapeId="1039" r:id="rId14" name="Check Box 15">
              <controlPr defaultSize="0" autoFill="0" autoLine="0" autoPict="0">
                <anchor moveWithCells="1">
                  <from>
                    <xdr:col>10</xdr:col>
                    <xdr:colOff>47625</xdr:colOff>
                    <xdr:row>13</xdr:row>
                    <xdr:rowOff>0</xdr:rowOff>
                  </from>
                  <to>
                    <xdr:col>10</xdr:col>
                    <xdr:colOff>247650</xdr:colOff>
                    <xdr:row>14</xdr:row>
                    <xdr:rowOff>9525</xdr:rowOff>
                  </to>
                </anchor>
              </controlPr>
            </control>
          </mc:Choice>
        </mc:AlternateContent>
        <mc:AlternateContent xmlns:mc="http://schemas.openxmlformats.org/markup-compatibility/2006">
          <mc:Choice Requires="x14">
            <control shapeId="1040" r:id="rId15" name="Check Box 16">
              <controlPr defaultSize="0" autoFill="0" autoLine="0" autoPict="0">
                <anchor moveWithCells="1">
                  <from>
                    <xdr:col>10</xdr:col>
                    <xdr:colOff>47625</xdr:colOff>
                    <xdr:row>13</xdr:row>
                    <xdr:rowOff>0</xdr:rowOff>
                  </from>
                  <to>
                    <xdr:col>10</xdr:col>
                    <xdr:colOff>247650</xdr:colOff>
                    <xdr:row>14</xdr:row>
                    <xdr:rowOff>9525</xdr:rowOff>
                  </to>
                </anchor>
              </controlPr>
            </control>
          </mc:Choice>
        </mc:AlternateContent>
        <mc:AlternateContent xmlns:mc="http://schemas.openxmlformats.org/markup-compatibility/2006">
          <mc:Choice Requires="x14">
            <control shapeId="1041" r:id="rId16" name="Check Box 17">
              <controlPr defaultSize="0" autoFill="0" autoLine="0" autoPict="0">
                <anchor moveWithCells="1">
                  <from>
                    <xdr:col>12</xdr:col>
                    <xdr:colOff>47625</xdr:colOff>
                    <xdr:row>16</xdr:row>
                    <xdr:rowOff>0</xdr:rowOff>
                  </from>
                  <to>
                    <xdr:col>12</xdr:col>
                    <xdr:colOff>247650</xdr:colOff>
                    <xdr:row>17</xdr:row>
                    <xdr:rowOff>19050</xdr:rowOff>
                  </to>
                </anchor>
              </controlPr>
            </control>
          </mc:Choice>
        </mc:AlternateContent>
        <mc:AlternateContent xmlns:mc="http://schemas.openxmlformats.org/markup-compatibility/2006">
          <mc:Choice Requires="x14">
            <control shapeId="1042" r:id="rId17" name="Check Box 18">
              <controlPr defaultSize="0" autoFill="0" autoLine="0" autoPict="0">
                <anchor moveWithCells="1">
                  <from>
                    <xdr:col>12</xdr:col>
                    <xdr:colOff>47625</xdr:colOff>
                    <xdr:row>17</xdr:row>
                    <xdr:rowOff>0</xdr:rowOff>
                  </from>
                  <to>
                    <xdr:col>12</xdr:col>
                    <xdr:colOff>247650</xdr:colOff>
                    <xdr:row>18</xdr:row>
                    <xdr:rowOff>9525</xdr:rowOff>
                  </to>
                </anchor>
              </controlPr>
            </control>
          </mc:Choice>
        </mc:AlternateContent>
        <mc:AlternateContent xmlns:mc="http://schemas.openxmlformats.org/markup-compatibility/2006">
          <mc:Choice Requires="x14">
            <control shapeId="1043" r:id="rId18" name="Check Box 19">
              <controlPr defaultSize="0" autoFill="0" autoLine="0" autoPict="0">
                <anchor moveWithCells="1">
                  <from>
                    <xdr:col>12</xdr:col>
                    <xdr:colOff>47625</xdr:colOff>
                    <xdr:row>17</xdr:row>
                    <xdr:rowOff>0</xdr:rowOff>
                  </from>
                  <to>
                    <xdr:col>12</xdr:col>
                    <xdr:colOff>247650</xdr:colOff>
                    <xdr:row>18</xdr:row>
                    <xdr:rowOff>9525</xdr:rowOff>
                  </to>
                </anchor>
              </controlPr>
            </control>
          </mc:Choice>
        </mc:AlternateContent>
        <mc:AlternateContent xmlns:mc="http://schemas.openxmlformats.org/markup-compatibility/2006">
          <mc:Choice Requires="x14">
            <control shapeId="1046" r:id="rId19" name="Check Box 22">
              <controlPr defaultSize="0" autoFill="0" autoLine="0" autoPict="0">
                <anchor moveWithCells="1">
                  <from>
                    <xdr:col>14</xdr:col>
                    <xdr:colOff>47625</xdr:colOff>
                    <xdr:row>20</xdr:row>
                    <xdr:rowOff>0</xdr:rowOff>
                  </from>
                  <to>
                    <xdr:col>14</xdr:col>
                    <xdr:colOff>247650</xdr:colOff>
                    <xdr:row>21</xdr:row>
                    <xdr:rowOff>19050</xdr:rowOff>
                  </to>
                </anchor>
              </controlPr>
            </control>
          </mc:Choice>
        </mc:AlternateContent>
        <mc:AlternateContent xmlns:mc="http://schemas.openxmlformats.org/markup-compatibility/2006">
          <mc:Choice Requires="x14">
            <control shapeId="1047" r:id="rId20" name="Check Box 23">
              <controlPr defaultSize="0" autoFill="0" autoLine="0" autoPict="0">
                <anchor moveWithCells="1">
                  <from>
                    <xdr:col>14</xdr:col>
                    <xdr:colOff>47625</xdr:colOff>
                    <xdr:row>21</xdr:row>
                    <xdr:rowOff>0</xdr:rowOff>
                  </from>
                  <to>
                    <xdr:col>14</xdr:col>
                    <xdr:colOff>247650</xdr:colOff>
                    <xdr:row>22</xdr:row>
                    <xdr:rowOff>9525</xdr:rowOff>
                  </to>
                </anchor>
              </controlPr>
            </control>
          </mc:Choice>
        </mc:AlternateContent>
        <mc:AlternateContent xmlns:mc="http://schemas.openxmlformats.org/markup-compatibility/2006">
          <mc:Choice Requires="x14">
            <control shapeId="1048" r:id="rId21" name="Check Box 24">
              <controlPr defaultSize="0" autoFill="0" autoLine="0" autoPict="0">
                <anchor moveWithCells="1">
                  <from>
                    <xdr:col>14</xdr:col>
                    <xdr:colOff>47625</xdr:colOff>
                    <xdr:row>21</xdr:row>
                    <xdr:rowOff>0</xdr:rowOff>
                  </from>
                  <to>
                    <xdr:col>14</xdr:col>
                    <xdr:colOff>247650</xdr:colOff>
                    <xdr:row>22</xdr:row>
                    <xdr:rowOff>9525</xdr:rowOff>
                  </to>
                </anchor>
              </controlPr>
            </control>
          </mc:Choice>
        </mc:AlternateContent>
        <mc:AlternateContent xmlns:mc="http://schemas.openxmlformats.org/markup-compatibility/2006">
          <mc:Choice Requires="x14">
            <control shapeId="1050" r:id="rId22" name="Check Box 26">
              <controlPr defaultSize="0" autoFill="0" autoLine="0" autoPict="0">
                <anchor moveWithCells="1">
                  <from>
                    <xdr:col>16</xdr:col>
                    <xdr:colOff>47625</xdr:colOff>
                    <xdr:row>21</xdr:row>
                    <xdr:rowOff>0</xdr:rowOff>
                  </from>
                  <to>
                    <xdr:col>16</xdr:col>
                    <xdr:colOff>247650</xdr:colOff>
                    <xdr:row>22</xdr:row>
                    <xdr:rowOff>9525</xdr:rowOff>
                  </to>
                </anchor>
              </controlPr>
            </control>
          </mc:Choice>
        </mc:AlternateContent>
        <mc:AlternateContent xmlns:mc="http://schemas.openxmlformats.org/markup-compatibility/2006">
          <mc:Choice Requires="x14">
            <control shapeId="1051" r:id="rId23" name="Check Box 27">
              <controlPr defaultSize="0" autoFill="0" autoLine="0" autoPict="0">
                <anchor moveWithCells="1">
                  <from>
                    <xdr:col>16</xdr:col>
                    <xdr:colOff>47625</xdr:colOff>
                    <xdr:row>21</xdr:row>
                    <xdr:rowOff>0</xdr:rowOff>
                  </from>
                  <to>
                    <xdr:col>16</xdr:col>
                    <xdr:colOff>247650</xdr:colOff>
                    <xdr:row>22</xdr:row>
                    <xdr:rowOff>9525</xdr:rowOff>
                  </to>
                </anchor>
              </controlPr>
            </control>
          </mc:Choice>
        </mc:AlternateContent>
        <mc:AlternateContent xmlns:mc="http://schemas.openxmlformats.org/markup-compatibility/2006">
          <mc:Choice Requires="x14">
            <control shapeId="1053" r:id="rId24" name="Check Box 29">
              <controlPr defaultSize="0" autoFill="0" autoLine="0" autoPict="0">
                <anchor moveWithCells="1">
                  <from>
                    <xdr:col>14</xdr:col>
                    <xdr:colOff>47625</xdr:colOff>
                    <xdr:row>24</xdr:row>
                    <xdr:rowOff>0</xdr:rowOff>
                  </from>
                  <to>
                    <xdr:col>14</xdr:col>
                    <xdr:colOff>247650</xdr:colOff>
                    <xdr:row>25</xdr:row>
                    <xdr:rowOff>19050</xdr:rowOff>
                  </to>
                </anchor>
              </controlPr>
            </control>
          </mc:Choice>
        </mc:AlternateContent>
        <mc:AlternateContent xmlns:mc="http://schemas.openxmlformats.org/markup-compatibility/2006">
          <mc:Choice Requires="x14">
            <control shapeId="1054" r:id="rId25" name="Check Box 30">
              <controlPr defaultSize="0" autoFill="0" autoLine="0" autoPict="0">
                <anchor moveWithCells="1">
                  <from>
                    <xdr:col>14</xdr:col>
                    <xdr:colOff>47625</xdr:colOff>
                    <xdr:row>25</xdr:row>
                    <xdr:rowOff>0</xdr:rowOff>
                  </from>
                  <to>
                    <xdr:col>14</xdr:col>
                    <xdr:colOff>247650</xdr:colOff>
                    <xdr:row>26</xdr:row>
                    <xdr:rowOff>9525</xdr:rowOff>
                  </to>
                </anchor>
              </controlPr>
            </control>
          </mc:Choice>
        </mc:AlternateContent>
        <mc:AlternateContent xmlns:mc="http://schemas.openxmlformats.org/markup-compatibility/2006">
          <mc:Choice Requires="x14">
            <control shapeId="1055" r:id="rId26" name="Check Box 31">
              <controlPr defaultSize="0" autoFill="0" autoLine="0" autoPict="0">
                <anchor moveWithCells="1">
                  <from>
                    <xdr:col>14</xdr:col>
                    <xdr:colOff>47625</xdr:colOff>
                    <xdr:row>25</xdr:row>
                    <xdr:rowOff>0</xdr:rowOff>
                  </from>
                  <to>
                    <xdr:col>14</xdr:col>
                    <xdr:colOff>247650</xdr:colOff>
                    <xdr:row>26</xdr:row>
                    <xdr:rowOff>9525</xdr:rowOff>
                  </to>
                </anchor>
              </controlPr>
            </control>
          </mc:Choice>
        </mc:AlternateContent>
        <mc:AlternateContent xmlns:mc="http://schemas.openxmlformats.org/markup-compatibility/2006">
          <mc:Choice Requires="x14">
            <control shapeId="1056" r:id="rId27" name="Check Box 32">
              <controlPr defaultSize="0" autoFill="0" autoLine="0" autoPict="0">
                <anchor moveWithCells="1">
                  <from>
                    <xdr:col>4</xdr:col>
                    <xdr:colOff>47625</xdr:colOff>
                    <xdr:row>16</xdr:row>
                    <xdr:rowOff>0</xdr:rowOff>
                  </from>
                  <to>
                    <xdr:col>4</xdr:col>
                    <xdr:colOff>247650</xdr:colOff>
                    <xdr:row>17</xdr:row>
                    <xdr:rowOff>19050</xdr:rowOff>
                  </to>
                </anchor>
              </controlPr>
            </control>
          </mc:Choice>
        </mc:AlternateContent>
        <mc:AlternateContent xmlns:mc="http://schemas.openxmlformats.org/markup-compatibility/2006">
          <mc:Choice Requires="x14">
            <control shapeId="1057" r:id="rId28" name="Check Box 33">
              <controlPr defaultSize="0" autoFill="0" autoLine="0" autoPict="0">
                <anchor moveWithCells="1">
                  <from>
                    <xdr:col>4</xdr:col>
                    <xdr:colOff>47625</xdr:colOff>
                    <xdr:row>17</xdr:row>
                    <xdr:rowOff>0</xdr:rowOff>
                  </from>
                  <to>
                    <xdr:col>4</xdr:col>
                    <xdr:colOff>247650</xdr:colOff>
                    <xdr:row>18</xdr:row>
                    <xdr:rowOff>9525</xdr:rowOff>
                  </to>
                </anchor>
              </controlPr>
            </control>
          </mc:Choice>
        </mc:AlternateContent>
        <mc:AlternateContent xmlns:mc="http://schemas.openxmlformats.org/markup-compatibility/2006">
          <mc:Choice Requires="x14">
            <control shapeId="1058" r:id="rId29" name="Check Box 34">
              <controlPr defaultSize="0" autoFill="0" autoLine="0" autoPict="0">
                <anchor moveWithCells="1">
                  <from>
                    <xdr:col>4</xdr:col>
                    <xdr:colOff>47625</xdr:colOff>
                    <xdr:row>17</xdr:row>
                    <xdr:rowOff>0</xdr:rowOff>
                  </from>
                  <to>
                    <xdr:col>4</xdr:col>
                    <xdr:colOff>247650</xdr:colOff>
                    <xdr:row>18</xdr:row>
                    <xdr:rowOff>9525</xdr:rowOff>
                  </to>
                </anchor>
              </controlPr>
            </control>
          </mc:Choice>
        </mc:AlternateContent>
        <mc:AlternateContent xmlns:mc="http://schemas.openxmlformats.org/markup-compatibility/2006">
          <mc:Choice Requires="x14">
            <control shapeId="1059" r:id="rId30" name="Check Box 35">
              <controlPr defaultSize="0" autoFill="0" autoLine="0" autoPict="0">
                <anchor moveWithCells="1">
                  <from>
                    <xdr:col>6</xdr:col>
                    <xdr:colOff>47625</xdr:colOff>
                    <xdr:row>16</xdr:row>
                    <xdr:rowOff>0</xdr:rowOff>
                  </from>
                  <to>
                    <xdr:col>6</xdr:col>
                    <xdr:colOff>247650</xdr:colOff>
                    <xdr:row>17</xdr:row>
                    <xdr:rowOff>19050</xdr:rowOff>
                  </to>
                </anchor>
              </controlPr>
            </control>
          </mc:Choice>
        </mc:AlternateContent>
        <mc:AlternateContent xmlns:mc="http://schemas.openxmlformats.org/markup-compatibility/2006">
          <mc:Choice Requires="x14">
            <control shapeId="1060" r:id="rId31" name="Check Box 36">
              <controlPr defaultSize="0" autoFill="0" autoLine="0" autoPict="0">
                <anchor moveWithCells="1">
                  <from>
                    <xdr:col>6</xdr:col>
                    <xdr:colOff>47625</xdr:colOff>
                    <xdr:row>17</xdr:row>
                    <xdr:rowOff>0</xdr:rowOff>
                  </from>
                  <to>
                    <xdr:col>6</xdr:col>
                    <xdr:colOff>247650</xdr:colOff>
                    <xdr:row>18</xdr:row>
                    <xdr:rowOff>9525</xdr:rowOff>
                  </to>
                </anchor>
              </controlPr>
            </control>
          </mc:Choice>
        </mc:AlternateContent>
        <mc:AlternateContent xmlns:mc="http://schemas.openxmlformats.org/markup-compatibility/2006">
          <mc:Choice Requires="x14">
            <control shapeId="1061" r:id="rId32" name="Check Box 37">
              <controlPr defaultSize="0" autoFill="0" autoLine="0" autoPict="0">
                <anchor moveWithCells="1">
                  <from>
                    <xdr:col>6</xdr:col>
                    <xdr:colOff>47625</xdr:colOff>
                    <xdr:row>17</xdr:row>
                    <xdr:rowOff>0</xdr:rowOff>
                  </from>
                  <to>
                    <xdr:col>6</xdr:col>
                    <xdr:colOff>247650</xdr:colOff>
                    <xdr:row>18</xdr:row>
                    <xdr:rowOff>9525</xdr:rowOff>
                  </to>
                </anchor>
              </controlPr>
            </control>
          </mc:Choice>
        </mc:AlternateContent>
        <mc:AlternateContent xmlns:mc="http://schemas.openxmlformats.org/markup-compatibility/2006">
          <mc:Choice Requires="x14">
            <control shapeId="1062" r:id="rId33" name="Check Box 38">
              <controlPr defaultSize="0" autoFill="0" autoLine="0" autoPict="0">
                <anchor moveWithCells="1">
                  <from>
                    <xdr:col>8</xdr:col>
                    <xdr:colOff>47625</xdr:colOff>
                    <xdr:row>16</xdr:row>
                    <xdr:rowOff>0</xdr:rowOff>
                  </from>
                  <to>
                    <xdr:col>8</xdr:col>
                    <xdr:colOff>247650</xdr:colOff>
                    <xdr:row>17</xdr:row>
                    <xdr:rowOff>19050</xdr:rowOff>
                  </to>
                </anchor>
              </controlPr>
            </control>
          </mc:Choice>
        </mc:AlternateContent>
        <mc:AlternateContent xmlns:mc="http://schemas.openxmlformats.org/markup-compatibility/2006">
          <mc:Choice Requires="x14">
            <control shapeId="1063" r:id="rId34" name="Check Box 39">
              <controlPr defaultSize="0" autoFill="0" autoLine="0" autoPict="0">
                <anchor moveWithCells="1">
                  <from>
                    <xdr:col>8</xdr:col>
                    <xdr:colOff>47625</xdr:colOff>
                    <xdr:row>17</xdr:row>
                    <xdr:rowOff>0</xdr:rowOff>
                  </from>
                  <to>
                    <xdr:col>8</xdr:col>
                    <xdr:colOff>247650</xdr:colOff>
                    <xdr:row>18</xdr:row>
                    <xdr:rowOff>9525</xdr:rowOff>
                  </to>
                </anchor>
              </controlPr>
            </control>
          </mc:Choice>
        </mc:AlternateContent>
        <mc:AlternateContent xmlns:mc="http://schemas.openxmlformats.org/markup-compatibility/2006">
          <mc:Choice Requires="x14">
            <control shapeId="1064" r:id="rId35" name="Check Box 40">
              <controlPr defaultSize="0" autoFill="0" autoLine="0" autoPict="0">
                <anchor moveWithCells="1">
                  <from>
                    <xdr:col>8</xdr:col>
                    <xdr:colOff>47625</xdr:colOff>
                    <xdr:row>17</xdr:row>
                    <xdr:rowOff>0</xdr:rowOff>
                  </from>
                  <to>
                    <xdr:col>8</xdr:col>
                    <xdr:colOff>247650</xdr:colOff>
                    <xdr:row>18</xdr:row>
                    <xdr:rowOff>9525</xdr:rowOff>
                  </to>
                </anchor>
              </controlPr>
            </control>
          </mc:Choice>
        </mc:AlternateContent>
        <mc:AlternateContent xmlns:mc="http://schemas.openxmlformats.org/markup-compatibility/2006">
          <mc:Choice Requires="x14">
            <control shapeId="1065" r:id="rId36" name="Check Box 41">
              <controlPr defaultSize="0" autoFill="0" autoLine="0" autoPict="0">
                <anchor moveWithCells="1">
                  <from>
                    <xdr:col>10</xdr:col>
                    <xdr:colOff>47625</xdr:colOff>
                    <xdr:row>16</xdr:row>
                    <xdr:rowOff>0</xdr:rowOff>
                  </from>
                  <to>
                    <xdr:col>10</xdr:col>
                    <xdr:colOff>247650</xdr:colOff>
                    <xdr:row>17</xdr:row>
                    <xdr:rowOff>19050</xdr:rowOff>
                  </to>
                </anchor>
              </controlPr>
            </control>
          </mc:Choice>
        </mc:AlternateContent>
        <mc:AlternateContent xmlns:mc="http://schemas.openxmlformats.org/markup-compatibility/2006">
          <mc:Choice Requires="x14">
            <control shapeId="1066" r:id="rId37" name="Check Box 42">
              <controlPr defaultSize="0" autoFill="0" autoLine="0" autoPict="0">
                <anchor moveWithCells="1">
                  <from>
                    <xdr:col>10</xdr:col>
                    <xdr:colOff>47625</xdr:colOff>
                    <xdr:row>17</xdr:row>
                    <xdr:rowOff>0</xdr:rowOff>
                  </from>
                  <to>
                    <xdr:col>10</xdr:col>
                    <xdr:colOff>247650</xdr:colOff>
                    <xdr:row>18</xdr:row>
                    <xdr:rowOff>9525</xdr:rowOff>
                  </to>
                </anchor>
              </controlPr>
            </control>
          </mc:Choice>
        </mc:AlternateContent>
        <mc:AlternateContent xmlns:mc="http://schemas.openxmlformats.org/markup-compatibility/2006">
          <mc:Choice Requires="x14">
            <control shapeId="1067" r:id="rId38" name="Check Box 43">
              <controlPr defaultSize="0" autoFill="0" autoLine="0" autoPict="0">
                <anchor moveWithCells="1">
                  <from>
                    <xdr:col>10</xdr:col>
                    <xdr:colOff>47625</xdr:colOff>
                    <xdr:row>17</xdr:row>
                    <xdr:rowOff>0</xdr:rowOff>
                  </from>
                  <to>
                    <xdr:col>10</xdr:col>
                    <xdr:colOff>247650</xdr:colOff>
                    <xdr:row>18</xdr:row>
                    <xdr:rowOff>9525</xdr:rowOff>
                  </to>
                </anchor>
              </controlPr>
            </control>
          </mc:Choice>
        </mc:AlternateContent>
        <mc:AlternateContent xmlns:mc="http://schemas.openxmlformats.org/markup-compatibility/2006">
          <mc:Choice Requires="x14">
            <control shapeId="1068" r:id="rId39" name="Check Box 44">
              <controlPr defaultSize="0" autoFill="0" autoLine="0" autoPict="0">
                <anchor moveWithCells="1">
                  <from>
                    <xdr:col>4</xdr:col>
                    <xdr:colOff>47625</xdr:colOff>
                    <xdr:row>20</xdr:row>
                    <xdr:rowOff>0</xdr:rowOff>
                  </from>
                  <to>
                    <xdr:col>4</xdr:col>
                    <xdr:colOff>247650</xdr:colOff>
                    <xdr:row>21</xdr:row>
                    <xdr:rowOff>19050</xdr:rowOff>
                  </to>
                </anchor>
              </controlPr>
            </control>
          </mc:Choice>
        </mc:AlternateContent>
        <mc:AlternateContent xmlns:mc="http://schemas.openxmlformats.org/markup-compatibility/2006">
          <mc:Choice Requires="x14">
            <control shapeId="1069" r:id="rId40" name="Check Box 45">
              <controlPr defaultSize="0" autoFill="0" autoLine="0" autoPict="0">
                <anchor moveWithCells="1">
                  <from>
                    <xdr:col>4</xdr:col>
                    <xdr:colOff>47625</xdr:colOff>
                    <xdr:row>21</xdr:row>
                    <xdr:rowOff>0</xdr:rowOff>
                  </from>
                  <to>
                    <xdr:col>4</xdr:col>
                    <xdr:colOff>247650</xdr:colOff>
                    <xdr:row>22</xdr:row>
                    <xdr:rowOff>9525</xdr:rowOff>
                  </to>
                </anchor>
              </controlPr>
            </control>
          </mc:Choice>
        </mc:AlternateContent>
        <mc:AlternateContent xmlns:mc="http://schemas.openxmlformats.org/markup-compatibility/2006">
          <mc:Choice Requires="x14">
            <control shapeId="1070" r:id="rId41" name="Check Box 46">
              <controlPr defaultSize="0" autoFill="0" autoLine="0" autoPict="0">
                <anchor moveWithCells="1">
                  <from>
                    <xdr:col>4</xdr:col>
                    <xdr:colOff>47625</xdr:colOff>
                    <xdr:row>21</xdr:row>
                    <xdr:rowOff>0</xdr:rowOff>
                  </from>
                  <to>
                    <xdr:col>4</xdr:col>
                    <xdr:colOff>247650</xdr:colOff>
                    <xdr:row>22</xdr:row>
                    <xdr:rowOff>9525</xdr:rowOff>
                  </to>
                </anchor>
              </controlPr>
            </control>
          </mc:Choice>
        </mc:AlternateContent>
        <mc:AlternateContent xmlns:mc="http://schemas.openxmlformats.org/markup-compatibility/2006">
          <mc:Choice Requires="x14">
            <control shapeId="1071" r:id="rId42" name="Check Box 47">
              <controlPr defaultSize="0" autoFill="0" autoLine="0" autoPict="0">
                <anchor moveWithCells="1">
                  <from>
                    <xdr:col>6</xdr:col>
                    <xdr:colOff>47625</xdr:colOff>
                    <xdr:row>20</xdr:row>
                    <xdr:rowOff>0</xdr:rowOff>
                  </from>
                  <to>
                    <xdr:col>6</xdr:col>
                    <xdr:colOff>247650</xdr:colOff>
                    <xdr:row>21</xdr:row>
                    <xdr:rowOff>19050</xdr:rowOff>
                  </to>
                </anchor>
              </controlPr>
            </control>
          </mc:Choice>
        </mc:AlternateContent>
        <mc:AlternateContent xmlns:mc="http://schemas.openxmlformats.org/markup-compatibility/2006">
          <mc:Choice Requires="x14">
            <control shapeId="1072" r:id="rId43" name="Check Box 48">
              <controlPr defaultSize="0" autoFill="0" autoLine="0" autoPict="0">
                <anchor moveWithCells="1">
                  <from>
                    <xdr:col>6</xdr:col>
                    <xdr:colOff>47625</xdr:colOff>
                    <xdr:row>21</xdr:row>
                    <xdr:rowOff>0</xdr:rowOff>
                  </from>
                  <to>
                    <xdr:col>6</xdr:col>
                    <xdr:colOff>247650</xdr:colOff>
                    <xdr:row>22</xdr:row>
                    <xdr:rowOff>9525</xdr:rowOff>
                  </to>
                </anchor>
              </controlPr>
            </control>
          </mc:Choice>
        </mc:AlternateContent>
        <mc:AlternateContent xmlns:mc="http://schemas.openxmlformats.org/markup-compatibility/2006">
          <mc:Choice Requires="x14">
            <control shapeId="1073" r:id="rId44" name="Check Box 49">
              <controlPr defaultSize="0" autoFill="0" autoLine="0" autoPict="0">
                <anchor moveWithCells="1">
                  <from>
                    <xdr:col>6</xdr:col>
                    <xdr:colOff>47625</xdr:colOff>
                    <xdr:row>21</xdr:row>
                    <xdr:rowOff>0</xdr:rowOff>
                  </from>
                  <to>
                    <xdr:col>6</xdr:col>
                    <xdr:colOff>247650</xdr:colOff>
                    <xdr:row>22</xdr:row>
                    <xdr:rowOff>9525</xdr:rowOff>
                  </to>
                </anchor>
              </controlPr>
            </control>
          </mc:Choice>
        </mc:AlternateContent>
        <mc:AlternateContent xmlns:mc="http://schemas.openxmlformats.org/markup-compatibility/2006">
          <mc:Choice Requires="x14">
            <control shapeId="1074" r:id="rId45" name="Check Box 50">
              <controlPr defaultSize="0" autoFill="0" autoLine="0" autoPict="0">
                <anchor moveWithCells="1">
                  <from>
                    <xdr:col>8</xdr:col>
                    <xdr:colOff>47625</xdr:colOff>
                    <xdr:row>20</xdr:row>
                    <xdr:rowOff>0</xdr:rowOff>
                  </from>
                  <to>
                    <xdr:col>8</xdr:col>
                    <xdr:colOff>247650</xdr:colOff>
                    <xdr:row>21</xdr:row>
                    <xdr:rowOff>19050</xdr:rowOff>
                  </to>
                </anchor>
              </controlPr>
            </control>
          </mc:Choice>
        </mc:AlternateContent>
        <mc:AlternateContent xmlns:mc="http://schemas.openxmlformats.org/markup-compatibility/2006">
          <mc:Choice Requires="x14">
            <control shapeId="1075" r:id="rId46" name="Check Box 51">
              <controlPr defaultSize="0" autoFill="0" autoLine="0" autoPict="0">
                <anchor moveWithCells="1">
                  <from>
                    <xdr:col>8</xdr:col>
                    <xdr:colOff>47625</xdr:colOff>
                    <xdr:row>21</xdr:row>
                    <xdr:rowOff>0</xdr:rowOff>
                  </from>
                  <to>
                    <xdr:col>8</xdr:col>
                    <xdr:colOff>247650</xdr:colOff>
                    <xdr:row>22</xdr:row>
                    <xdr:rowOff>9525</xdr:rowOff>
                  </to>
                </anchor>
              </controlPr>
            </control>
          </mc:Choice>
        </mc:AlternateContent>
        <mc:AlternateContent xmlns:mc="http://schemas.openxmlformats.org/markup-compatibility/2006">
          <mc:Choice Requires="x14">
            <control shapeId="1076" r:id="rId47" name="Check Box 52">
              <controlPr defaultSize="0" autoFill="0" autoLine="0" autoPict="0">
                <anchor moveWithCells="1">
                  <from>
                    <xdr:col>8</xdr:col>
                    <xdr:colOff>47625</xdr:colOff>
                    <xdr:row>21</xdr:row>
                    <xdr:rowOff>0</xdr:rowOff>
                  </from>
                  <to>
                    <xdr:col>8</xdr:col>
                    <xdr:colOff>247650</xdr:colOff>
                    <xdr:row>22</xdr:row>
                    <xdr:rowOff>9525</xdr:rowOff>
                  </to>
                </anchor>
              </controlPr>
            </control>
          </mc:Choice>
        </mc:AlternateContent>
        <mc:AlternateContent xmlns:mc="http://schemas.openxmlformats.org/markup-compatibility/2006">
          <mc:Choice Requires="x14">
            <control shapeId="1077" r:id="rId48" name="Check Box 53">
              <controlPr defaultSize="0" autoFill="0" autoLine="0" autoPict="0">
                <anchor moveWithCells="1">
                  <from>
                    <xdr:col>10</xdr:col>
                    <xdr:colOff>47625</xdr:colOff>
                    <xdr:row>20</xdr:row>
                    <xdr:rowOff>0</xdr:rowOff>
                  </from>
                  <to>
                    <xdr:col>10</xdr:col>
                    <xdr:colOff>247650</xdr:colOff>
                    <xdr:row>21</xdr:row>
                    <xdr:rowOff>19050</xdr:rowOff>
                  </to>
                </anchor>
              </controlPr>
            </control>
          </mc:Choice>
        </mc:AlternateContent>
        <mc:AlternateContent xmlns:mc="http://schemas.openxmlformats.org/markup-compatibility/2006">
          <mc:Choice Requires="x14">
            <control shapeId="1078" r:id="rId49" name="Check Box 54">
              <controlPr defaultSize="0" autoFill="0" autoLine="0" autoPict="0">
                <anchor moveWithCells="1">
                  <from>
                    <xdr:col>10</xdr:col>
                    <xdr:colOff>47625</xdr:colOff>
                    <xdr:row>21</xdr:row>
                    <xdr:rowOff>0</xdr:rowOff>
                  </from>
                  <to>
                    <xdr:col>10</xdr:col>
                    <xdr:colOff>247650</xdr:colOff>
                    <xdr:row>22</xdr:row>
                    <xdr:rowOff>9525</xdr:rowOff>
                  </to>
                </anchor>
              </controlPr>
            </control>
          </mc:Choice>
        </mc:AlternateContent>
        <mc:AlternateContent xmlns:mc="http://schemas.openxmlformats.org/markup-compatibility/2006">
          <mc:Choice Requires="x14">
            <control shapeId="1079" r:id="rId50" name="Check Box 55">
              <controlPr defaultSize="0" autoFill="0" autoLine="0" autoPict="0">
                <anchor moveWithCells="1">
                  <from>
                    <xdr:col>10</xdr:col>
                    <xdr:colOff>47625</xdr:colOff>
                    <xdr:row>21</xdr:row>
                    <xdr:rowOff>0</xdr:rowOff>
                  </from>
                  <to>
                    <xdr:col>10</xdr:col>
                    <xdr:colOff>247650</xdr:colOff>
                    <xdr:row>22</xdr:row>
                    <xdr:rowOff>9525</xdr:rowOff>
                  </to>
                </anchor>
              </controlPr>
            </control>
          </mc:Choice>
        </mc:AlternateContent>
        <mc:AlternateContent xmlns:mc="http://schemas.openxmlformats.org/markup-compatibility/2006">
          <mc:Choice Requires="x14">
            <control shapeId="1080" r:id="rId51" name="Check Box 56">
              <controlPr defaultSize="0" autoFill="0" autoLine="0" autoPict="0">
                <anchor moveWithCells="1">
                  <from>
                    <xdr:col>12</xdr:col>
                    <xdr:colOff>47625</xdr:colOff>
                    <xdr:row>20</xdr:row>
                    <xdr:rowOff>0</xdr:rowOff>
                  </from>
                  <to>
                    <xdr:col>12</xdr:col>
                    <xdr:colOff>247650</xdr:colOff>
                    <xdr:row>21</xdr:row>
                    <xdr:rowOff>19050</xdr:rowOff>
                  </to>
                </anchor>
              </controlPr>
            </control>
          </mc:Choice>
        </mc:AlternateContent>
        <mc:AlternateContent xmlns:mc="http://schemas.openxmlformats.org/markup-compatibility/2006">
          <mc:Choice Requires="x14">
            <control shapeId="1081" r:id="rId52" name="Check Box 57">
              <controlPr defaultSize="0" autoFill="0" autoLine="0" autoPict="0">
                <anchor moveWithCells="1">
                  <from>
                    <xdr:col>12</xdr:col>
                    <xdr:colOff>47625</xdr:colOff>
                    <xdr:row>21</xdr:row>
                    <xdr:rowOff>0</xdr:rowOff>
                  </from>
                  <to>
                    <xdr:col>12</xdr:col>
                    <xdr:colOff>247650</xdr:colOff>
                    <xdr:row>22</xdr:row>
                    <xdr:rowOff>9525</xdr:rowOff>
                  </to>
                </anchor>
              </controlPr>
            </control>
          </mc:Choice>
        </mc:AlternateContent>
        <mc:AlternateContent xmlns:mc="http://schemas.openxmlformats.org/markup-compatibility/2006">
          <mc:Choice Requires="x14">
            <control shapeId="1082" r:id="rId53" name="Check Box 58">
              <controlPr defaultSize="0" autoFill="0" autoLine="0" autoPict="0">
                <anchor moveWithCells="1">
                  <from>
                    <xdr:col>12</xdr:col>
                    <xdr:colOff>47625</xdr:colOff>
                    <xdr:row>21</xdr:row>
                    <xdr:rowOff>0</xdr:rowOff>
                  </from>
                  <to>
                    <xdr:col>12</xdr:col>
                    <xdr:colOff>247650</xdr:colOff>
                    <xdr:row>22</xdr:row>
                    <xdr:rowOff>9525</xdr:rowOff>
                  </to>
                </anchor>
              </controlPr>
            </control>
          </mc:Choice>
        </mc:AlternateContent>
        <mc:AlternateContent xmlns:mc="http://schemas.openxmlformats.org/markup-compatibility/2006">
          <mc:Choice Requires="x14">
            <control shapeId="1083" r:id="rId54" name="Check Box 59">
              <controlPr defaultSize="0" autoFill="0" autoLine="0" autoPict="0">
                <anchor moveWithCells="1">
                  <from>
                    <xdr:col>16</xdr:col>
                    <xdr:colOff>47625</xdr:colOff>
                    <xdr:row>20</xdr:row>
                    <xdr:rowOff>0</xdr:rowOff>
                  </from>
                  <to>
                    <xdr:col>16</xdr:col>
                    <xdr:colOff>247650</xdr:colOff>
                    <xdr:row>21</xdr:row>
                    <xdr:rowOff>19050</xdr:rowOff>
                  </to>
                </anchor>
              </controlPr>
            </control>
          </mc:Choice>
        </mc:AlternateContent>
        <mc:AlternateContent xmlns:mc="http://schemas.openxmlformats.org/markup-compatibility/2006">
          <mc:Choice Requires="x14">
            <control shapeId="1084" r:id="rId55" name="Check Box 60">
              <controlPr defaultSize="0" autoFill="0" autoLine="0" autoPict="0">
                <anchor moveWithCells="1">
                  <from>
                    <xdr:col>4</xdr:col>
                    <xdr:colOff>47625</xdr:colOff>
                    <xdr:row>24</xdr:row>
                    <xdr:rowOff>0</xdr:rowOff>
                  </from>
                  <to>
                    <xdr:col>4</xdr:col>
                    <xdr:colOff>247650</xdr:colOff>
                    <xdr:row>25</xdr:row>
                    <xdr:rowOff>19050</xdr:rowOff>
                  </to>
                </anchor>
              </controlPr>
            </control>
          </mc:Choice>
        </mc:AlternateContent>
        <mc:AlternateContent xmlns:mc="http://schemas.openxmlformats.org/markup-compatibility/2006">
          <mc:Choice Requires="x14">
            <control shapeId="1085" r:id="rId56" name="Check Box 61">
              <controlPr defaultSize="0" autoFill="0" autoLine="0" autoPict="0">
                <anchor moveWithCells="1">
                  <from>
                    <xdr:col>4</xdr:col>
                    <xdr:colOff>47625</xdr:colOff>
                    <xdr:row>25</xdr:row>
                    <xdr:rowOff>0</xdr:rowOff>
                  </from>
                  <to>
                    <xdr:col>4</xdr:col>
                    <xdr:colOff>247650</xdr:colOff>
                    <xdr:row>26</xdr:row>
                    <xdr:rowOff>9525</xdr:rowOff>
                  </to>
                </anchor>
              </controlPr>
            </control>
          </mc:Choice>
        </mc:AlternateContent>
        <mc:AlternateContent xmlns:mc="http://schemas.openxmlformats.org/markup-compatibility/2006">
          <mc:Choice Requires="x14">
            <control shapeId="1087" r:id="rId57" name="Check Box 63">
              <controlPr defaultSize="0" autoFill="0" autoLine="0" autoPict="0">
                <anchor moveWithCells="1">
                  <from>
                    <xdr:col>4</xdr:col>
                    <xdr:colOff>47625</xdr:colOff>
                    <xdr:row>25</xdr:row>
                    <xdr:rowOff>0</xdr:rowOff>
                  </from>
                  <to>
                    <xdr:col>4</xdr:col>
                    <xdr:colOff>247650</xdr:colOff>
                    <xdr:row>26</xdr:row>
                    <xdr:rowOff>9525</xdr:rowOff>
                  </to>
                </anchor>
              </controlPr>
            </control>
          </mc:Choice>
        </mc:AlternateContent>
        <mc:AlternateContent xmlns:mc="http://schemas.openxmlformats.org/markup-compatibility/2006">
          <mc:Choice Requires="x14">
            <control shapeId="1088" r:id="rId58" name="Check Box 64">
              <controlPr defaultSize="0" autoFill="0" autoLine="0" autoPict="0">
                <anchor moveWithCells="1">
                  <from>
                    <xdr:col>6</xdr:col>
                    <xdr:colOff>47625</xdr:colOff>
                    <xdr:row>24</xdr:row>
                    <xdr:rowOff>0</xdr:rowOff>
                  </from>
                  <to>
                    <xdr:col>6</xdr:col>
                    <xdr:colOff>247650</xdr:colOff>
                    <xdr:row>25</xdr:row>
                    <xdr:rowOff>19050</xdr:rowOff>
                  </to>
                </anchor>
              </controlPr>
            </control>
          </mc:Choice>
        </mc:AlternateContent>
        <mc:AlternateContent xmlns:mc="http://schemas.openxmlformats.org/markup-compatibility/2006">
          <mc:Choice Requires="x14">
            <control shapeId="1089" r:id="rId59" name="Check Box 65">
              <controlPr defaultSize="0" autoFill="0" autoLine="0" autoPict="0">
                <anchor moveWithCells="1">
                  <from>
                    <xdr:col>6</xdr:col>
                    <xdr:colOff>47625</xdr:colOff>
                    <xdr:row>25</xdr:row>
                    <xdr:rowOff>0</xdr:rowOff>
                  </from>
                  <to>
                    <xdr:col>6</xdr:col>
                    <xdr:colOff>247650</xdr:colOff>
                    <xdr:row>26</xdr:row>
                    <xdr:rowOff>9525</xdr:rowOff>
                  </to>
                </anchor>
              </controlPr>
            </control>
          </mc:Choice>
        </mc:AlternateContent>
        <mc:AlternateContent xmlns:mc="http://schemas.openxmlformats.org/markup-compatibility/2006">
          <mc:Choice Requires="x14">
            <control shapeId="1090" r:id="rId60" name="Check Box 66">
              <controlPr defaultSize="0" autoFill="0" autoLine="0" autoPict="0">
                <anchor moveWithCells="1">
                  <from>
                    <xdr:col>6</xdr:col>
                    <xdr:colOff>47625</xdr:colOff>
                    <xdr:row>25</xdr:row>
                    <xdr:rowOff>0</xdr:rowOff>
                  </from>
                  <to>
                    <xdr:col>6</xdr:col>
                    <xdr:colOff>247650</xdr:colOff>
                    <xdr:row>26</xdr:row>
                    <xdr:rowOff>9525</xdr:rowOff>
                  </to>
                </anchor>
              </controlPr>
            </control>
          </mc:Choice>
        </mc:AlternateContent>
        <mc:AlternateContent xmlns:mc="http://schemas.openxmlformats.org/markup-compatibility/2006">
          <mc:Choice Requires="x14">
            <control shapeId="1091" r:id="rId61" name="Check Box 67">
              <controlPr defaultSize="0" autoFill="0" autoLine="0" autoPict="0">
                <anchor moveWithCells="1">
                  <from>
                    <xdr:col>8</xdr:col>
                    <xdr:colOff>47625</xdr:colOff>
                    <xdr:row>24</xdr:row>
                    <xdr:rowOff>0</xdr:rowOff>
                  </from>
                  <to>
                    <xdr:col>8</xdr:col>
                    <xdr:colOff>247650</xdr:colOff>
                    <xdr:row>25</xdr:row>
                    <xdr:rowOff>19050</xdr:rowOff>
                  </to>
                </anchor>
              </controlPr>
            </control>
          </mc:Choice>
        </mc:AlternateContent>
        <mc:AlternateContent xmlns:mc="http://schemas.openxmlformats.org/markup-compatibility/2006">
          <mc:Choice Requires="x14">
            <control shapeId="1092" r:id="rId62" name="Check Box 68">
              <controlPr defaultSize="0" autoFill="0" autoLine="0" autoPict="0">
                <anchor moveWithCells="1">
                  <from>
                    <xdr:col>8</xdr:col>
                    <xdr:colOff>47625</xdr:colOff>
                    <xdr:row>25</xdr:row>
                    <xdr:rowOff>0</xdr:rowOff>
                  </from>
                  <to>
                    <xdr:col>8</xdr:col>
                    <xdr:colOff>247650</xdr:colOff>
                    <xdr:row>26</xdr:row>
                    <xdr:rowOff>9525</xdr:rowOff>
                  </to>
                </anchor>
              </controlPr>
            </control>
          </mc:Choice>
        </mc:AlternateContent>
        <mc:AlternateContent xmlns:mc="http://schemas.openxmlformats.org/markup-compatibility/2006">
          <mc:Choice Requires="x14">
            <control shapeId="1093" r:id="rId63" name="Check Box 69">
              <controlPr defaultSize="0" autoFill="0" autoLine="0" autoPict="0">
                <anchor moveWithCells="1">
                  <from>
                    <xdr:col>8</xdr:col>
                    <xdr:colOff>47625</xdr:colOff>
                    <xdr:row>25</xdr:row>
                    <xdr:rowOff>0</xdr:rowOff>
                  </from>
                  <to>
                    <xdr:col>8</xdr:col>
                    <xdr:colOff>247650</xdr:colOff>
                    <xdr:row>26</xdr:row>
                    <xdr:rowOff>9525</xdr:rowOff>
                  </to>
                </anchor>
              </controlPr>
            </control>
          </mc:Choice>
        </mc:AlternateContent>
        <mc:AlternateContent xmlns:mc="http://schemas.openxmlformats.org/markup-compatibility/2006">
          <mc:Choice Requires="x14">
            <control shapeId="1094" r:id="rId64" name="Check Box 70">
              <controlPr defaultSize="0" autoFill="0" autoLine="0" autoPict="0">
                <anchor moveWithCells="1">
                  <from>
                    <xdr:col>10</xdr:col>
                    <xdr:colOff>47625</xdr:colOff>
                    <xdr:row>24</xdr:row>
                    <xdr:rowOff>0</xdr:rowOff>
                  </from>
                  <to>
                    <xdr:col>10</xdr:col>
                    <xdr:colOff>247650</xdr:colOff>
                    <xdr:row>25</xdr:row>
                    <xdr:rowOff>19050</xdr:rowOff>
                  </to>
                </anchor>
              </controlPr>
            </control>
          </mc:Choice>
        </mc:AlternateContent>
        <mc:AlternateContent xmlns:mc="http://schemas.openxmlformats.org/markup-compatibility/2006">
          <mc:Choice Requires="x14">
            <control shapeId="1095" r:id="rId65" name="Check Box 71">
              <controlPr defaultSize="0" autoFill="0" autoLine="0" autoPict="0">
                <anchor moveWithCells="1">
                  <from>
                    <xdr:col>10</xdr:col>
                    <xdr:colOff>47625</xdr:colOff>
                    <xdr:row>25</xdr:row>
                    <xdr:rowOff>0</xdr:rowOff>
                  </from>
                  <to>
                    <xdr:col>10</xdr:col>
                    <xdr:colOff>247650</xdr:colOff>
                    <xdr:row>26</xdr:row>
                    <xdr:rowOff>9525</xdr:rowOff>
                  </to>
                </anchor>
              </controlPr>
            </control>
          </mc:Choice>
        </mc:AlternateContent>
        <mc:AlternateContent xmlns:mc="http://schemas.openxmlformats.org/markup-compatibility/2006">
          <mc:Choice Requires="x14">
            <control shapeId="1096" r:id="rId66" name="Check Box 72">
              <controlPr defaultSize="0" autoFill="0" autoLine="0" autoPict="0">
                <anchor moveWithCells="1">
                  <from>
                    <xdr:col>10</xdr:col>
                    <xdr:colOff>47625</xdr:colOff>
                    <xdr:row>25</xdr:row>
                    <xdr:rowOff>0</xdr:rowOff>
                  </from>
                  <to>
                    <xdr:col>10</xdr:col>
                    <xdr:colOff>247650</xdr:colOff>
                    <xdr:row>26</xdr:row>
                    <xdr:rowOff>9525</xdr:rowOff>
                  </to>
                </anchor>
              </controlPr>
            </control>
          </mc:Choice>
        </mc:AlternateContent>
        <mc:AlternateContent xmlns:mc="http://schemas.openxmlformats.org/markup-compatibility/2006">
          <mc:Choice Requires="x14">
            <control shapeId="1097" r:id="rId67" name="Check Box 73">
              <controlPr defaultSize="0" autoFill="0" autoLine="0" autoPict="0">
                <anchor moveWithCells="1">
                  <from>
                    <xdr:col>12</xdr:col>
                    <xdr:colOff>47625</xdr:colOff>
                    <xdr:row>24</xdr:row>
                    <xdr:rowOff>0</xdr:rowOff>
                  </from>
                  <to>
                    <xdr:col>12</xdr:col>
                    <xdr:colOff>247650</xdr:colOff>
                    <xdr:row>25</xdr:row>
                    <xdr:rowOff>19050</xdr:rowOff>
                  </to>
                </anchor>
              </controlPr>
            </control>
          </mc:Choice>
        </mc:AlternateContent>
        <mc:AlternateContent xmlns:mc="http://schemas.openxmlformats.org/markup-compatibility/2006">
          <mc:Choice Requires="x14">
            <control shapeId="1098" r:id="rId68" name="Check Box 74">
              <controlPr defaultSize="0" autoFill="0" autoLine="0" autoPict="0">
                <anchor moveWithCells="1">
                  <from>
                    <xdr:col>12</xdr:col>
                    <xdr:colOff>47625</xdr:colOff>
                    <xdr:row>25</xdr:row>
                    <xdr:rowOff>0</xdr:rowOff>
                  </from>
                  <to>
                    <xdr:col>12</xdr:col>
                    <xdr:colOff>247650</xdr:colOff>
                    <xdr:row>26</xdr:row>
                    <xdr:rowOff>9525</xdr:rowOff>
                  </to>
                </anchor>
              </controlPr>
            </control>
          </mc:Choice>
        </mc:AlternateContent>
        <mc:AlternateContent xmlns:mc="http://schemas.openxmlformats.org/markup-compatibility/2006">
          <mc:Choice Requires="x14">
            <control shapeId="1099" r:id="rId69" name="Check Box 75">
              <controlPr defaultSize="0" autoFill="0" autoLine="0" autoPict="0">
                <anchor moveWithCells="1">
                  <from>
                    <xdr:col>12</xdr:col>
                    <xdr:colOff>47625</xdr:colOff>
                    <xdr:row>25</xdr:row>
                    <xdr:rowOff>0</xdr:rowOff>
                  </from>
                  <to>
                    <xdr:col>12</xdr:col>
                    <xdr:colOff>247650</xdr:colOff>
                    <xdr:row>26</xdr:row>
                    <xdr:rowOff>9525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Quantitative</vt:lpstr>
      <vt:lpstr>List of Tags</vt:lpstr>
      <vt:lpstr>Tag Count</vt:lpstr>
      <vt:lpstr>Analysis tool</vt:lpstr>
      <vt:lpstr>Quantitative!_ftn1</vt:lpstr>
      <vt:lpstr>Quantitative!_ftn2</vt:lpstr>
      <vt:lpstr>Quantitative!_ftnref1</vt:lpstr>
      <vt:lpstr>Quantitative!_ftnref2</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2019-10-09T21:05:52Z</dcterms:modified>
</cp:coreProperties>
</file>