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Pricing" sheetId="1" r:id="rId4"/>
    <sheet state="visible" name="Material Checklist" sheetId="2" r:id="rId5"/>
  </sheets>
  <definedNames/>
  <calcPr/>
</workbook>
</file>

<file path=xl/sharedStrings.xml><?xml version="1.0" encoding="utf-8"?>
<sst xmlns="http://schemas.openxmlformats.org/spreadsheetml/2006/main" count="92" uniqueCount="74">
  <si>
    <t>Item Name</t>
  </si>
  <si>
    <t>Manufacturer</t>
  </si>
  <si>
    <t>ID</t>
  </si>
  <si>
    <t>Unit Cost</t>
  </si>
  <si>
    <t>Quantity</t>
  </si>
  <si>
    <t>Total Cost</t>
  </si>
  <si>
    <t xml:space="preserve">Availability </t>
  </si>
  <si>
    <t>Link</t>
  </si>
  <si>
    <t>PET Bottle Recycler</t>
  </si>
  <si>
    <t>Ebay</t>
  </si>
  <si>
    <t>N/A</t>
  </si>
  <si>
    <t>Ready to Order</t>
  </si>
  <si>
    <t>PET Bottle Recycler - Filament Extruder - Free filament - Filament Maker | eBay</t>
  </si>
  <si>
    <t>EX6 and MDPE10 extruder screws</t>
  </si>
  <si>
    <t>Filabot</t>
  </si>
  <si>
    <t>EX6-120-C3</t>
  </si>
  <si>
    <t>https://www.filabot.com/products/ex6-extruder-screws</t>
  </si>
  <si>
    <t>EX6 EXTRUDER NOZZLES - STYLE X</t>
  </si>
  <si>
    <t>FB00691</t>
  </si>
  <si>
    <t>https://www.filabot.com/collections/components/products/extruder-nozzles-style-x?variant=2053641830415</t>
  </si>
  <si>
    <t>Flexible-Mount Right-Angle Speed Reducer</t>
  </si>
  <si>
    <t>McMaster-Carr</t>
  </si>
  <si>
    <t>6771K16</t>
  </si>
  <si>
    <t>https://www.mcmaster.com/6771K16/</t>
  </si>
  <si>
    <t>Single Output Plug-in Shaft for 3/4" Diameter Flexible-Mount Right-Angle Speed Reducer</t>
  </si>
  <si>
    <t>6771K51</t>
  </si>
  <si>
    <t>https://www.mcmaster.com/6771K51/</t>
  </si>
  <si>
    <t>Face-Mount AC Motor 115/208-230V AC, NEMA 56C, 1/2 hp, 3450 rpm, Totally Enclosed Fan-Cooled</t>
  </si>
  <si>
    <t>6135K202</t>
  </si>
  <si>
    <t>https://www.mcmaster.com/6135K202/</t>
  </si>
  <si>
    <t>Inkbird AC 100 to 220V ITC-100VH Outlet Digital PID Thermostat Temperature Controller 40DA SSR White Heat Sink K Thermocouple</t>
  </si>
  <si>
    <t>Amazon</t>
  </si>
  <si>
    <t>ITC-100VH+40ASSR+K+WHHS</t>
  </si>
  <si>
    <t>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</t>
  </si>
  <si>
    <t>High-Temperature Heater for Pipes and Tubes, 12" Long with Wire Leads</t>
  </si>
  <si>
    <r>
      <rPr>
        <color rgb="FF000000"/>
        <sz val="10.0"/>
      </rPr>
      <t>3641K2</t>
    </r>
    <r>
      <rPr>
        <color rgb="FF000000"/>
        <sz val="10.0"/>
      </rPr>
      <t>2</t>
    </r>
  </si>
  <si>
    <t>https://www.mcmaster.com/coil-heaters/maximum-heat-output~550-f/maximum-heat-output~900-f/maximum-heat-output~1040-f/maximum-heat-output~1200-f/maximum-heat-output~1400-f/maximum-heat-output~1700-f/</t>
  </si>
  <si>
    <t>High-Temperature Heater for Pipes and Tubes, 6" Long with Wire Leads</t>
  </si>
  <si>
    <t>3641K21</t>
  </si>
  <si>
    <t>Fiberglass Insulation Sheets</t>
  </si>
  <si>
    <r>
      <rPr>
        <color rgb="FF000000"/>
        <sz val="10.0"/>
      </rPr>
      <t>9356K1</t>
    </r>
    <r>
      <rPr>
        <color rgb="FF000000"/>
        <sz val="10.0"/>
      </rPr>
      <t>2</t>
    </r>
  </si>
  <si>
    <t>https://www.mcmaster.com/insulation/fiberglass-insulation-sheets/</t>
  </si>
  <si>
    <t>RPETG Pellets</t>
  </si>
  <si>
    <t>FB00804</t>
  </si>
  <si>
    <t>https://www.filabot.com/collections/filament/products/rpetg-pellets</t>
  </si>
  <si>
    <t>Total</t>
  </si>
  <si>
    <t>Material Checklist</t>
  </si>
  <si>
    <t>Power Supply</t>
  </si>
  <si>
    <t>Temperature Coils</t>
  </si>
  <si>
    <t>temperature Sensors</t>
  </si>
  <si>
    <t>Temperature Controllers</t>
  </si>
  <si>
    <t>Insulation</t>
  </si>
  <si>
    <t>Barrel</t>
  </si>
  <si>
    <t>Screw</t>
  </si>
  <si>
    <t>Nozzle</t>
  </si>
  <si>
    <t>Nozzle Plate</t>
  </si>
  <si>
    <t>Barrel Flange</t>
  </si>
  <si>
    <t>Hopper</t>
  </si>
  <si>
    <t>Hopper Barrel Mount</t>
  </si>
  <si>
    <t>Enclosure</t>
  </si>
  <si>
    <t>Fans</t>
  </si>
  <si>
    <t>Fan Control</t>
  </si>
  <si>
    <t>Motor</t>
  </si>
  <si>
    <t>Gearbox</t>
  </si>
  <si>
    <t>Coupler</t>
  </si>
  <si>
    <t>Gearbox Flange</t>
  </si>
  <si>
    <t>Recycled PET Pellets</t>
  </si>
  <si>
    <t>New PET Pellets</t>
  </si>
  <si>
    <t>Speed Controller Knob</t>
  </si>
  <si>
    <t>Flanged Bearing for Barrel Stability</t>
  </si>
  <si>
    <t>Barrel Stabilizing Stands</t>
  </si>
  <si>
    <t>Electrical Panel</t>
  </si>
  <si>
    <t>Breadboard Panel</t>
  </si>
  <si>
    <t>Wire Connectors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</si>
</sst>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sz val="12.0"/>
      <color rgb="FF000000"/>
    </font>
    <font>
      <u/>
      <sz val="10.0"/>
      <color rgb="FF000000"/>
    </font>
    <font>
      <u/>
      <sz val="10.0"/>
      <color rgb="FF000000"/>
    </font>
    <font>
      <sz val="10.0"/>
      <color rgb="FF000000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top style="thin">
        <color rgb="FFE7E7E7"/>
      </top>
      <bottom style="thin">
        <color rgb="FFE7E7E7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0" numFmtId="0" xfId="0" applyFont="1"/>
    <xf borderId="0" fillId="0" fontId="0" numFmtId="0" xfId="0" applyAlignment="1" applyFont="1">
      <alignment horizontal="center" readingOrder="0" shrinkToFit="0" wrapText="1"/>
    </xf>
    <xf borderId="0" fillId="0" fontId="0" numFmtId="164" xfId="0" applyAlignment="1" applyFont="1" applyNumberFormat="1">
      <alignment horizontal="center" readingOrder="0" shrinkToFit="0" wrapText="1"/>
    </xf>
    <xf borderId="0" fillId="0" fontId="0" numFmtId="164" xfId="0" applyAlignment="1" applyFont="1" applyNumberFormat="1">
      <alignment horizontal="center" shrinkToFit="0" wrapText="1"/>
    </xf>
    <xf borderId="0" fillId="2" fontId="2" numFmtId="0" xfId="0" applyAlignment="1" applyFill="1" applyFont="1">
      <alignment horizontal="left" readingOrder="0" shrinkToFit="0" wrapText="0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1" fillId="2" fontId="0" numFmtId="0" xfId="0" applyAlignment="1" applyBorder="1" applyFont="1">
      <alignment horizontal="center" readingOrder="0" shrinkToFit="0" vertical="top" wrapText="1"/>
    </xf>
    <xf borderId="0" fillId="2" fontId="0" numFmtId="165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shrinkToFit="0" wrapText="0"/>
    </xf>
    <xf borderId="0" fillId="0" fontId="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0" numFmtId="164" xfId="0" applyAlignment="1" applyFont="1" applyNumberFormat="1">
      <alignment horizontal="center"/>
    </xf>
    <xf borderId="2" fillId="0" fontId="8" numFmtId="0" xfId="0" applyAlignment="1" applyBorder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5" fillId="0" fontId="10" numFmtId="0" xfId="0" applyBorder="1" applyFont="1"/>
    <xf borderId="6" fillId="0" fontId="10" numFmtId="0" xfId="0" applyAlignment="1" applyBorder="1" applyFont="1">
      <alignment readingOrder="0"/>
    </xf>
    <xf borderId="7" fillId="0" fontId="9" numFmtId="0" xfId="0" applyBorder="1" applyFont="1"/>
    <xf borderId="8" fillId="0" fontId="9" numFmtId="0" xfId="0" applyBorder="1" applyFont="1"/>
    <xf borderId="5" fillId="0" fontId="10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10" Type="http://schemas.openxmlformats.org/officeDocument/2006/relationships/hyperlink" Target="https://www.mcmaster.com/3641K21" TargetMode="External"/><Relationship Id="rId13" Type="http://schemas.openxmlformats.org/officeDocument/2006/relationships/hyperlink" Target="https://www.mcmaster.com/insulation/fiberglass-insulation-sheets/" TargetMode="External"/><Relationship Id="rId12" Type="http://schemas.openxmlformats.org/officeDocument/2006/relationships/hyperlink" Target="https://www.mcmaster.com/9356K11" TargetMode="External"/><Relationship Id="rId1" Type="http://schemas.openxmlformats.org/officeDocument/2006/relationships/hyperlink" Target="https://www.ebay.com/itm/334620570515?mkcid=16&amp;mkevt=1&amp;mkrid=711-127632-2357-0&amp;ssspo=VpizDjjBTXy&amp;sssrc=2349624&amp;ssuid=kY48DTUTTwa&amp;var=&amp;widget_ver=artemis&amp;media=COPY" TargetMode="External"/><Relationship Id="rId2" Type="http://schemas.openxmlformats.org/officeDocument/2006/relationships/hyperlink" Target="https://www.filabot.com/products/ex6-extruder-screws" TargetMode="External"/><Relationship Id="rId3" Type="http://schemas.openxmlformats.org/officeDocument/2006/relationships/hyperlink" Target="https://www.filabot.com/collections/components/products/extruder-nozzles-style-x?variant=2053641830415" TargetMode="External"/><Relationship Id="rId4" Type="http://schemas.openxmlformats.org/officeDocument/2006/relationships/hyperlink" Target="https://www.mcmaster.com/6771K16/" TargetMode="External"/><Relationship Id="rId9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filabot.com/collections/filament/products/rpetg-pellets" TargetMode="External"/><Relationship Id="rId5" Type="http://schemas.openxmlformats.org/officeDocument/2006/relationships/hyperlink" Target="https://www.mcmaster.com/6771K51/" TargetMode="External"/><Relationship Id="rId6" Type="http://schemas.openxmlformats.org/officeDocument/2006/relationships/hyperlink" Target="https://www.mcmaster.com/6135K202/" TargetMode="External"/><Relationship Id="rId7" Type="http://schemas.openxmlformats.org/officeDocument/2006/relationships/hyperlink" Target="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" TargetMode="External"/><Relationship Id="rId8" Type="http://schemas.openxmlformats.org/officeDocument/2006/relationships/hyperlink" Target="https://www.mcmaster.com/3641K2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8.13"/>
    <col customWidth="1" min="3" max="3" width="16.5"/>
    <col customWidth="1" min="7" max="7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9</v>
      </c>
      <c r="C2" s="4" t="s">
        <v>10</v>
      </c>
      <c r="D2" s="5">
        <v>286.0</v>
      </c>
      <c r="E2" s="4">
        <v>1.0</v>
      </c>
      <c r="F2" s="6">
        <f t="shared" ref="F2:F12" si="1">D2*E2</f>
        <v>286</v>
      </c>
      <c r="G2" s="4" t="s">
        <v>11</v>
      </c>
      <c r="H2" s="7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13</v>
      </c>
      <c r="B3" s="4" t="s">
        <v>14</v>
      </c>
      <c r="C3" s="4" t="s">
        <v>15</v>
      </c>
      <c r="D3" s="8">
        <v>869.0</v>
      </c>
      <c r="E3" s="4">
        <v>1.0</v>
      </c>
      <c r="F3" s="9">
        <f t="shared" si="1"/>
        <v>869</v>
      </c>
      <c r="G3" s="4" t="s">
        <v>11</v>
      </c>
      <c r="H3" s="10" t="s">
        <v>16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 t="s">
        <v>17</v>
      </c>
      <c r="B4" s="4" t="s">
        <v>14</v>
      </c>
      <c r="C4" s="12" t="s">
        <v>18</v>
      </c>
      <c r="D4" s="13">
        <v>72.37</v>
      </c>
      <c r="E4" s="4">
        <v>1.0</v>
      </c>
      <c r="F4" s="9">
        <f t="shared" si="1"/>
        <v>72.37</v>
      </c>
      <c r="G4" s="4" t="s">
        <v>11</v>
      </c>
      <c r="H4" s="14" t="s">
        <v>19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 t="s">
        <v>20</v>
      </c>
      <c r="B5" s="4" t="s">
        <v>21</v>
      </c>
      <c r="C5" s="15" t="s">
        <v>22</v>
      </c>
      <c r="D5" s="8">
        <v>326.18</v>
      </c>
      <c r="E5" s="4">
        <v>1.0</v>
      </c>
      <c r="F5" s="9">
        <f t="shared" si="1"/>
        <v>326.18</v>
      </c>
      <c r="G5" s="4" t="s">
        <v>11</v>
      </c>
      <c r="H5" s="16" t="s">
        <v>23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5" t="s">
        <v>24</v>
      </c>
      <c r="B6" s="4" t="s">
        <v>21</v>
      </c>
      <c r="C6" s="15" t="s">
        <v>25</v>
      </c>
      <c r="D6" s="8">
        <v>41.45</v>
      </c>
      <c r="E6" s="4">
        <v>1.0</v>
      </c>
      <c r="F6" s="9">
        <f t="shared" si="1"/>
        <v>41.45</v>
      </c>
      <c r="G6" s="4" t="s">
        <v>11</v>
      </c>
      <c r="H6" s="10" t="s">
        <v>26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27</v>
      </c>
      <c r="B7" s="4" t="s">
        <v>21</v>
      </c>
      <c r="C7" s="15" t="s">
        <v>28</v>
      </c>
      <c r="D7" s="8">
        <v>514.0</v>
      </c>
      <c r="E7" s="4">
        <v>1.0</v>
      </c>
      <c r="F7" s="9">
        <f t="shared" si="1"/>
        <v>514</v>
      </c>
      <c r="G7" s="4" t="s">
        <v>11</v>
      </c>
      <c r="H7" s="10" t="s">
        <v>29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 t="s">
        <v>30</v>
      </c>
      <c r="B8" s="17" t="s">
        <v>31</v>
      </c>
      <c r="C8" s="18" t="s">
        <v>32</v>
      </c>
      <c r="D8" s="19">
        <v>39.99</v>
      </c>
      <c r="E8" s="17">
        <v>3.0</v>
      </c>
      <c r="F8" s="20">
        <f t="shared" si="1"/>
        <v>119.97</v>
      </c>
      <c r="G8" s="17" t="s">
        <v>11</v>
      </c>
      <c r="H8" s="21" t="s">
        <v>33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 t="s">
        <v>34</v>
      </c>
      <c r="B9" s="17" t="s">
        <v>21</v>
      </c>
      <c r="C9" s="22" t="s">
        <v>35</v>
      </c>
      <c r="D9" s="23">
        <v>27.49</v>
      </c>
      <c r="E9" s="17">
        <v>1.0</v>
      </c>
      <c r="F9" s="20">
        <f t="shared" si="1"/>
        <v>27.49</v>
      </c>
      <c r="G9" s="17" t="s">
        <v>11</v>
      </c>
      <c r="H9" s="10" t="s">
        <v>36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 t="s">
        <v>37</v>
      </c>
      <c r="B10" s="17" t="s">
        <v>21</v>
      </c>
      <c r="C10" s="24" t="s">
        <v>38</v>
      </c>
      <c r="D10" s="23">
        <v>27.17</v>
      </c>
      <c r="E10" s="17">
        <v>2.0</v>
      </c>
      <c r="F10" s="20">
        <f t="shared" si="1"/>
        <v>54.34</v>
      </c>
      <c r="G10" s="17" t="s">
        <v>11</v>
      </c>
      <c r="H10" s="10" t="s">
        <v>36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 t="s">
        <v>39</v>
      </c>
      <c r="B11" s="17" t="s">
        <v>21</v>
      </c>
      <c r="C11" s="25" t="s">
        <v>40</v>
      </c>
      <c r="D11" s="13">
        <v>35.2</v>
      </c>
      <c r="E11" s="17">
        <v>1.0</v>
      </c>
      <c r="F11" s="20">
        <f t="shared" si="1"/>
        <v>35.2</v>
      </c>
      <c r="G11" s="17" t="s">
        <v>11</v>
      </c>
      <c r="H11" s="21" t="s">
        <v>41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6" t="s">
        <v>42</v>
      </c>
      <c r="B12" s="17" t="s">
        <v>14</v>
      </c>
      <c r="C12" s="12" t="s">
        <v>43</v>
      </c>
      <c r="D12" s="13">
        <v>56.27</v>
      </c>
      <c r="E12" s="17">
        <v>1.0</v>
      </c>
      <c r="F12" s="20">
        <f t="shared" si="1"/>
        <v>56.27</v>
      </c>
      <c r="G12" s="17" t="s">
        <v>11</v>
      </c>
      <c r="H12" s="14" t="s">
        <v>44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7"/>
      <c r="B13" s="27"/>
      <c r="C13" s="27"/>
      <c r="D13" s="27"/>
      <c r="E13" s="27"/>
      <c r="F13" s="27"/>
      <c r="G13" s="27"/>
      <c r="H13" s="2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7"/>
      <c r="B14" s="27"/>
      <c r="C14" s="27"/>
      <c r="D14" s="27"/>
      <c r="E14" s="27"/>
      <c r="F14" s="27"/>
      <c r="G14" s="27"/>
      <c r="H14" s="2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7"/>
      <c r="B15" s="27"/>
      <c r="C15" s="27"/>
      <c r="D15" s="27"/>
      <c r="E15" s="27"/>
      <c r="F15" s="27"/>
      <c r="G15" s="27"/>
      <c r="H15" s="2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7"/>
      <c r="B16" s="27"/>
      <c r="C16" s="27"/>
      <c r="D16" s="27"/>
      <c r="E16" s="27"/>
      <c r="F16" s="27"/>
      <c r="G16" s="27"/>
      <c r="H16" s="2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7"/>
      <c r="B17" s="27"/>
      <c r="C17" s="27"/>
      <c r="D17" s="27"/>
      <c r="E17" s="27"/>
      <c r="F17" s="27"/>
      <c r="G17" s="27"/>
      <c r="H17" s="2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7"/>
      <c r="B18" s="27"/>
      <c r="C18" s="27"/>
      <c r="D18" s="27"/>
      <c r="E18" s="27"/>
      <c r="F18" s="27"/>
      <c r="G18" s="27"/>
      <c r="H18" s="2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7"/>
      <c r="B19" s="27"/>
      <c r="C19" s="27"/>
      <c r="D19" s="27"/>
      <c r="E19" s="27"/>
      <c r="F19" s="27"/>
      <c r="G19" s="27"/>
      <c r="H19" s="2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7"/>
      <c r="B20" s="27"/>
      <c r="C20" s="27"/>
      <c r="D20" s="27"/>
      <c r="E20" s="27"/>
      <c r="F20" s="27"/>
      <c r="G20" s="27"/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7"/>
      <c r="B21" s="27"/>
      <c r="C21" s="27"/>
      <c r="D21" s="27"/>
      <c r="E21" s="27"/>
      <c r="F21" s="27"/>
      <c r="G21" s="27"/>
      <c r="H21" s="2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7"/>
      <c r="B22" s="27"/>
      <c r="C22" s="27"/>
      <c r="D22" s="27"/>
      <c r="E22" s="27"/>
      <c r="F22" s="27"/>
      <c r="G22" s="27"/>
      <c r="H22" s="2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7"/>
      <c r="B23" s="27"/>
      <c r="C23" s="27"/>
      <c r="D23" s="27"/>
      <c r="E23" s="29" t="s">
        <v>45</v>
      </c>
      <c r="F23" s="30">
        <f>SUM(F2:F22)</f>
        <v>2402.27</v>
      </c>
      <c r="G23" s="27"/>
      <c r="H23" s="2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7"/>
      <c r="B24" s="27"/>
      <c r="C24" s="27"/>
      <c r="D24" s="27"/>
      <c r="E24" s="3"/>
      <c r="F24" s="27"/>
      <c r="G24" s="27"/>
      <c r="H24" s="2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7"/>
      <c r="B25" s="27"/>
      <c r="C25" s="27"/>
      <c r="D25" s="27"/>
      <c r="E25" s="27"/>
      <c r="F25" s="27"/>
      <c r="G25" s="27"/>
      <c r="H25" s="2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7"/>
      <c r="B26" s="27"/>
      <c r="C26" s="27"/>
      <c r="D26" s="27"/>
      <c r="E26" s="27"/>
      <c r="F26" s="27"/>
      <c r="G26" s="27"/>
      <c r="H26" s="2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7"/>
      <c r="B27" s="27"/>
      <c r="C27" s="27"/>
      <c r="D27" s="27"/>
      <c r="E27" s="27"/>
      <c r="F27" s="27"/>
      <c r="G27" s="27"/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7"/>
      <c r="B28" s="27"/>
      <c r="C28" s="27"/>
      <c r="D28" s="27"/>
      <c r="E28" s="27"/>
      <c r="F28" s="27"/>
      <c r="G28" s="27"/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7"/>
      <c r="B29" s="27"/>
      <c r="C29" s="27"/>
      <c r="D29" s="27"/>
      <c r="E29" s="27"/>
      <c r="F29" s="27"/>
      <c r="G29" s="27"/>
      <c r="H29" s="2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7"/>
      <c r="B30" s="27"/>
      <c r="C30" s="27"/>
      <c r="D30" s="27"/>
      <c r="E30" s="27"/>
      <c r="F30" s="27"/>
      <c r="G30" s="27"/>
      <c r="H30" s="2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7"/>
      <c r="B31" s="27"/>
      <c r="C31" s="27"/>
      <c r="D31" s="27"/>
      <c r="E31" s="27"/>
      <c r="F31" s="27"/>
      <c r="G31" s="27"/>
      <c r="H31" s="2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C9"/>
    <hyperlink r:id="rId9" ref="H9"/>
    <hyperlink r:id="rId10" ref="C10"/>
    <hyperlink r:id="rId11" ref="H10"/>
    <hyperlink r:id="rId12" ref="C11"/>
    <hyperlink r:id="rId13" ref="H11"/>
    <hyperlink r:id="rId14" ref="H12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</cols>
  <sheetData>
    <row r="1">
      <c r="A1" s="31" t="s">
        <v>46</v>
      </c>
      <c r="B1" s="32"/>
      <c r="C1" s="32"/>
      <c r="D1" s="33"/>
    </row>
    <row r="2">
      <c r="A2" s="34" t="b">
        <v>0</v>
      </c>
      <c r="B2" s="35" t="s">
        <v>47</v>
      </c>
      <c r="C2" s="36"/>
      <c r="D2" s="37"/>
    </row>
    <row r="3">
      <c r="A3" s="38" t="b">
        <v>1</v>
      </c>
      <c r="B3" s="39" t="s">
        <v>48</v>
      </c>
      <c r="C3" s="36"/>
      <c r="D3" s="37"/>
    </row>
    <row r="4">
      <c r="A4" s="34" t="b">
        <v>0</v>
      </c>
      <c r="B4" s="39" t="s">
        <v>49</v>
      </c>
      <c r="C4" s="36"/>
      <c r="D4" s="37"/>
    </row>
    <row r="5">
      <c r="A5" s="34" t="b">
        <v>0</v>
      </c>
      <c r="B5" s="39" t="s">
        <v>50</v>
      </c>
      <c r="C5" s="36"/>
      <c r="D5" s="37"/>
    </row>
    <row r="6">
      <c r="A6" s="38" t="b">
        <v>1</v>
      </c>
      <c r="B6" s="39" t="s">
        <v>51</v>
      </c>
      <c r="C6" s="36"/>
      <c r="D6" s="37"/>
    </row>
    <row r="7">
      <c r="A7" s="38" t="b">
        <v>1</v>
      </c>
      <c r="B7" s="39" t="s">
        <v>52</v>
      </c>
      <c r="C7" s="36"/>
      <c r="D7" s="37"/>
    </row>
    <row r="8">
      <c r="A8" s="38" t="b">
        <v>1</v>
      </c>
      <c r="B8" s="39" t="s">
        <v>53</v>
      </c>
      <c r="C8" s="36"/>
      <c r="D8" s="37"/>
    </row>
    <row r="9">
      <c r="A9" s="38" t="b">
        <v>1</v>
      </c>
      <c r="B9" s="39" t="s">
        <v>54</v>
      </c>
      <c r="C9" s="36"/>
      <c r="D9" s="37"/>
    </row>
    <row r="10">
      <c r="A10" s="34" t="b">
        <v>0</v>
      </c>
      <c r="B10" s="39" t="s">
        <v>55</v>
      </c>
      <c r="C10" s="36"/>
      <c r="D10" s="37"/>
    </row>
    <row r="11">
      <c r="A11" s="34" t="b">
        <v>0</v>
      </c>
      <c r="B11" s="39" t="s">
        <v>56</v>
      </c>
      <c r="C11" s="36"/>
      <c r="D11" s="37"/>
    </row>
    <row r="12">
      <c r="A12" s="34" t="b">
        <v>0</v>
      </c>
      <c r="B12" s="39" t="s">
        <v>57</v>
      </c>
      <c r="C12" s="36"/>
      <c r="D12" s="37"/>
    </row>
    <row r="13">
      <c r="A13" s="34" t="b">
        <v>0</v>
      </c>
      <c r="B13" s="39" t="s">
        <v>58</v>
      </c>
      <c r="C13" s="36"/>
      <c r="D13" s="37"/>
    </row>
    <row r="14">
      <c r="A14" s="34" t="b">
        <v>0</v>
      </c>
      <c r="B14" s="39" t="s">
        <v>59</v>
      </c>
      <c r="C14" s="36"/>
      <c r="D14" s="37"/>
    </row>
    <row r="15">
      <c r="A15" s="34" t="b">
        <v>0</v>
      </c>
      <c r="B15" s="39" t="s">
        <v>60</v>
      </c>
      <c r="C15" s="36"/>
      <c r="D15" s="37"/>
    </row>
    <row r="16">
      <c r="A16" s="34" t="b">
        <v>0</v>
      </c>
      <c r="B16" s="39" t="s">
        <v>61</v>
      </c>
      <c r="C16" s="36"/>
      <c r="D16" s="37"/>
    </row>
    <row r="17">
      <c r="A17" s="38" t="b">
        <v>1</v>
      </c>
      <c r="B17" s="39" t="s">
        <v>62</v>
      </c>
      <c r="C17" s="36"/>
      <c r="D17" s="37"/>
    </row>
    <row r="18">
      <c r="A18" s="38" t="b">
        <v>1</v>
      </c>
      <c r="B18" s="39" t="s">
        <v>63</v>
      </c>
      <c r="C18" s="36"/>
      <c r="D18" s="37"/>
    </row>
    <row r="19">
      <c r="A19" s="34" t="b">
        <v>0</v>
      </c>
      <c r="B19" s="39" t="s">
        <v>64</v>
      </c>
      <c r="C19" s="36"/>
      <c r="D19" s="37"/>
    </row>
    <row r="20">
      <c r="A20" s="34" t="b">
        <v>0</v>
      </c>
      <c r="B20" s="39" t="s">
        <v>65</v>
      </c>
      <c r="C20" s="36"/>
      <c r="D20" s="37"/>
    </row>
    <row r="21">
      <c r="A21" s="38" t="b">
        <v>1</v>
      </c>
      <c r="B21" s="39" t="s">
        <v>66</v>
      </c>
      <c r="C21" s="36"/>
      <c r="D21" s="37"/>
    </row>
    <row r="22">
      <c r="A22" s="34" t="b">
        <v>0</v>
      </c>
      <c r="B22" s="39" t="s">
        <v>67</v>
      </c>
      <c r="C22" s="36"/>
      <c r="D22" s="37"/>
    </row>
    <row r="23">
      <c r="A23" s="34" t="b">
        <v>0</v>
      </c>
      <c r="B23" s="39" t="s">
        <v>68</v>
      </c>
      <c r="C23" s="36"/>
      <c r="D23" s="37"/>
    </row>
    <row r="24">
      <c r="A24" s="34" t="b">
        <v>0</v>
      </c>
      <c r="B24" s="39" t="s">
        <v>69</v>
      </c>
      <c r="C24" s="36"/>
      <c r="D24" s="37"/>
    </row>
    <row r="25">
      <c r="A25" s="34" t="b">
        <v>0</v>
      </c>
      <c r="B25" s="39" t="s">
        <v>70</v>
      </c>
      <c r="C25" s="36"/>
      <c r="D25" s="37"/>
    </row>
    <row r="26">
      <c r="A26" s="34" t="b">
        <v>0</v>
      </c>
      <c r="B26" s="39" t="s">
        <v>71</v>
      </c>
      <c r="C26" s="36"/>
      <c r="D26" s="37"/>
    </row>
    <row r="27">
      <c r="A27" s="34" t="b">
        <v>0</v>
      </c>
      <c r="B27" s="39" t="s">
        <v>72</v>
      </c>
      <c r="C27" s="36"/>
      <c r="D27" s="37"/>
    </row>
    <row r="28">
      <c r="A28" s="34" t="b">
        <v>0</v>
      </c>
      <c r="B28" s="39" t="s">
        <v>73</v>
      </c>
      <c r="C28" s="36"/>
      <c r="D28" s="37"/>
    </row>
  </sheetData>
  <mergeCells count="28"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26:D26"/>
    <mergeCell ref="B27:D27"/>
    <mergeCell ref="B28:D28"/>
    <mergeCell ref="B15:D15"/>
    <mergeCell ref="B16:D16"/>
    <mergeCell ref="B17:D17"/>
    <mergeCell ref="B18:D18"/>
    <mergeCell ref="B19:D19"/>
    <mergeCell ref="B20:D20"/>
    <mergeCell ref="B21:D21"/>
  </mergeCells>
  <drawing r:id="rId1"/>
</worksheet>
</file>