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UBC\CPEN311\digital_systems_design\Final\supporting_docs\"/>
    </mc:Choice>
  </mc:AlternateContent>
  <xr:revisionPtr revIDLastSave="0" documentId="8_{E3E53CF3-B188-4436-BE2A-E08FFD261F4A}" xr6:coauthVersionLast="44" xr6:coauthVersionMax="44" xr10:uidLastSave="{00000000-0000-0000-0000-000000000000}"/>
  <bookViews>
    <workbookView xWindow="-120" yWindow="-120" windowWidth="29040" windowHeight="15840" xr2:uid="{882E30F7-C37F-4405-BF03-C5FD9EAE371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L8" i="1"/>
  <c r="L7" i="1"/>
  <c r="K8" i="1"/>
  <c r="K7" i="1"/>
  <c r="J7" i="1"/>
  <c r="J8" i="1"/>
  <c r="I20" i="1"/>
  <c r="J2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  <c r="C3" i="1"/>
  <c r="C4" i="1"/>
  <c r="C5" i="1"/>
  <c r="D5" i="1" s="1"/>
  <c r="C6" i="1"/>
  <c r="D6" i="1" s="1"/>
  <c r="C7" i="1"/>
  <c r="C8" i="1"/>
  <c r="C9" i="1"/>
  <c r="C10" i="1"/>
  <c r="C11" i="1"/>
  <c r="D11" i="1" s="1"/>
  <c r="C12" i="1"/>
  <c r="D12" i="1" s="1"/>
  <c r="C13" i="1"/>
  <c r="D13" i="1" s="1"/>
  <c r="C14" i="1"/>
  <c r="D14" i="1" s="1"/>
  <c r="C15" i="1"/>
  <c r="C16" i="1"/>
  <c r="C17" i="1"/>
  <c r="D17" i="1" s="1"/>
  <c r="C18" i="1"/>
  <c r="D18" i="1" s="1"/>
  <c r="C19" i="1"/>
  <c r="D19" i="1" s="1"/>
  <c r="C20" i="1"/>
  <c r="C21" i="1"/>
  <c r="C22" i="1"/>
  <c r="C23" i="1"/>
  <c r="D23" i="1" s="1"/>
  <c r="C24" i="1"/>
  <c r="D24" i="1" s="1"/>
  <c r="C25" i="1"/>
  <c r="D25" i="1" s="1"/>
  <c r="C26" i="1"/>
  <c r="C27" i="1"/>
  <c r="C28" i="1"/>
  <c r="C29" i="1"/>
  <c r="D29" i="1" s="1"/>
  <c r="C30" i="1"/>
  <c r="D30" i="1" s="1"/>
  <c r="C31" i="1"/>
  <c r="D31" i="1" s="1"/>
  <c r="C32" i="1"/>
  <c r="C33" i="1"/>
  <c r="C34" i="1"/>
  <c r="C35" i="1"/>
  <c r="D35" i="1" s="1"/>
  <c r="C36" i="1"/>
  <c r="D36" i="1" s="1"/>
  <c r="C37" i="1"/>
  <c r="D37" i="1" s="1"/>
  <c r="C38" i="1"/>
  <c r="C39" i="1"/>
  <c r="C40" i="1"/>
  <c r="C41" i="1"/>
  <c r="D41" i="1" s="1"/>
  <c r="C42" i="1"/>
  <c r="D42" i="1" s="1"/>
  <c r="C43" i="1"/>
  <c r="C44" i="1"/>
  <c r="C45" i="1"/>
  <c r="C46" i="1"/>
  <c r="C47" i="1"/>
  <c r="D47" i="1" s="1"/>
  <c r="C48" i="1"/>
  <c r="D48" i="1" s="1"/>
  <c r="C49" i="1"/>
  <c r="D49" i="1" s="1"/>
  <c r="C50" i="1"/>
  <c r="D50" i="1" s="1"/>
  <c r="C51" i="1"/>
  <c r="C52" i="1"/>
  <c r="C53" i="1"/>
  <c r="D53" i="1" s="1"/>
  <c r="C54" i="1"/>
  <c r="D54" i="1" s="1"/>
  <c r="C55" i="1"/>
  <c r="D55" i="1" s="1"/>
  <c r="C56" i="1"/>
  <c r="C57" i="1"/>
  <c r="C58" i="1"/>
  <c r="C59" i="1"/>
  <c r="D59" i="1" s="1"/>
  <c r="C1" i="1"/>
  <c r="C2" i="1"/>
  <c r="D2" i="1" s="1"/>
  <c r="D52" i="1" l="1"/>
  <c r="D28" i="1"/>
  <c r="D56" i="1"/>
  <c r="D20" i="1"/>
  <c r="D46" i="1"/>
  <c r="D10" i="1"/>
  <c r="D26" i="1"/>
  <c r="D44" i="1"/>
  <c r="D8" i="1"/>
  <c r="D34" i="1"/>
  <c r="D7" i="1"/>
  <c r="D43" i="1"/>
  <c r="D38" i="1"/>
  <c r="D16" i="1"/>
  <c r="D45" i="1"/>
  <c r="D27" i="1"/>
  <c r="D9" i="1"/>
  <c r="D51" i="1"/>
  <c r="D33" i="1"/>
  <c r="D58" i="1"/>
  <c r="D40" i="1"/>
  <c r="D32" i="1"/>
  <c r="D22" i="1"/>
  <c r="D4" i="1"/>
  <c r="D15" i="1"/>
  <c r="D57" i="1"/>
  <c r="D39" i="1"/>
  <c r="D21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C7A3-61A1-4A5C-8A9F-9A4A2051F779}">
  <dimension ref="A1:L61"/>
  <sheetViews>
    <sheetView tabSelected="1" workbookViewId="0">
      <selection activeCell="G61" sqref="G61"/>
    </sheetView>
  </sheetViews>
  <sheetFormatPr defaultRowHeight="15" x14ac:dyDescent="0.25"/>
  <sheetData>
    <row r="1" spans="1:12" x14ac:dyDescent="0.25">
      <c r="A1">
        <v>0</v>
      </c>
      <c r="B1">
        <v>0</v>
      </c>
      <c r="C1">
        <f t="shared" ref="C1:C32" si="0">B1-A1+1</f>
        <v>1</v>
      </c>
    </row>
    <row r="2" spans="1:12" x14ac:dyDescent="0.25">
      <c r="A2">
        <v>2304</v>
      </c>
      <c r="B2">
        <v>3711</v>
      </c>
      <c r="C2">
        <f t="shared" si="0"/>
        <v>1408</v>
      </c>
      <c r="D2">
        <f t="shared" ref="D2:D33" si="1">C2/8</f>
        <v>176</v>
      </c>
      <c r="F2" t="str">
        <f>DEC2HEX(A2/32)</f>
        <v>48</v>
      </c>
      <c r="G2" t="str">
        <f>DEC2HEX((B2+1)/32)</f>
        <v>74</v>
      </c>
      <c r="H2" t="str">
        <f>DEC2HEX(A2)</f>
        <v>900</v>
      </c>
      <c r="I2" t="str">
        <f>DEC2HEX(B2)</f>
        <v>E7F</v>
      </c>
    </row>
    <row r="3" spans="1:12" x14ac:dyDescent="0.25">
      <c r="A3">
        <v>3712</v>
      </c>
      <c r="B3">
        <v>4287</v>
      </c>
      <c r="C3">
        <f t="shared" si="0"/>
        <v>576</v>
      </c>
      <c r="D3">
        <f t="shared" si="1"/>
        <v>72</v>
      </c>
      <c r="F3" t="str">
        <f t="shared" ref="F3:F59" si="2">DEC2HEX(A3/32)</f>
        <v>74</v>
      </c>
      <c r="G3" t="str">
        <f t="shared" ref="G3:G59" si="3">DEC2HEX((B3+1)/32)</f>
        <v>86</v>
      </c>
      <c r="H3" t="str">
        <f t="shared" ref="H3:H59" si="4">DEC2HEX(A3)</f>
        <v>E80</v>
      </c>
      <c r="I3" t="str">
        <f t="shared" ref="I3:I59" si="5">DEC2HEX(B3)</f>
        <v>10BF</v>
      </c>
    </row>
    <row r="4" spans="1:12" x14ac:dyDescent="0.25">
      <c r="A4">
        <v>4288</v>
      </c>
      <c r="B4">
        <v>4991</v>
      </c>
      <c r="C4">
        <f t="shared" si="0"/>
        <v>704</v>
      </c>
      <c r="D4">
        <f t="shared" si="1"/>
        <v>88</v>
      </c>
      <c r="F4" t="str">
        <f t="shared" si="2"/>
        <v>86</v>
      </c>
      <c r="G4" t="str">
        <f t="shared" si="3"/>
        <v>9C</v>
      </c>
      <c r="H4" t="str">
        <f t="shared" si="4"/>
        <v>10C0</v>
      </c>
      <c r="I4" t="str">
        <f t="shared" si="5"/>
        <v>137F</v>
      </c>
    </row>
    <row r="5" spans="1:12" x14ac:dyDescent="0.25">
      <c r="A5">
        <v>4992</v>
      </c>
      <c r="B5">
        <v>6207</v>
      </c>
      <c r="C5">
        <f t="shared" si="0"/>
        <v>1216</v>
      </c>
      <c r="D5">
        <f t="shared" si="1"/>
        <v>152</v>
      </c>
      <c r="F5" t="str">
        <f t="shared" si="2"/>
        <v>9C</v>
      </c>
      <c r="G5" t="str">
        <f t="shared" si="3"/>
        <v>C2</v>
      </c>
      <c r="H5" t="str">
        <f t="shared" si="4"/>
        <v>1380</v>
      </c>
      <c r="I5" t="str">
        <f t="shared" si="5"/>
        <v>183F</v>
      </c>
    </row>
    <row r="6" spans="1:12" x14ac:dyDescent="0.25">
      <c r="A6">
        <v>6208</v>
      </c>
      <c r="B6">
        <v>7103</v>
      </c>
      <c r="C6">
        <f t="shared" si="0"/>
        <v>896</v>
      </c>
      <c r="D6">
        <f t="shared" si="1"/>
        <v>112</v>
      </c>
      <c r="F6" t="str">
        <f t="shared" si="2"/>
        <v>C2</v>
      </c>
      <c r="G6" t="str">
        <f t="shared" si="3"/>
        <v>DE</v>
      </c>
      <c r="H6" t="str">
        <f t="shared" si="4"/>
        <v>1840</v>
      </c>
      <c r="I6" t="str">
        <f t="shared" si="5"/>
        <v>1BBF</v>
      </c>
    </row>
    <row r="7" spans="1:12" x14ac:dyDescent="0.25">
      <c r="A7">
        <v>7104</v>
      </c>
      <c r="B7">
        <v>8511</v>
      </c>
      <c r="C7">
        <f t="shared" si="0"/>
        <v>1408</v>
      </c>
      <c r="D7">
        <f t="shared" si="1"/>
        <v>176</v>
      </c>
      <c r="F7" t="str">
        <f t="shared" si="2"/>
        <v>DE</v>
      </c>
      <c r="G7" t="str">
        <f t="shared" si="3"/>
        <v>10A</v>
      </c>
      <c r="H7" t="str">
        <f t="shared" si="4"/>
        <v>1BC0</v>
      </c>
      <c r="I7" t="str">
        <f t="shared" si="5"/>
        <v>213F</v>
      </c>
      <c r="J7">
        <f>5034*4</f>
        <v>20136</v>
      </c>
      <c r="K7">
        <f>4981*4</f>
        <v>19924</v>
      </c>
      <c r="L7" t="str">
        <f>DEC2HEX(4981)</f>
        <v>1375</v>
      </c>
    </row>
    <row r="8" spans="1:12" x14ac:dyDescent="0.25">
      <c r="A8">
        <v>8512</v>
      </c>
      <c r="B8">
        <v>8959</v>
      </c>
      <c r="C8">
        <f t="shared" si="0"/>
        <v>448</v>
      </c>
      <c r="D8">
        <f t="shared" si="1"/>
        <v>56</v>
      </c>
      <c r="F8" t="str">
        <f t="shared" si="2"/>
        <v>10A</v>
      </c>
      <c r="G8" t="str">
        <f t="shared" si="3"/>
        <v>118</v>
      </c>
      <c r="H8" t="str">
        <f t="shared" si="4"/>
        <v>2140</v>
      </c>
      <c r="I8" t="str">
        <f t="shared" si="5"/>
        <v>22FF</v>
      </c>
      <c r="J8">
        <f>635*32</f>
        <v>20320</v>
      </c>
      <c r="K8">
        <f>4800*4</f>
        <v>19200</v>
      </c>
      <c r="L8" t="str">
        <f>DEC2HEX(4800)</f>
        <v>12C0</v>
      </c>
    </row>
    <row r="9" spans="1:12" x14ac:dyDescent="0.25">
      <c r="A9">
        <v>8960</v>
      </c>
      <c r="B9">
        <v>9791</v>
      </c>
      <c r="C9">
        <f t="shared" si="0"/>
        <v>832</v>
      </c>
      <c r="D9">
        <f t="shared" si="1"/>
        <v>104</v>
      </c>
      <c r="F9" t="str">
        <f t="shared" si="2"/>
        <v>118</v>
      </c>
      <c r="G9" t="str">
        <f t="shared" si="3"/>
        <v>132</v>
      </c>
      <c r="H9" t="str">
        <f t="shared" si="4"/>
        <v>2300</v>
      </c>
      <c r="I9" t="str">
        <f t="shared" si="5"/>
        <v>263F</v>
      </c>
    </row>
    <row r="10" spans="1:12" x14ac:dyDescent="0.25">
      <c r="A10">
        <v>9792</v>
      </c>
      <c r="B10">
        <v>11071</v>
      </c>
      <c r="C10">
        <f t="shared" si="0"/>
        <v>1280</v>
      </c>
      <c r="D10">
        <f t="shared" si="1"/>
        <v>160</v>
      </c>
      <c r="F10" t="str">
        <f t="shared" si="2"/>
        <v>132</v>
      </c>
      <c r="G10" t="str">
        <f t="shared" si="3"/>
        <v>15A</v>
      </c>
      <c r="H10" t="str">
        <f t="shared" si="4"/>
        <v>2640</v>
      </c>
      <c r="I10" t="str">
        <f t="shared" si="5"/>
        <v>2B3F</v>
      </c>
    </row>
    <row r="11" spans="1:12" x14ac:dyDescent="0.25">
      <c r="A11">
        <v>11072</v>
      </c>
      <c r="B11">
        <v>11711</v>
      </c>
      <c r="C11">
        <f t="shared" si="0"/>
        <v>640</v>
      </c>
      <c r="D11">
        <f t="shared" si="1"/>
        <v>80</v>
      </c>
      <c r="F11" t="str">
        <f t="shared" si="2"/>
        <v>15A</v>
      </c>
      <c r="G11" t="str">
        <f t="shared" si="3"/>
        <v>16E</v>
      </c>
      <c r="H11" t="str">
        <f t="shared" si="4"/>
        <v>2B40</v>
      </c>
      <c r="I11" t="str">
        <f t="shared" si="5"/>
        <v>2DBF</v>
      </c>
    </row>
    <row r="12" spans="1:12" x14ac:dyDescent="0.25">
      <c r="A12">
        <v>11712</v>
      </c>
      <c r="B12">
        <v>13183</v>
      </c>
      <c r="C12">
        <f t="shared" si="0"/>
        <v>1472</v>
      </c>
      <c r="D12">
        <f t="shared" si="1"/>
        <v>184</v>
      </c>
      <c r="F12" t="str">
        <f t="shared" si="2"/>
        <v>16E</v>
      </c>
      <c r="G12" t="str">
        <f t="shared" si="3"/>
        <v>19C</v>
      </c>
      <c r="H12" t="str">
        <f t="shared" si="4"/>
        <v>2DC0</v>
      </c>
      <c r="I12" t="str">
        <f t="shared" si="5"/>
        <v>337F</v>
      </c>
    </row>
    <row r="13" spans="1:12" x14ac:dyDescent="0.25">
      <c r="A13">
        <v>13184</v>
      </c>
      <c r="B13">
        <v>13887</v>
      </c>
      <c r="C13">
        <f t="shared" si="0"/>
        <v>704</v>
      </c>
      <c r="D13">
        <f t="shared" si="1"/>
        <v>88</v>
      </c>
      <c r="F13" t="str">
        <f t="shared" si="2"/>
        <v>19C</v>
      </c>
      <c r="G13" t="str">
        <f t="shared" si="3"/>
        <v>1B2</v>
      </c>
      <c r="H13" t="str">
        <f t="shared" si="4"/>
        <v>3380</v>
      </c>
      <c r="I13" t="str">
        <f t="shared" si="5"/>
        <v>363F</v>
      </c>
    </row>
    <row r="14" spans="1:12" x14ac:dyDescent="0.25">
      <c r="A14">
        <v>13888</v>
      </c>
      <c r="B14">
        <v>15039</v>
      </c>
      <c r="C14">
        <f t="shared" si="0"/>
        <v>1152</v>
      </c>
      <c r="D14">
        <f t="shared" si="1"/>
        <v>144</v>
      </c>
      <c r="F14" t="str">
        <f t="shared" si="2"/>
        <v>1B2</v>
      </c>
      <c r="G14" t="str">
        <f t="shared" si="3"/>
        <v>1D6</v>
      </c>
      <c r="H14" t="str">
        <f t="shared" si="4"/>
        <v>3640</v>
      </c>
      <c r="I14" t="str">
        <f t="shared" si="5"/>
        <v>3ABF</v>
      </c>
    </row>
    <row r="15" spans="1:12" x14ac:dyDescent="0.25">
      <c r="A15">
        <v>15040</v>
      </c>
      <c r="B15">
        <v>16447</v>
      </c>
      <c r="C15">
        <f t="shared" si="0"/>
        <v>1408</v>
      </c>
      <c r="D15">
        <f t="shared" si="1"/>
        <v>176</v>
      </c>
      <c r="F15" t="str">
        <f t="shared" si="2"/>
        <v>1D6</v>
      </c>
      <c r="G15" t="str">
        <f t="shared" si="3"/>
        <v>202</v>
      </c>
      <c r="H15" t="str">
        <f t="shared" si="4"/>
        <v>3AC0</v>
      </c>
      <c r="I15" t="str">
        <f t="shared" si="5"/>
        <v>403F</v>
      </c>
    </row>
    <row r="16" spans="1:12" x14ac:dyDescent="0.25">
      <c r="A16">
        <v>16448</v>
      </c>
      <c r="B16">
        <v>18047</v>
      </c>
      <c r="C16">
        <f t="shared" si="0"/>
        <v>1600</v>
      </c>
      <c r="D16">
        <f t="shared" si="1"/>
        <v>200</v>
      </c>
      <c r="F16" t="str">
        <f t="shared" si="2"/>
        <v>202</v>
      </c>
      <c r="G16" t="str">
        <f t="shared" si="3"/>
        <v>234</v>
      </c>
      <c r="H16" t="str">
        <f t="shared" si="4"/>
        <v>4040</v>
      </c>
      <c r="I16" t="str">
        <f t="shared" si="5"/>
        <v>467F</v>
      </c>
    </row>
    <row r="17" spans="1:10" x14ac:dyDescent="0.25">
      <c r="A17">
        <v>18048</v>
      </c>
      <c r="B17">
        <v>18495</v>
      </c>
      <c r="C17">
        <f t="shared" si="0"/>
        <v>448</v>
      </c>
      <c r="D17">
        <f t="shared" si="1"/>
        <v>56</v>
      </c>
      <c r="F17" t="str">
        <f t="shared" si="2"/>
        <v>234</v>
      </c>
      <c r="G17" t="str">
        <f t="shared" si="3"/>
        <v>242</v>
      </c>
      <c r="H17" t="str">
        <f t="shared" si="4"/>
        <v>4680</v>
      </c>
      <c r="I17" t="str">
        <f t="shared" si="5"/>
        <v>483F</v>
      </c>
    </row>
    <row r="18" spans="1:10" x14ac:dyDescent="0.25">
      <c r="A18">
        <v>18496</v>
      </c>
      <c r="B18">
        <v>19199</v>
      </c>
      <c r="C18">
        <f t="shared" si="0"/>
        <v>704</v>
      </c>
      <c r="D18">
        <f t="shared" si="1"/>
        <v>88</v>
      </c>
      <c r="F18" t="str">
        <f t="shared" si="2"/>
        <v>242</v>
      </c>
      <c r="G18" t="str">
        <f t="shared" si="3"/>
        <v>258</v>
      </c>
      <c r="H18" t="str">
        <f t="shared" si="4"/>
        <v>4840</v>
      </c>
      <c r="I18" t="str">
        <f t="shared" si="5"/>
        <v>4AFF</v>
      </c>
    </row>
    <row r="19" spans="1:10" x14ac:dyDescent="0.25">
      <c r="A19">
        <v>19200</v>
      </c>
      <c r="B19">
        <v>20095</v>
      </c>
      <c r="C19">
        <f t="shared" si="0"/>
        <v>896</v>
      </c>
      <c r="D19">
        <f t="shared" si="1"/>
        <v>112</v>
      </c>
      <c r="F19" t="str">
        <f t="shared" si="2"/>
        <v>258</v>
      </c>
      <c r="G19" t="str">
        <f t="shared" si="3"/>
        <v>274</v>
      </c>
      <c r="H19" t="str">
        <f t="shared" si="4"/>
        <v>4B00</v>
      </c>
      <c r="I19" t="str">
        <f t="shared" si="5"/>
        <v>4E7F</v>
      </c>
    </row>
    <row r="20" spans="1:10" x14ac:dyDescent="0.25">
      <c r="A20">
        <v>20096</v>
      </c>
      <c r="B20">
        <v>20927</v>
      </c>
      <c r="C20">
        <f t="shared" si="0"/>
        <v>832</v>
      </c>
      <c r="D20">
        <f t="shared" si="1"/>
        <v>104</v>
      </c>
      <c r="F20" t="str">
        <f t="shared" si="2"/>
        <v>274</v>
      </c>
      <c r="G20" t="str">
        <f t="shared" si="3"/>
        <v>28E</v>
      </c>
      <c r="H20" t="str">
        <f t="shared" si="4"/>
        <v>4E80</v>
      </c>
      <c r="I20" t="str">
        <f t="shared" si="5"/>
        <v>51BF</v>
      </c>
      <c r="J20" t="e">
        <f>I20+DEC2HEX(1)</f>
        <v>#VALUE!</v>
      </c>
    </row>
    <row r="21" spans="1:10" x14ac:dyDescent="0.25">
      <c r="A21">
        <v>20928</v>
      </c>
      <c r="B21">
        <v>22079</v>
      </c>
      <c r="C21">
        <f t="shared" si="0"/>
        <v>1152</v>
      </c>
      <c r="D21">
        <f t="shared" si="1"/>
        <v>144</v>
      </c>
      <c r="F21" t="str">
        <f t="shared" si="2"/>
        <v>28E</v>
      </c>
      <c r="G21" t="str">
        <f t="shared" si="3"/>
        <v>2B2</v>
      </c>
      <c r="H21" t="str">
        <f t="shared" si="4"/>
        <v>51C0</v>
      </c>
      <c r="I21" t="str">
        <f t="shared" si="5"/>
        <v>563F</v>
      </c>
    </row>
    <row r="22" spans="1:10" x14ac:dyDescent="0.25">
      <c r="A22">
        <v>22080</v>
      </c>
      <c r="B22">
        <v>22911</v>
      </c>
      <c r="C22">
        <f t="shared" si="0"/>
        <v>832</v>
      </c>
      <c r="D22">
        <f t="shared" si="1"/>
        <v>104</v>
      </c>
      <c r="F22" t="str">
        <f t="shared" si="2"/>
        <v>2B2</v>
      </c>
      <c r="G22" t="str">
        <f t="shared" si="3"/>
        <v>2CC</v>
      </c>
      <c r="H22" t="str">
        <f t="shared" si="4"/>
        <v>5640</v>
      </c>
      <c r="I22" t="str">
        <f t="shared" si="5"/>
        <v>597F</v>
      </c>
    </row>
    <row r="23" spans="1:10" x14ac:dyDescent="0.25">
      <c r="A23">
        <v>22912</v>
      </c>
      <c r="B23">
        <v>23679</v>
      </c>
      <c r="C23">
        <f t="shared" si="0"/>
        <v>768</v>
      </c>
      <c r="D23">
        <f t="shared" si="1"/>
        <v>96</v>
      </c>
      <c r="F23" t="str">
        <f t="shared" si="2"/>
        <v>2CC</v>
      </c>
      <c r="G23" t="str">
        <f t="shared" si="3"/>
        <v>2E4</v>
      </c>
      <c r="H23" t="str">
        <f t="shared" si="4"/>
        <v>5980</v>
      </c>
      <c r="I23" t="str">
        <f t="shared" si="5"/>
        <v>5C7F</v>
      </c>
    </row>
    <row r="24" spans="1:10" x14ac:dyDescent="0.25">
      <c r="A24">
        <v>23680</v>
      </c>
      <c r="B24">
        <v>24063</v>
      </c>
      <c r="C24">
        <f t="shared" si="0"/>
        <v>384</v>
      </c>
      <c r="D24">
        <f t="shared" si="1"/>
        <v>48</v>
      </c>
      <c r="F24" t="str">
        <f t="shared" si="2"/>
        <v>2E4</v>
      </c>
      <c r="G24" t="str">
        <f t="shared" si="3"/>
        <v>2F0</v>
      </c>
      <c r="H24" t="str">
        <f t="shared" si="4"/>
        <v>5C80</v>
      </c>
      <c r="I24" t="str">
        <f t="shared" si="5"/>
        <v>5DFF</v>
      </c>
    </row>
    <row r="25" spans="1:10" x14ac:dyDescent="0.25">
      <c r="A25">
        <v>24064</v>
      </c>
      <c r="B25">
        <v>25151</v>
      </c>
      <c r="C25">
        <f t="shared" si="0"/>
        <v>1088</v>
      </c>
      <c r="D25">
        <f t="shared" si="1"/>
        <v>136</v>
      </c>
      <c r="F25" t="str">
        <f t="shared" si="2"/>
        <v>2F0</v>
      </c>
      <c r="G25" t="str">
        <f t="shared" si="3"/>
        <v>312</v>
      </c>
      <c r="H25" t="str">
        <f t="shared" si="4"/>
        <v>5E00</v>
      </c>
      <c r="I25" t="str">
        <f t="shared" si="5"/>
        <v>623F</v>
      </c>
    </row>
    <row r="26" spans="1:10" x14ac:dyDescent="0.25">
      <c r="A26">
        <v>25152</v>
      </c>
      <c r="B26">
        <v>25855</v>
      </c>
      <c r="C26">
        <f t="shared" si="0"/>
        <v>704</v>
      </c>
      <c r="D26">
        <f t="shared" si="1"/>
        <v>88</v>
      </c>
      <c r="F26" t="str">
        <f t="shared" si="2"/>
        <v>312</v>
      </c>
      <c r="G26" t="str">
        <f t="shared" si="3"/>
        <v>328</v>
      </c>
      <c r="H26" t="str">
        <f t="shared" si="4"/>
        <v>6240</v>
      </c>
      <c r="I26" t="str">
        <f t="shared" si="5"/>
        <v>64FF</v>
      </c>
    </row>
    <row r="27" spans="1:10" x14ac:dyDescent="0.25">
      <c r="A27">
        <v>25856</v>
      </c>
      <c r="B27">
        <v>27263</v>
      </c>
      <c r="C27">
        <f t="shared" si="0"/>
        <v>1408</v>
      </c>
      <c r="D27">
        <f t="shared" si="1"/>
        <v>176</v>
      </c>
      <c r="F27" t="str">
        <f t="shared" si="2"/>
        <v>328</v>
      </c>
      <c r="G27" t="str">
        <f t="shared" si="3"/>
        <v>354</v>
      </c>
      <c r="H27" t="str">
        <f t="shared" si="4"/>
        <v>6500</v>
      </c>
      <c r="I27" t="str">
        <f t="shared" si="5"/>
        <v>6A7F</v>
      </c>
    </row>
    <row r="28" spans="1:10" x14ac:dyDescent="0.25">
      <c r="A28">
        <v>27264</v>
      </c>
      <c r="B28">
        <v>29247</v>
      </c>
      <c r="C28">
        <f t="shared" si="0"/>
        <v>1984</v>
      </c>
      <c r="D28">
        <f t="shared" si="1"/>
        <v>248</v>
      </c>
      <c r="F28" t="str">
        <f t="shared" si="2"/>
        <v>354</v>
      </c>
      <c r="G28" t="str">
        <f t="shared" si="3"/>
        <v>392</v>
      </c>
      <c r="H28" t="str">
        <f t="shared" si="4"/>
        <v>6A80</v>
      </c>
      <c r="I28" t="str">
        <f t="shared" si="5"/>
        <v>723F</v>
      </c>
    </row>
    <row r="29" spans="1:10" x14ac:dyDescent="0.25">
      <c r="A29">
        <v>29248</v>
      </c>
      <c r="B29">
        <v>29887</v>
      </c>
      <c r="C29">
        <f t="shared" si="0"/>
        <v>640</v>
      </c>
      <c r="D29">
        <f t="shared" si="1"/>
        <v>80</v>
      </c>
      <c r="F29" t="str">
        <f t="shared" si="2"/>
        <v>392</v>
      </c>
      <c r="G29" t="str">
        <f t="shared" si="3"/>
        <v>3A6</v>
      </c>
      <c r="H29" t="str">
        <f t="shared" si="4"/>
        <v>7240</v>
      </c>
      <c r="I29" t="str">
        <f t="shared" si="5"/>
        <v>74BF</v>
      </c>
    </row>
    <row r="30" spans="1:10" x14ac:dyDescent="0.25">
      <c r="A30">
        <v>29888</v>
      </c>
      <c r="B30">
        <v>30783</v>
      </c>
      <c r="C30">
        <f t="shared" si="0"/>
        <v>896</v>
      </c>
      <c r="D30">
        <f t="shared" si="1"/>
        <v>112</v>
      </c>
      <c r="F30" t="str">
        <f t="shared" si="2"/>
        <v>3A6</v>
      </c>
      <c r="G30" t="str">
        <f t="shared" si="3"/>
        <v>3C2</v>
      </c>
      <c r="H30" t="str">
        <f t="shared" si="4"/>
        <v>74C0</v>
      </c>
      <c r="I30" t="str">
        <f t="shared" si="5"/>
        <v>783F</v>
      </c>
    </row>
    <row r="31" spans="1:10" x14ac:dyDescent="0.25">
      <c r="A31">
        <v>30784</v>
      </c>
      <c r="B31">
        <v>31807</v>
      </c>
      <c r="C31">
        <f t="shared" si="0"/>
        <v>1024</v>
      </c>
      <c r="D31">
        <f t="shared" si="1"/>
        <v>128</v>
      </c>
      <c r="F31" t="str">
        <f t="shared" si="2"/>
        <v>3C2</v>
      </c>
      <c r="G31" t="str">
        <f t="shared" si="3"/>
        <v>3E2</v>
      </c>
      <c r="H31" t="str">
        <f t="shared" si="4"/>
        <v>7840</v>
      </c>
      <c r="I31" t="str">
        <f t="shared" si="5"/>
        <v>7C3F</v>
      </c>
    </row>
    <row r="32" spans="1:10" x14ac:dyDescent="0.25">
      <c r="A32">
        <v>31808</v>
      </c>
      <c r="B32">
        <v>32447</v>
      </c>
      <c r="C32">
        <f t="shared" si="0"/>
        <v>640</v>
      </c>
      <c r="D32">
        <f t="shared" si="1"/>
        <v>80</v>
      </c>
      <c r="F32" t="str">
        <f t="shared" si="2"/>
        <v>3E2</v>
      </c>
      <c r="G32" t="str">
        <f t="shared" si="3"/>
        <v>3F6</v>
      </c>
      <c r="H32" t="str">
        <f t="shared" si="4"/>
        <v>7C40</v>
      </c>
      <c r="I32" t="str">
        <f t="shared" si="5"/>
        <v>7EBF</v>
      </c>
    </row>
    <row r="33" spans="1:9" x14ac:dyDescent="0.25">
      <c r="A33">
        <v>32448</v>
      </c>
      <c r="B33">
        <v>34047</v>
      </c>
      <c r="C33">
        <f t="shared" ref="C33:C64" si="6">B33-A33+1</f>
        <v>1600</v>
      </c>
      <c r="D33">
        <f t="shared" si="1"/>
        <v>200</v>
      </c>
      <c r="F33" t="str">
        <f t="shared" si="2"/>
        <v>3F6</v>
      </c>
      <c r="G33" t="str">
        <f t="shared" si="3"/>
        <v>428</v>
      </c>
      <c r="H33" t="str">
        <f t="shared" si="4"/>
        <v>7EC0</v>
      </c>
      <c r="I33" t="str">
        <f t="shared" si="5"/>
        <v>84FF</v>
      </c>
    </row>
    <row r="34" spans="1:9" x14ac:dyDescent="0.25">
      <c r="A34">
        <v>34048</v>
      </c>
      <c r="B34">
        <v>35199</v>
      </c>
      <c r="C34">
        <f t="shared" si="6"/>
        <v>1152</v>
      </c>
      <c r="D34">
        <f t="shared" ref="D34:D65" si="7">C34/8</f>
        <v>144</v>
      </c>
      <c r="F34" t="str">
        <f t="shared" si="2"/>
        <v>428</v>
      </c>
      <c r="G34" t="str">
        <f t="shared" si="3"/>
        <v>44C</v>
      </c>
      <c r="H34" t="str">
        <f t="shared" si="4"/>
        <v>8500</v>
      </c>
      <c r="I34" t="str">
        <f t="shared" si="5"/>
        <v>897F</v>
      </c>
    </row>
    <row r="35" spans="1:9" x14ac:dyDescent="0.25">
      <c r="A35">
        <v>35200</v>
      </c>
      <c r="B35">
        <v>36159</v>
      </c>
      <c r="C35">
        <f t="shared" si="6"/>
        <v>960</v>
      </c>
      <c r="D35">
        <f t="shared" si="7"/>
        <v>120</v>
      </c>
      <c r="F35" t="str">
        <f t="shared" si="2"/>
        <v>44C</v>
      </c>
      <c r="G35" t="str">
        <f t="shared" si="3"/>
        <v>46A</v>
      </c>
      <c r="H35" t="str">
        <f t="shared" si="4"/>
        <v>8980</v>
      </c>
      <c r="I35" t="str">
        <f t="shared" si="5"/>
        <v>8D3F</v>
      </c>
    </row>
    <row r="36" spans="1:9" x14ac:dyDescent="0.25">
      <c r="A36">
        <v>36160</v>
      </c>
      <c r="B36">
        <v>37055</v>
      </c>
      <c r="C36">
        <f t="shared" si="6"/>
        <v>896</v>
      </c>
      <c r="D36">
        <f t="shared" si="7"/>
        <v>112</v>
      </c>
      <c r="F36" t="str">
        <f t="shared" si="2"/>
        <v>46A</v>
      </c>
      <c r="G36" t="str">
        <f t="shared" si="3"/>
        <v>486</v>
      </c>
      <c r="H36" t="str">
        <f t="shared" si="4"/>
        <v>8D40</v>
      </c>
      <c r="I36" t="str">
        <f t="shared" si="5"/>
        <v>90BF</v>
      </c>
    </row>
    <row r="37" spans="1:9" x14ac:dyDescent="0.25">
      <c r="A37">
        <v>37056</v>
      </c>
      <c r="B37">
        <v>38207</v>
      </c>
      <c r="C37">
        <f t="shared" si="6"/>
        <v>1152</v>
      </c>
      <c r="D37">
        <f t="shared" si="7"/>
        <v>144</v>
      </c>
      <c r="F37" t="str">
        <f t="shared" si="2"/>
        <v>486</v>
      </c>
      <c r="G37" t="str">
        <f t="shared" si="3"/>
        <v>4AA</v>
      </c>
      <c r="H37" t="str">
        <f t="shared" si="4"/>
        <v>90C0</v>
      </c>
      <c r="I37" t="str">
        <f t="shared" si="5"/>
        <v>953F</v>
      </c>
    </row>
    <row r="38" spans="1:9" x14ac:dyDescent="0.25">
      <c r="A38">
        <v>38208</v>
      </c>
      <c r="B38">
        <v>39167</v>
      </c>
      <c r="C38">
        <f t="shared" si="6"/>
        <v>960</v>
      </c>
      <c r="D38">
        <f t="shared" si="7"/>
        <v>120</v>
      </c>
      <c r="F38" t="str">
        <f t="shared" si="2"/>
        <v>4AA</v>
      </c>
      <c r="G38" t="str">
        <f t="shared" si="3"/>
        <v>4C8</v>
      </c>
      <c r="H38" t="str">
        <f t="shared" si="4"/>
        <v>9540</v>
      </c>
      <c r="I38" t="str">
        <f t="shared" si="5"/>
        <v>98FF</v>
      </c>
    </row>
    <row r="39" spans="1:9" x14ac:dyDescent="0.25">
      <c r="A39">
        <v>39168</v>
      </c>
      <c r="B39">
        <v>40383</v>
      </c>
      <c r="C39">
        <f t="shared" si="6"/>
        <v>1216</v>
      </c>
      <c r="D39">
        <f t="shared" si="7"/>
        <v>152</v>
      </c>
      <c r="F39" t="str">
        <f t="shared" si="2"/>
        <v>4C8</v>
      </c>
      <c r="G39" t="str">
        <f t="shared" si="3"/>
        <v>4EE</v>
      </c>
      <c r="H39" t="str">
        <f t="shared" si="4"/>
        <v>9900</v>
      </c>
      <c r="I39" t="str">
        <f t="shared" si="5"/>
        <v>9DBF</v>
      </c>
    </row>
    <row r="40" spans="1:9" x14ac:dyDescent="0.25">
      <c r="A40">
        <v>40384</v>
      </c>
      <c r="B40">
        <v>41983</v>
      </c>
      <c r="C40">
        <f t="shared" si="6"/>
        <v>1600</v>
      </c>
      <c r="D40">
        <f t="shared" si="7"/>
        <v>200</v>
      </c>
      <c r="F40" t="str">
        <f t="shared" si="2"/>
        <v>4EE</v>
      </c>
      <c r="G40" t="str">
        <f t="shared" si="3"/>
        <v>520</v>
      </c>
      <c r="H40" t="str">
        <f t="shared" si="4"/>
        <v>9DC0</v>
      </c>
      <c r="I40" t="str">
        <f t="shared" si="5"/>
        <v>A3FF</v>
      </c>
    </row>
    <row r="41" spans="1:9" x14ac:dyDescent="0.25">
      <c r="A41">
        <v>41984</v>
      </c>
      <c r="B41">
        <v>42687</v>
      </c>
      <c r="C41">
        <f t="shared" si="6"/>
        <v>704</v>
      </c>
      <c r="D41">
        <f t="shared" si="7"/>
        <v>88</v>
      </c>
      <c r="F41" t="str">
        <f t="shared" si="2"/>
        <v>520</v>
      </c>
      <c r="G41" t="str">
        <f t="shared" si="3"/>
        <v>536</v>
      </c>
      <c r="H41" t="str">
        <f t="shared" si="4"/>
        <v>A400</v>
      </c>
      <c r="I41" t="str">
        <f t="shared" si="5"/>
        <v>A6BF</v>
      </c>
    </row>
    <row r="42" spans="1:9" x14ac:dyDescent="0.25">
      <c r="A42">
        <v>42688</v>
      </c>
      <c r="B42">
        <v>43839</v>
      </c>
      <c r="C42">
        <f t="shared" si="6"/>
        <v>1152</v>
      </c>
      <c r="D42">
        <f t="shared" si="7"/>
        <v>144</v>
      </c>
      <c r="F42" t="str">
        <f t="shared" si="2"/>
        <v>536</v>
      </c>
      <c r="G42" t="str">
        <f t="shared" si="3"/>
        <v>55A</v>
      </c>
      <c r="H42" t="str">
        <f t="shared" si="4"/>
        <v>A6C0</v>
      </c>
      <c r="I42" t="str">
        <f t="shared" si="5"/>
        <v>AB3F</v>
      </c>
    </row>
    <row r="43" spans="1:9" x14ac:dyDescent="0.25">
      <c r="A43">
        <v>43840</v>
      </c>
      <c r="B43">
        <v>45759</v>
      </c>
      <c r="C43">
        <f t="shared" si="6"/>
        <v>1920</v>
      </c>
      <c r="D43">
        <f t="shared" si="7"/>
        <v>240</v>
      </c>
      <c r="F43" t="str">
        <f t="shared" si="2"/>
        <v>55A</v>
      </c>
      <c r="G43" t="str">
        <f t="shared" si="3"/>
        <v>596</v>
      </c>
      <c r="H43" t="str">
        <f t="shared" si="4"/>
        <v>AB40</v>
      </c>
      <c r="I43" t="str">
        <f t="shared" si="5"/>
        <v>B2BF</v>
      </c>
    </row>
    <row r="44" spans="1:9" x14ac:dyDescent="0.25">
      <c r="A44">
        <v>45760</v>
      </c>
      <c r="B44">
        <v>47103</v>
      </c>
      <c r="C44">
        <f t="shared" si="6"/>
        <v>1344</v>
      </c>
      <c r="D44">
        <f t="shared" si="7"/>
        <v>168</v>
      </c>
      <c r="F44" t="str">
        <f t="shared" si="2"/>
        <v>596</v>
      </c>
      <c r="G44" t="str">
        <f t="shared" si="3"/>
        <v>5C0</v>
      </c>
      <c r="H44" t="str">
        <f t="shared" si="4"/>
        <v>B2C0</v>
      </c>
      <c r="I44" t="str">
        <f t="shared" si="5"/>
        <v>B7FF</v>
      </c>
    </row>
    <row r="45" spans="1:9" x14ac:dyDescent="0.25">
      <c r="A45">
        <v>47104</v>
      </c>
      <c r="B45">
        <v>47871</v>
      </c>
      <c r="C45">
        <f t="shared" si="6"/>
        <v>768</v>
      </c>
      <c r="D45">
        <f t="shared" si="7"/>
        <v>96</v>
      </c>
      <c r="F45" t="str">
        <f t="shared" si="2"/>
        <v>5C0</v>
      </c>
      <c r="G45" t="str">
        <f t="shared" si="3"/>
        <v>5D8</v>
      </c>
      <c r="H45" t="str">
        <f t="shared" si="4"/>
        <v>B800</v>
      </c>
      <c r="I45" t="str">
        <f t="shared" si="5"/>
        <v>BAFF</v>
      </c>
    </row>
    <row r="46" spans="1:9" x14ac:dyDescent="0.25">
      <c r="A46">
        <v>47872</v>
      </c>
      <c r="B46">
        <v>49087</v>
      </c>
      <c r="C46">
        <f t="shared" si="6"/>
        <v>1216</v>
      </c>
      <c r="D46">
        <f t="shared" si="7"/>
        <v>152</v>
      </c>
      <c r="F46" t="str">
        <f t="shared" si="2"/>
        <v>5D8</v>
      </c>
      <c r="G46" t="str">
        <f t="shared" si="3"/>
        <v>5FE</v>
      </c>
      <c r="H46" t="str">
        <f t="shared" si="4"/>
        <v>BB00</v>
      </c>
      <c r="I46" t="str">
        <f t="shared" si="5"/>
        <v>BFBF</v>
      </c>
    </row>
    <row r="47" spans="1:9" x14ac:dyDescent="0.25">
      <c r="A47">
        <v>49088</v>
      </c>
      <c r="B47">
        <v>50047</v>
      </c>
      <c r="C47">
        <f t="shared" si="6"/>
        <v>960</v>
      </c>
      <c r="D47">
        <f t="shared" si="7"/>
        <v>120</v>
      </c>
      <c r="F47" t="str">
        <f t="shared" si="2"/>
        <v>5FE</v>
      </c>
      <c r="G47" t="str">
        <f t="shared" si="3"/>
        <v>61C</v>
      </c>
      <c r="H47" t="str">
        <f t="shared" si="4"/>
        <v>BFC0</v>
      </c>
      <c r="I47" t="str">
        <f t="shared" si="5"/>
        <v>C37F</v>
      </c>
    </row>
    <row r="48" spans="1:9" x14ac:dyDescent="0.25">
      <c r="A48">
        <v>50048</v>
      </c>
      <c r="B48">
        <v>51711</v>
      </c>
      <c r="C48">
        <f t="shared" si="6"/>
        <v>1664</v>
      </c>
      <c r="D48">
        <f t="shared" si="7"/>
        <v>208</v>
      </c>
      <c r="F48" t="str">
        <f t="shared" si="2"/>
        <v>61C</v>
      </c>
      <c r="G48" t="str">
        <f t="shared" si="3"/>
        <v>650</v>
      </c>
      <c r="H48" t="str">
        <f t="shared" si="4"/>
        <v>C380</v>
      </c>
      <c r="I48" t="str">
        <f t="shared" si="5"/>
        <v>C9FF</v>
      </c>
    </row>
    <row r="49" spans="1:9" x14ac:dyDescent="0.25">
      <c r="A49">
        <v>51712</v>
      </c>
      <c r="B49">
        <v>53055</v>
      </c>
      <c r="C49">
        <f t="shared" si="6"/>
        <v>1344</v>
      </c>
      <c r="D49">
        <f t="shared" si="7"/>
        <v>168</v>
      </c>
      <c r="F49" t="str">
        <f t="shared" si="2"/>
        <v>650</v>
      </c>
      <c r="G49" t="str">
        <f t="shared" si="3"/>
        <v>67A</v>
      </c>
      <c r="H49" t="str">
        <f t="shared" si="4"/>
        <v>CA00</v>
      </c>
      <c r="I49" t="str">
        <f t="shared" si="5"/>
        <v>CF3F</v>
      </c>
    </row>
    <row r="50" spans="1:9" x14ac:dyDescent="0.25">
      <c r="A50">
        <v>53056</v>
      </c>
      <c r="B50">
        <v>54463</v>
      </c>
      <c r="C50">
        <f t="shared" si="6"/>
        <v>1408</v>
      </c>
      <c r="D50">
        <f t="shared" si="7"/>
        <v>176</v>
      </c>
      <c r="F50" t="str">
        <f t="shared" si="2"/>
        <v>67A</v>
      </c>
      <c r="G50" t="str">
        <f t="shared" si="3"/>
        <v>6A6</v>
      </c>
      <c r="H50" t="str">
        <f t="shared" si="4"/>
        <v>CF40</v>
      </c>
      <c r="I50" t="str">
        <f t="shared" si="5"/>
        <v>D4BF</v>
      </c>
    </row>
    <row r="51" spans="1:9" x14ac:dyDescent="0.25">
      <c r="A51">
        <v>54464</v>
      </c>
      <c r="B51">
        <v>55039</v>
      </c>
      <c r="C51">
        <f t="shared" si="6"/>
        <v>576</v>
      </c>
      <c r="D51">
        <f t="shared" si="7"/>
        <v>72</v>
      </c>
      <c r="F51" t="str">
        <f t="shared" si="2"/>
        <v>6A6</v>
      </c>
      <c r="G51" t="str">
        <f t="shared" si="3"/>
        <v>6B8</v>
      </c>
      <c r="H51" t="str">
        <f t="shared" si="4"/>
        <v>D4C0</v>
      </c>
      <c r="I51" t="str">
        <f t="shared" si="5"/>
        <v>D6FF</v>
      </c>
    </row>
    <row r="52" spans="1:9" x14ac:dyDescent="0.25">
      <c r="A52">
        <v>55040</v>
      </c>
      <c r="B52">
        <v>56191</v>
      </c>
      <c r="C52">
        <f t="shared" si="6"/>
        <v>1152</v>
      </c>
      <c r="D52">
        <f t="shared" si="7"/>
        <v>144</v>
      </c>
      <c r="F52" t="str">
        <f t="shared" si="2"/>
        <v>6B8</v>
      </c>
      <c r="G52" t="str">
        <f t="shared" si="3"/>
        <v>6DC</v>
      </c>
      <c r="H52" t="str">
        <f t="shared" si="4"/>
        <v>D700</v>
      </c>
      <c r="I52" t="str">
        <f t="shared" si="5"/>
        <v>DB7F</v>
      </c>
    </row>
    <row r="53" spans="1:9" x14ac:dyDescent="0.25">
      <c r="A53">
        <v>56192</v>
      </c>
      <c r="B53">
        <v>57215</v>
      </c>
      <c r="C53">
        <f t="shared" si="6"/>
        <v>1024</v>
      </c>
      <c r="D53">
        <f t="shared" si="7"/>
        <v>128</v>
      </c>
      <c r="F53" t="str">
        <f t="shared" si="2"/>
        <v>6DC</v>
      </c>
      <c r="G53" t="str">
        <f t="shared" si="3"/>
        <v>6FC</v>
      </c>
      <c r="H53" t="str">
        <f t="shared" si="4"/>
        <v>DB80</v>
      </c>
      <c r="I53" t="str">
        <f t="shared" si="5"/>
        <v>DF7F</v>
      </c>
    </row>
    <row r="54" spans="1:9" x14ac:dyDescent="0.25">
      <c r="A54">
        <v>57216</v>
      </c>
      <c r="B54">
        <v>59071</v>
      </c>
      <c r="C54">
        <f t="shared" si="6"/>
        <v>1856</v>
      </c>
      <c r="D54">
        <f t="shared" si="7"/>
        <v>232</v>
      </c>
      <c r="F54" t="str">
        <f t="shared" si="2"/>
        <v>6FC</v>
      </c>
      <c r="G54" t="str">
        <f t="shared" si="3"/>
        <v>736</v>
      </c>
      <c r="H54" t="str">
        <f t="shared" si="4"/>
        <v>DF80</v>
      </c>
      <c r="I54" t="str">
        <f t="shared" si="5"/>
        <v>E6BF</v>
      </c>
    </row>
    <row r="55" spans="1:9" x14ac:dyDescent="0.25">
      <c r="A55">
        <v>59072</v>
      </c>
      <c r="B55">
        <v>60671</v>
      </c>
      <c r="C55">
        <f t="shared" si="6"/>
        <v>1600</v>
      </c>
      <c r="D55">
        <f t="shared" si="7"/>
        <v>200</v>
      </c>
      <c r="F55" t="str">
        <f t="shared" si="2"/>
        <v>736</v>
      </c>
      <c r="G55" t="str">
        <f t="shared" si="3"/>
        <v>768</v>
      </c>
      <c r="H55" t="str">
        <f t="shared" si="4"/>
        <v>E6C0</v>
      </c>
      <c r="I55" t="str">
        <f t="shared" si="5"/>
        <v>ECFF</v>
      </c>
    </row>
    <row r="56" spans="1:9" x14ac:dyDescent="0.25">
      <c r="A56">
        <v>60672</v>
      </c>
      <c r="B56">
        <v>62591</v>
      </c>
      <c r="C56">
        <f t="shared" si="6"/>
        <v>1920</v>
      </c>
      <c r="D56">
        <f t="shared" si="7"/>
        <v>240</v>
      </c>
      <c r="F56" t="str">
        <f t="shared" si="2"/>
        <v>768</v>
      </c>
      <c r="G56" t="str">
        <f t="shared" si="3"/>
        <v>7A4</v>
      </c>
      <c r="H56" t="str">
        <f t="shared" si="4"/>
        <v>ED00</v>
      </c>
      <c r="I56" t="str">
        <f t="shared" si="5"/>
        <v>F47F</v>
      </c>
    </row>
    <row r="57" spans="1:9" x14ac:dyDescent="0.25">
      <c r="A57">
        <v>62592</v>
      </c>
      <c r="B57">
        <v>63167</v>
      </c>
      <c r="C57">
        <f t="shared" si="6"/>
        <v>576</v>
      </c>
      <c r="D57">
        <f t="shared" si="7"/>
        <v>72</v>
      </c>
      <c r="F57" t="str">
        <f t="shared" si="2"/>
        <v>7A4</v>
      </c>
      <c r="G57" t="str">
        <f t="shared" si="3"/>
        <v>7B6</v>
      </c>
      <c r="H57" t="str">
        <f t="shared" si="4"/>
        <v>F480</v>
      </c>
      <c r="I57" t="str">
        <f t="shared" si="5"/>
        <v>F6BF</v>
      </c>
    </row>
    <row r="58" spans="1:9" x14ac:dyDescent="0.25">
      <c r="A58">
        <v>63168</v>
      </c>
      <c r="B58">
        <v>64255</v>
      </c>
      <c r="C58">
        <f t="shared" si="6"/>
        <v>1088</v>
      </c>
      <c r="D58">
        <f t="shared" si="7"/>
        <v>136</v>
      </c>
      <c r="F58" t="str">
        <f t="shared" si="2"/>
        <v>7B6</v>
      </c>
      <c r="G58" t="str">
        <f t="shared" si="3"/>
        <v>7D8</v>
      </c>
      <c r="H58" t="str">
        <f t="shared" si="4"/>
        <v>F6C0</v>
      </c>
      <c r="I58" t="str">
        <f t="shared" si="5"/>
        <v>FAFF</v>
      </c>
    </row>
    <row r="59" spans="1:9" x14ac:dyDescent="0.25">
      <c r="A59">
        <v>64256</v>
      </c>
      <c r="B59">
        <v>65535</v>
      </c>
      <c r="C59">
        <f t="shared" si="6"/>
        <v>1280</v>
      </c>
      <c r="D59">
        <f t="shared" si="7"/>
        <v>160</v>
      </c>
      <c r="F59" t="str">
        <f t="shared" si="2"/>
        <v>7D8</v>
      </c>
      <c r="G59" t="str">
        <f t="shared" si="3"/>
        <v>800</v>
      </c>
      <c r="H59" t="str">
        <f t="shared" si="4"/>
        <v>FB00</v>
      </c>
      <c r="I59" t="str">
        <f t="shared" si="5"/>
        <v>FFFF</v>
      </c>
    </row>
    <row r="61" spans="1:9" x14ac:dyDescent="0.25">
      <c r="G61">
        <f>1440/4</f>
        <v>360</v>
      </c>
    </row>
  </sheetData>
  <sortState xmlns:xlrd2="http://schemas.microsoft.com/office/spreadsheetml/2017/richdata2" ref="A1:E5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2020-04-13T05:25:48Z</dcterms:created>
  <dcterms:modified xsi:type="dcterms:W3CDTF">2020-04-20T04:58:22Z</dcterms:modified>
</cp:coreProperties>
</file>