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 hidePivotFieldList="1"/>
  <mc:AlternateContent xmlns:mc="http://schemas.openxmlformats.org/markup-compatibility/2006">
    <mc:Choice Requires="x15">
      <x15ac:absPath xmlns:x15ac="http://schemas.microsoft.com/office/spreadsheetml/2010/11/ac" url="/Users/melnikovaarina/Desktop/"/>
    </mc:Choice>
  </mc:AlternateContent>
  <bookViews>
    <workbookView xWindow="6240" yWindow="460" windowWidth="22920" windowHeight="12800" tabRatio="500" firstSheet="2" activeTab="7"/>
  </bookViews>
  <sheets>
    <sheet name="ОБЩАЯ ТАБЛИЦА" sheetId="1" r:id="rId1"/>
    <sheet name="PREFIX+TENSE" sheetId="3" r:id="rId2"/>
    <sheet name="PREFIX+PERSONNUMBER" sheetId="5" r:id="rId3"/>
    <sheet name="PREFIX+TENSE+PERSONNUMBER" sheetId="18" r:id="rId4"/>
    <sheet name="PREFIX+PARTICIPANT1" sheetId="9" r:id="rId5"/>
    <sheet name="PREFIX+PARTICIPANT2" sheetId="11" r:id="rId6"/>
    <sheet name="PREFIX+PARTICIPANT3" sheetId="15" r:id="rId7"/>
    <sheet name="PREFIX CREATED" sheetId="16" r:id="rId8"/>
  </sheets>
  <definedNames>
    <definedName name="_xlnm._FilterDatabase" localSheetId="7" hidden="1">'PREFIX CREATED'!$J$1:$J$37</definedName>
  </definedNames>
  <calcPr calcId="150000" concurrentCalc="0"/>
  <pivotCaches>
    <pivotCache cacheId="24" r:id="rId9"/>
    <pivotCache cacheId="64" r:id="rId10"/>
    <pivotCache cacheId="43" r:id="rId11"/>
    <pivotCache cacheId="54" r:id="rId12"/>
    <pivotCache cacheId="58" r:id="rId13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2" i="1" l="1"/>
  <c r="A12" i="1"/>
  <c r="I11" i="1"/>
  <c r="A11" i="1"/>
  <c r="I25" i="1"/>
  <c r="A25" i="1"/>
  <c r="I17" i="1"/>
  <c r="A17" i="1"/>
  <c r="I26" i="1"/>
  <c r="A26" i="1"/>
  <c r="I24" i="1"/>
  <c r="A24" i="1"/>
  <c r="I16" i="1"/>
  <c r="A16" i="1"/>
  <c r="I23" i="1"/>
  <c r="A23" i="1"/>
  <c r="I15" i="1"/>
  <c r="A15" i="1"/>
  <c r="I10" i="1"/>
  <c r="A10" i="1"/>
  <c r="I2" i="1"/>
  <c r="A2" i="1"/>
  <c r="I9" i="1"/>
  <c r="A9" i="1"/>
  <c r="I22" i="1"/>
  <c r="A22" i="1"/>
  <c r="I21" i="1"/>
  <c r="A21" i="1"/>
  <c r="I8" i="1"/>
  <c r="A8" i="1"/>
  <c r="I20" i="1"/>
  <c r="A20" i="1"/>
  <c r="I7" i="1"/>
  <c r="A7" i="1"/>
  <c r="I6" i="1"/>
  <c r="A6" i="1"/>
  <c r="I14" i="1"/>
  <c r="A14" i="1"/>
  <c r="I5" i="1"/>
  <c r="A5" i="1"/>
  <c r="I19" i="1"/>
  <c r="A19" i="1"/>
  <c r="I4" i="1"/>
  <c r="A4" i="1"/>
  <c r="I3" i="1"/>
  <c r="A3" i="1"/>
  <c r="I18" i="1"/>
  <c r="A18" i="1"/>
  <c r="I13" i="1"/>
  <c r="A13" i="1"/>
  <c r="I43" i="1"/>
  <c r="A43" i="1"/>
  <c r="I37" i="1"/>
  <c r="A37" i="1"/>
  <c r="I45" i="1"/>
  <c r="A45" i="1"/>
  <c r="I36" i="1"/>
  <c r="A36" i="1"/>
  <c r="I35" i="1"/>
  <c r="A35" i="1"/>
  <c r="I51" i="1"/>
  <c r="A51" i="1"/>
  <c r="I48" i="1"/>
  <c r="A48" i="1"/>
  <c r="I47" i="1"/>
  <c r="A47" i="1"/>
  <c r="I44" i="1"/>
  <c r="A44" i="1"/>
  <c r="I29" i="1"/>
  <c r="A29" i="1"/>
  <c r="I50" i="1"/>
  <c r="A50" i="1"/>
  <c r="I42" i="1"/>
  <c r="A42" i="1"/>
  <c r="I41" i="1"/>
  <c r="A41" i="1"/>
  <c r="I28" i="1"/>
  <c r="A28" i="1"/>
  <c r="I34" i="1"/>
  <c r="A34" i="1"/>
  <c r="I40" i="1"/>
  <c r="A40" i="1"/>
  <c r="I27" i="1"/>
  <c r="A27" i="1"/>
  <c r="I46" i="1"/>
  <c r="A46" i="1"/>
  <c r="I39" i="1"/>
  <c r="A39" i="1"/>
  <c r="I33" i="1"/>
  <c r="A33" i="1"/>
  <c r="I32" i="1"/>
  <c r="A32" i="1"/>
  <c r="I31" i="1"/>
  <c r="A31" i="1"/>
  <c r="I38" i="1"/>
  <c r="A38" i="1"/>
  <c r="I49" i="1"/>
  <c r="A49" i="1"/>
  <c r="I30" i="1"/>
  <c r="A30" i="1"/>
  <c r="A1" i="1"/>
</calcChain>
</file>

<file path=xl/sharedStrings.xml><?xml version="1.0" encoding="utf-8"?>
<sst xmlns="http://schemas.openxmlformats.org/spreadsheetml/2006/main" count="1377" uniqueCount="593">
  <si>
    <t>Reversed left context</t>
  </si>
  <si>
    <t>Reversed center</t>
  </si>
  <si>
    <t> ен йенмак дас йиншедЗ </t>
  </si>
  <si>
    <t>ьшеатупс</t>
  </si>
  <si>
    <t xml:space="preserve">  Здешний сад камней не </t>
  </si>
  <si>
    <r>
      <t> </t>
    </r>
    <r>
      <rPr>
        <b/>
        <sz val="11"/>
        <rFont val="Calibri"/>
        <family val="2"/>
        <charset val="204"/>
      </rPr>
      <t>спутаешь</t>
    </r>
    <r>
      <rPr>
        <sz val="11"/>
        <rFont val="Calibri"/>
        <family val="2"/>
        <charset val="204"/>
      </rPr>
      <t> </t>
    </r>
  </si>
  <si>
    <t xml:space="preserve">  </t>
  </si>
  <si>
    <t>ни с каким другим.  </t>
  </si>
  <si>
    <t>А. Дорошенко. По садам и паркам Англии (2002) // «Homes &amp; Gardens», 2002.05.15 </t>
  </si>
  <si>
    <t>А. Дорошенко </t>
  </si>
  <si>
    <t> </t>
  </si>
  <si>
    <t>По садам и паркам Англии </t>
  </si>
  <si>
    <t>2002 </t>
  </si>
  <si>
    <t>публицистика ,  нехудожественная </t>
  </si>
  <si>
    <t>обзор </t>
  </si>
  <si>
    <t>природа </t>
  </si>
  <si>
    <t>«Homes &amp; Gardens» </t>
  </si>
  <si>
    <t>2002.05.15 </t>
  </si>
  <si>
    <t>журнал </t>
  </si>
  <si>
    <t>омонимия не снята</t>
  </si>
  <si>
    <r>
      <t xml:space="preserve"> Здешний сад камней не </t>
    </r>
    <r>
      <rPr>
        <b/>
        <sz val="11"/>
        <rFont val="Calibri"/>
        <family val="2"/>
        <charset val="204"/>
      </rPr>
      <t>спутаешь</t>
    </r>
    <r>
      <rPr>
        <sz val="11"/>
        <rFont val="Calibri"/>
        <family val="2"/>
        <charset val="204"/>
      </rPr>
      <t xml:space="preserve"> ни с каким другим.  [А. Дорошенко. По садам и паркам Англии (2002) // «Homes &amp; Gardens», 2002.05.15] [омонимия не снята]</t>
    </r>
  </si>
  <si>
    <t> отэ и веиранед чясыт итсеш</t>
  </si>
  <si>
    <t>олатупс</t>
  </si>
  <si>
    <t xml:space="preserve"> шести тысяч денариев, и это </t>
  </si>
  <si>
    <r>
      <t> </t>
    </r>
    <r>
      <rPr>
        <b/>
        <sz val="11"/>
        <rFont val="Calibri"/>
        <family val="2"/>
        <charset val="204"/>
      </rPr>
      <t>спутало</t>
    </r>
    <r>
      <rPr>
        <sz val="11"/>
        <rFont val="Calibri"/>
        <family val="2"/>
        <charset val="204"/>
      </rPr>
      <t> </t>
    </r>
  </si>
  <si>
    <t>всю отчетность.  </t>
  </si>
  <si>
    <t>А. П. Ладинский. В дни Каракаллы (1959) </t>
  </si>
  <si>
    <t>А. П. Ладинский </t>
  </si>
  <si>
    <t>1895 </t>
  </si>
  <si>
    <t>В дни Каракаллы </t>
  </si>
  <si>
    <t>1959 </t>
  </si>
  <si>
    <t>художественная </t>
  </si>
  <si>
    <t>роман </t>
  </si>
  <si>
    <t>Ладинский А. П. В дни Каракаллы </t>
  </si>
  <si>
    <t>1987 </t>
  </si>
  <si>
    <t>книга </t>
  </si>
  <si>
    <r>
      <t xml:space="preserve">  Макретиан только что получил от императора декрет об увеличении вознаграждения уходящим на покой ветеранам с пяти до шести тысяч денариев, и это </t>
    </r>
    <r>
      <rPr>
        <b/>
        <sz val="11"/>
        <rFont val="Calibri"/>
        <family val="2"/>
        <charset val="204"/>
      </rPr>
      <t>спутало</t>
    </r>
    <r>
      <rPr>
        <sz val="11"/>
        <rFont val="Calibri"/>
        <family val="2"/>
        <charset val="204"/>
      </rPr>
      <t xml:space="preserve"> всю отчетность.  [А. П. Ладинский. В дни Каракаллы (1959)] [омонимия не снята]</t>
    </r>
  </si>
  <si>
    <t> ен йовт ныс ч т</t>
  </si>
  <si>
    <t>латупс</t>
  </si>
  <si>
    <t xml:space="preserve"> т.ч. сын твой не </t>
  </si>
  <si>
    <r>
      <t> 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> </t>
    </r>
  </si>
  <si>
    <t>,  </t>
  </si>
  <si>
    <t>это была именно я.  </t>
  </si>
  <si>
    <t>А. С. Эфрон. Письма Б. Л. Пастернаку (1948-1959) </t>
  </si>
  <si>
    <t>А. С. Эфрон </t>
  </si>
  <si>
    <t>1912 </t>
  </si>
  <si>
    <t>Письма Б. Л. Пастернаку </t>
  </si>
  <si>
    <t>1948-1959 </t>
  </si>
  <si>
    <t>письмо </t>
  </si>
  <si>
    <t>искусство и культура </t>
  </si>
  <si>
    <r>
      <t xml:space="preserve"> Я недавно была в Москве несколько дней, звонила тебе, мне сказали, что ты ― на даче, т.ч. сын твой не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>, это была именно я.  [А. С. Эфрон. Письма Б. Л. Пастернаку (1948-1959)] [омонимия не снята]</t>
    </r>
  </si>
  <si>
    <t> ен яащяотс акжинк молец в</t>
  </si>
  <si>
    <t xml:space="preserve"> в целом книжка стоящая, не </t>
  </si>
  <si>
    <t>с кем-нибудь другим, отличишь от </t>
  </si>
  <si>
    <t>А. Т. Твардовский. Рабочие тетради 60-х годов (1961) // «Знамя», 2000 </t>
  </si>
  <si>
    <t>А. Т. Твардовский </t>
  </si>
  <si>
    <t>1910 </t>
  </si>
  <si>
    <t>Рабочие тетради 60-х годов </t>
  </si>
  <si>
    <t>1961 </t>
  </si>
  <si>
    <t>бытовая, нехудожественная </t>
  </si>
  <si>
    <t>дневник, записные книжки </t>
  </si>
  <si>
    <t>частная жизнь </t>
  </si>
  <si>
    <t>«Знамя» </t>
  </si>
  <si>
    <t>2000 </t>
  </si>
  <si>
    <r>
      <t xml:space="preserve"> В “Яблоке” есть и “самокритика”, и переоценка своих “слабых побед”, и апелляция напрокудившего и “усталого” лир[ического] героя к “маме”, что довольно противно, но в целом книжка стоящая, не </t>
    </r>
    <r>
      <rPr>
        <b/>
        <sz val="11"/>
        <rFont val="Calibri"/>
        <family val="2"/>
        <charset val="204"/>
      </rPr>
      <t>спутаешь</t>
    </r>
    <r>
      <rPr>
        <sz val="11"/>
        <rFont val="Calibri"/>
        <family val="2"/>
        <charset val="204"/>
      </rPr>
      <t xml:space="preserve"> с кем-нибудь другим, отличишь от иных скорее, чем, скажем, С. Васильева.  [А. Т. Твардовский. Рабочие тетради 60-х годов (1961) // «Знамя», 2000] [омонимия не снята]</t>
    </r>
  </si>
  <si>
    <t> ен он яантемазен аксевыВ </t>
  </si>
  <si>
    <t xml:space="preserve">  Вывеска незаметная, но не </t>
  </si>
  <si>
    <t>:  </t>
  </si>
  <si>
    <t>там на всей улице других </t>
  </si>
  <si>
    <t>Авдотья Ипполитова. Хаш в Москве. Музыкальная трагедия (1997) // «Столица», 1997.12.08 </t>
  </si>
  <si>
    <t>Авдотья Ипполитова </t>
  </si>
  <si>
    <t>1969 </t>
  </si>
  <si>
    <t>Хаш в Москве. Музыкальная трагедия </t>
  </si>
  <si>
    <t>1997 </t>
  </si>
  <si>
    <t>статья </t>
  </si>
  <si>
    <t>политика и общественная жизнь </t>
  </si>
  <si>
    <t>«Столица» </t>
  </si>
  <si>
    <t>1997.12.08 </t>
  </si>
  <si>
    <r>
      <t xml:space="preserve"> Вывеска незаметная, но не </t>
    </r>
    <r>
      <rPr>
        <b/>
        <sz val="11"/>
        <rFont val="Calibri"/>
        <family val="2"/>
        <charset val="204"/>
      </rPr>
      <t>спутаешь</t>
    </r>
    <r>
      <rPr>
        <sz val="11"/>
        <rFont val="Calibri"/>
        <family val="2"/>
        <charset val="204"/>
      </rPr>
      <t>: там на всей улице других таких нету.  [Авдотья Ипполитова. Хаш в Москве. Музыкальная трагедия (1997) // «Столица», 1997.12.08] [омонимия не снята]</t>
    </r>
  </si>
  <si>
    <t> ен еинетсар отЭ </t>
  </si>
  <si>
    <t xml:space="preserve">   Это растение не </t>
  </si>
  <si>
    <t>ни с каким другим ― геометрически </t>
  </si>
  <si>
    <t>Алексей Владимиров. Жизнь и смерть молодила (2002) // «Ландшафтный дизайн», 2002.09.15 </t>
  </si>
  <si>
    <t>Алексей Владимиров </t>
  </si>
  <si>
    <t>Жизнь и смерть молодила </t>
  </si>
  <si>
    <t>учебно-научная ,  нехудожественная </t>
  </si>
  <si>
    <t>дом и домашнее хозяйство </t>
  </si>
  <si>
    <t>«Ландшафтный дизайн» </t>
  </si>
  <si>
    <t>2002.09.15 </t>
  </si>
  <si>
    <r>
      <t xml:space="preserve">  Это растение не </t>
    </r>
    <r>
      <rPr>
        <b/>
        <sz val="11"/>
        <rFont val="Calibri"/>
        <family val="2"/>
        <charset val="204"/>
      </rPr>
      <t>спутаешь</t>
    </r>
    <r>
      <rPr>
        <sz val="11"/>
        <rFont val="Calibri"/>
        <family val="2"/>
        <charset val="204"/>
      </rPr>
      <t xml:space="preserve"> ни с каким другим ― геометрически правильная шаровидная розетка, состоящая из мясистых звездчато расположенных листьев, в зависимости от вида или сорта окрашенных в зеленый, красный, розовый, фиолетовый цвета, размером от 0, 5 до 20 см в диаметре.  [Алексей Владимиров. Жизнь и смерть молодила (2002) // «Ландшафтный дизайн», 2002.09.15] [омонимия не снята]</t>
    </r>
  </si>
  <si>
    <t> ьджод йонвилорП </t>
  </si>
  <si>
    <t xml:space="preserve">   Проливной дождь </t>
  </si>
  <si>
    <t>все планы потенциальным лидерам: рухнули </t>
  </si>
  <si>
    <t>Алексей Демин. Желтый человек. Стюарт О'Грэйди продолжает лидировать на «Тур де Франс» (2001) // «Известия», 2001.07.13 </t>
  </si>
  <si>
    <t>Алексей Демин </t>
  </si>
  <si>
    <t>Желтый человек. Стюарт О'Грэйди продолжает лидировать на «Тур де Франс» </t>
  </si>
  <si>
    <t>2001 </t>
  </si>
  <si>
    <t>спорт </t>
  </si>
  <si>
    <t>«Известия» </t>
  </si>
  <si>
    <t>2001.07.13 </t>
  </si>
  <si>
    <t>газета </t>
  </si>
  <si>
    <r>
      <t xml:space="preserve">  Проливной дождь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 xml:space="preserve"> все планы потенциальным лидерам: рухнули два велосипедиста хорошо шедшей по трассе «Ю.Эс.  [Алексей Демин. Желтый человек. Стюарт О'Грэйди продолжает лидировать на «Тур де Франс» (2001) // «Известия», 2001.07.13] [омонимия не снята]</t>
    </r>
  </si>
  <si>
    <t> оге илгярпыв ыМ </t>
  </si>
  <si>
    <t>илатупс</t>
  </si>
  <si>
    <t xml:space="preserve">   Мы выпрягли его, </t>
  </si>
  <si>
    <r>
      <t> </t>
    </r>
    <r>
      <rPr>
        <b/>
        <sz val="11"/>
        <rFont val="Calibri"/>
        <family val="2"/>
        <charset val="204"/>
      </rPr>
      <t>спутали</t>
    </r>
    <r>
      <rPr>
        <sz val="11"/>
        <rFont val="Calibri"/>
        <family val="2"/>
        <charset val="204"/>
      </rPr>
      <t> </t>
    </r>
  </si>
  <si>
    <t>и пустили пастись, сами пожевали </t>
  </si>
  <si>
    <t>Анатолий Кузнецов. Бабий яр (1965-1970) </t>
  </si>
  <si>
    <t>Анатолий Кузнецов </t>
  </si>
  <si>
    <t>1929 </t>
  </si>
  <si>
    <t>Бабий яр </t>
  </si>
  <si>
    <t>1965-1970 </t>
  </si>
  <si>
    <t>Анатолий Кузнецов. Бабий яр </t>
  </si>
  <si>
    <r>
      <t xml:space="preserve">  Мы выпрягли его, </t>
    </r>
    <r>
      <rPr>
        <b/>
        <sz val="11"/>
        <rFont val="Calibri"/>
        <family val="2"/>
        <charset val="204"/>
      </rPr>
      <t>спутали</t>
    </r>
    <r>
      <rPr>
        <sz val="11"/>
        <rFont val="Calibri"/>
        <family val="2"/>
        <charset val="204"/>
      </rPr>
      <t xml:space="preserve"> и пустили пастись, сами пожевали сухарей, намостили сена под кустом шиповника, постелили сверху драный плащ и не менее драную телогрейку, легли поспать, никуда не торопясь, и был это один из самых лучших снов в моей жизни.  [Анатолий Кузнецов. Бабий яр (1965-1970)] [омонимия не снята]</t>
    </r>
  </si>
  <si>
    <t> зар еще окьлот ен воклахиМ</t>
  </si>
  <si>
    <t>театупс</t>
  </si>
  <si>
    <t xml:space="preserve"> Михалков не только еще раз </t>
  </si>
  <si>
    <r>
      <t> </t>
    </r>
    <r>
      <rPr>
        <b/>
        <sz val="11"/>
        <rFont val="Calibri"/>
        <family val="2"/>
        <charset val="204"/>
      </rPr>
      <t>спутает</t>
    </r>
    <r>
      <rPr>
        <sz val="11"/>
        <rFont val="Calibri"/>
        <family val="2"/>
        <charset val="204"/>
      </rPr>
      <t> </t>
    </r>
  </si>
  <si>
    <t>и перемешает весь электорат, все </t>
  </si>
  <si>
    <t>Анатолий Кучерена. Бал беззакония (2000) </t>
  </si>
  <si>
    <t>Анатолий Кучерена </t>
  </si>
  <si>
    <t>1945-1955 </t>
  </si>
  <si>
    <t>Бал беззакония </t>
  </si>
  <si>
    <t>монография </t>
  </si>
  <si>
    <t>Анатолий Кучерена. Бал беззакония </t>
  </si>
  <si>
    <r>
      <t xml:space="preserve"> Михалков не только еще раз </t>
    </r>
    <r>
      <rPr>
        <b/>
        <sz val="11"/>
        <rFont val="Calibri"/>
        <family val="2"/>
        <charset val="204"/>
      </rPr>
      <t>спутает</t>
    </r>
    <r>
      <rPr>
        <sz val="11"/>
        <rFont val="Calibri"/>
        <family val="2"/>
        <charset val="204"/>
      </rPr>
      <t xml:space="preserve"> и перемешает весь электорат, все сложившиеся предпочтения, но и сделает реальный вызов всем сложившимся за реформенное время избирательным технологиям.  [Анатолий Кучерена. Бал беззакония (2000)] [омонимия не снята]</t>
    </r>
  </si>
  <si>
    <t> еН  ыппург ьлетидовокур ьдев ыт</t>
  </si>
  <si>
    <t xml:space="preserve"> ты ведь руководитель группы?  Не </t>
  </si>
  <si>
    <t>?»  </t>
  </si>
  <si>
    <t xml:space="preserve"> «Я главный архитектор проекта», ― ответил </t>
  </si>
  <si>
    <t>Анатолий Найман. Все и каждый // «Октябрь», 2003 </t>
  </si>
  <si>
    <t>Анатолий Найман </t>
  </si>
  <si>
    <t>1936 </t>
  </si>
  <si>
    <t>Все и каждый </t>
  </si>
  <si>
    <t>2003 </t>
  </si>
  <si>
    <t>«Октябрь» </t>
  </si>
  <si>
    <r>
      <t xml:space="preserve"> Я правильно говорю ― ты ведь руководитель группы?  Не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>?»  «Я главный архитектор проекта», ― ответил Андрей и подумал, что ничего тот не путал, а сказал, что собирался сказать.  [Анатолий Найман. Все и каждый // «Октябрь», 2003] [омонимия не снята]</t>
    </r>
  </si>
  <si>
    <t> ен екшепс в ежад мецмантеьв</t>
  </si>
  <si>
    <t xml:space="preserve"> вьетнамцем даже в спешке не </t>
  </si>
  <si>
    <t>.  </t>
  </si>
  <si>
    <t>Анатолий Трушкин. 208 избранных страниц (1990-2002) </t>
  </si>
  <si>
    <t>Анатолий Трушкин </t>
  </si>
  <si>
    <t>1941 </t>
  </si>
  <si>
    <t>208 избранных страниц </t>
  </si>
  <si>
    <t>1990-2002 </t>
  </si>
  <si>
    <t>миниатюра </t>
  </si>
  <si>
    <t>Анатолий Трушкин. 208 избранных страниц </t>
  </si>
  <si>
    <t>1999 </t>
  </si>
  <si>
    <r>
      <t xml:space="preserve"> Меня с вьетнамцем даже в спешке не </t>
    </r>
    <r>
      <rPr>
        <b/>
        <sz val="11"/>
        <rFont val="Calibri"/>
        <family val="2"/>
        <charset val="204"/>
      </rPr>
      <t>спутаешь</t>
    </r>
    <r>
      <rPr>
        <sz val="11"/>
        <rFont val="Calibri"/>
        <family val="2"/>
        <charset val="204"/>
      </rPr>
      <t>.  [Анатолий Трушкин. 208 избранных страниц (1990-2002)] [омонимия не снята]</t>
    </r>
  </si>
  <si>
    <t> вердзоН отч ястиоб как кат</t>
  </si>
  <si>
    <t xml:space="preserve"> так как боится, что Ноздрев </t>
  </si>
  <si>
    <t>ему все планы.  </t>
  </si>
  <si>
    <t>Анатолий Эфрос. Профессия: режиссер (1975-1987) </t>
  </si>
  <si>
    <t>Анатолий Эфрос </t>
  </si>
  <si>
    <t>1925 </t>
  </si>
  <si>
    <t>Профессия: режиссер </t>
  </si>
  <si>
    <t>1975-1987 </t>
  </si>
  <si>
    <t>мемуары, эссе </t>
  </si>
  <si>
    <t>Анатолий Эфрос. Професия: режиссер </t>
  </si>
  <si>
    <r>
      <t xml:space="preserve">  Новая энергия возникает и в Чичикове, который весь начеку, так как боится, что Ноздрев </t>
    </r>
    <r>
      <rPr>
        <b/>
        <sz val="11"/>
        <rFont val="Calibri"/>
        <family val="2"/>
        <charset val="204"/>
      </rPr>
      <t>спутает</t>
    </r>
    <r>
      <rPr>
        <sz val="11"/>
        <rFont val="Calibri"/>
        <family val="2"/>
        <charset val="204"/>
      </rPr>
      <t xml:space="preserve"> ему все планы.  [Анатолий Эфрос. Профессия: режиссер (1975-1987)] [омонимия не снята]</t>
    </r>
  </si>
  <si>
    <t> ыт туТ </t>
  </si>
  <si>
    <t xml:space="preserve">   ― Тут ты </t>
  </si>
  <si>
    <t>меня с Рюриком, ― буркнул Олег </t>
  </si>
  <si>
    <t>Борис Васильев. Вещий Олег (1996) </t>
  </si>
  <si>
    <t>Борис Васильев </t>
  </si>
  <si>
    <t>1924 </t>
  </si>
  <si>
    <t>Вещий Олег </t>
  </si>
  <si>
    <t>1996 </t>
  </si>
  <si>
    <t>Борис Васильев. Вещий Олег </t>
  </si>
  <si>
    <r>
      <t xml:space="preserve">  ― Тут ты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 xml:space="preserve"> меня с Рюриком, ― буркнул Олег.  [Борис Васильев. Вещий Олег (1996)] [омонимия не снята]</t>
    </r>
  </si>
  <si>
    <t> я ялетавадоперп оговон юинелмузи к</t>
  </si>
  <si>
    <t xml:space="preserve"> к изумлению нового преподавателя, я </t>
  </si>
  <si>
    <t>les enfants с les éléphants </t>
  </si>
  <si>
    <t>В. А. Каверин. Освещенные окна (1974-1976) </t>
  </si>
  <si>
    <t>В. А. Каверин </t>
  </si>
  <si>
    <t>1902 </t>
  </si>
  <si>
    <t>Освещенные окна </t>
  </si>
  <si>
    <t>1974-1976 </t>
  </si>
  <si>
    <t>Каверин В. А. Освещенные окна </t>
  </si>
  <si>
    <t>1976 </t>
  </si>
  <si>
    <r>
      <t xml:space="preserve"> В третьем классе, к изумлению нового преподавателя, я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 xml:space="preserve"> les enfants с les éléphants, то есть детей со слонами.  [В. А. Каверин. Освещенные окна (1974-1976)] [омонимия не снята]</t>
    </r>
  </si>
  <si>
    <t> ен овтсещус еокакин йыроток йызугрук</t>
  </si>
  <si>
    <t xml:space="preserve"> кургузый, который никакое существо не </t>
  </si>
  <si>
    <t>бы с настоящим куриным яйцом </t>
  </si>
  <si>
    <t>В. А. Солоухин. Смех за левым плечом (1989) </t>
  </si>
  <si>
    <t>В. А. Солоухин </t>
  </si>
  <si>
    <t>Смех за левым плечом </t>
  </si>
  <si>
    <t>1989 </t>
  </si>
  <si>
    <t>повесть </t>
  </si>
  <si>
    <t>Солоухин В. А. Смех за левым плечом: Книга прозы </t>
  </si>
  <si>
    <r>
      <t xml:space="preserve"> В ямке подкладыш ― яйцо, сшитое из белой тряпочки, продолговатый мячик, набитый ватой, угловатый, кургузый, который никакое существо не </t>
    </r>
    <r>
      <rPr>
        <b/>
        <sz val="11"/>
        <rFont val="Calibri"/>
        <family val="2"/>
        <charset val="204"/>
      </rPr>
      <t>спутало</t>
    </r>
    <r>
      <rPr>
        <sz val="11"/>
        <rFont val="Calibri"/>
        <family val="2"/>
        <charset val="204"/>
      </rPr>
      <t xml:space="preserve"> бы с настоящим куриным яйцом, кроме самой курицы, впрочем, может быть, более снисходительной, нежели неразборчивой и глупой.  [В. А. Солоухин. Смех за левым плечом (1989)] [омонимия не снята]</t>
    </r>
  </si>
  <si>
    <t> окьлот ьтавовтсйед тежом ен онвар</t>
  </si>
  <si>
    <t xml:space="preserve"> равно не может действовать, только </t>
  </si>
  <si>
    <t>и нарушит его, тем увереннее </t>
  </si>
  <si>
    <t>В. В. Бибихин. Узнай себя (курс лекций, прочитанный на философском факультете МГУ в 1989–1990 гг.) (1998) </t>
  </si>
  <si>
    <t>В. В. Бибихин </t>
  </si>
  <si>
    <t>1938 </t>
  </si>
  <si>
    <t>Узнай себя (курс лекций, прочитанный на философском факультете МГУ в 1989–1990 гг.) </t>
  </si>
  <si>
    <t>1998 </t>
  </si>
  <si>
    <t>наука и технологии ,  философия </t>
  </si>
  <si>
    <t>Бибихин В. В. Узнай себя </t>
  </si>
  <si>
    <r>
      <t xml:space="preserve"> Чем чище душа в своей точке зрения верна привязанности к целому, чем свободнее она оставляет в покое свое тело, на которое всё равно не может действовать, только </t>
    </r>
    <r>
      <rPr>
        <b/>
        <sz val="11"/>
        <rFont val="Calibri"/>
        <family val="2"/>
        <charset val="204"/>
      </rPr>
      <t>спутает</t>
    </r>
    <r>
      <rPr>
        <sz val="11"/>
        <rFont val="Calibri"/>
        <family val="2"/>
        <charset val="204"/>
      </rPr>
      <t xml:space="preserve"> и нарушит его, тем увереннее совпадет с телом, которое тоже растет к целому, определяется им.  [В. В. Бибихин. Узнай себя (курс лекций, прочитанный на философском факультете МГУ в 1989–1990 гг.) (1998)] [омонимия не снята]</t>
    </r>
  </si>
  <si>
    <t> йынечу нелватсдерп лыб йороток амад</t>
  </si>
  <si>
    <t>алатупс</t>
  </si>
  <si>
    <t xml:space="preserve"> дама, которой был представлен ученый, </t>
  </si>
  <si>
    <r>
      <t> </t>
    </r>
    <r>
      <rPr>
        <b/>
        <sz val="11"/>
        <rFont val="Calibri"/>
        <family val="2"/>
        <charset val="204"/>
      </rPr>
      <t>спутала</t>
    </r>
    <r>
      <rPr>
        <sz val="11"/>
        <rFont val="Calibri"/>
        <family val="2"/>
        <charset val="204"/>
      </rPr>
      <t> </t>
    </r>
  </si>
  <si>
    <t>его с другим Бунзеном ― умершим </t>
  </si>
  <si>
    <t>В. Кошманов. Однофамильцы в науке // «Техника - молодежи», 1976 </t>
  </si>
  <si>
    <t>В. Кошманов </t>
  </si>
  <si>
    <t>Однофамильцы в науке </t>
  </si>
  <si>
    <t>заметка </t>
  </si>
  <si>
    <t>наука и технологии </t>
  </si>
  <si>
    <t>«Техника - молодежи» </t>
  </si>
  <si>
    <r>
      <t xml:space="preserve"> Одна дама, которой был представлен ученый, </t>
    </r>
    <r>
      <rPr>
        <b/>
        <sz val="11"/>
        <rFont val="Calibri"/>
        <family val="2"/>
        <charset val="204"/>
      </rPr>
      <t>спутала</t>
    </r>
    <r>
      <rPr>
        <sz val="11"/>
        <rFont val="Calibri"/>
        <family val="2"/>
        <charset val="204"/>
      </rPr>
      <t xml:space="preserve"> его с другим Бунзеном ― умершим теологом.  [В. Кошманов. Однофамильцы в науке // «Техника - молодежи», 1976] [омонимия не снята]</t>
    </r>
  </si>
  <si>
    <t> еЕ  ажираП зи но терв</t>
  </si>
  <si>
    <t xml:space="preserve"> врет он из Парижа.  ― Ее </t>
  </si>
  <si>
    <t>с Коллонтай!   «Хорошо еще, что </t>
  </si>
  <si>
    <t>Василий Катанян. Лоскутное одеяло (1990-1999) </t>
  </si>
  <si>
    <t>Василий Катанян </t>
  </si>
  <si>
    <t>Лоскутное одеяло </t>
  </si>
  <si>
    <t>1990-1999 </t>
  </si>
  <si>
    <t>Василий Катанян. Лоскутное одеяло </t>
  </si>
  <si>
    <r>
      <t xml:space="preserve">  ― Нет, нет, я не собираюсь о ней писать, ― врет он из Парижа.  ― Ее </t>
    </r>
    <r>
      <rPr>
        <b/>
        <sz val="11"/>
        <rFont val="Calibri"/>
        <family val="2"/>
        <charset val="204"/>
      </rPr>
      <t>спутали</t>
    </r>
    <r>
      <rPr>
        <sz val="11"/>
        <rFont val="Calibri"/>
        <family val="2"/>
        <charset val="204"/>
      </rPr>
      <t xml:space="preserve"> с Коллонтай!   «Хорошо еще, что не с Крупской», ― подумал я и удивился, ибо «Коллонтай» уже вышла.  [Василий Катанян. Лоскутное одеяло (1990-1999)] [омонимия не снята]</t>
    </r>
  </si>
  <si>
    <t> ыротартсинимда онченоК </t>
  </si>
  <si>
    <t xml:space="preserve">   Конечно, администраторы </t>
  </si>
  <si>
    <t>рейсы, нас не встретили, и </t>
  </si>
  <si>
    <t>Вениамин Смехов. Театр моей памяти (2001) </t>
  </si>
  <si>
    <t>Вениамин Смехов </t>
  </si>
  <si>
    <t>1940 </t>
  </si>
  <si>
    <t>Театр моей памяти </t>
  </si>
  <si>
    <t>мемуары </t>
  </si>
  <si>
    <t>Вениамин Смехов. Театр моей памяти </t>
  </si>
  <si>
    <r>
      <t xml:space="preserve">  Конечно, администраторы </t>
    </r>
    <r>
      <rPr>
        <b/>
        <sz val="11"/>
        <rFont val="Calibri"/>
        <family val="2"/>
        <charset val="204"/>
      </rPr>
      <t>спутали</t>
    </r>
    <r>
      <rPr>
        <sz val="11"/>
        <rFont val="Calibri"/>
        <family val="2"/>
        <charset val="204"/>
      </rPr>
      <t xml:space="preserve"> рейсы, нас не встретили, и мы сами кое-как добрались до города.  [Вениамин Смехов. Театр моей памяти (2001)] [омонимия не снята]</t>
    </r>
  </si>
  <si>
    <t> ен сан ьсюедаН  онтяирп ьнечО</t>
  </si>
  <si>
    <t>тюатупс</t>
  </si>
  <si>
    <t xml:space="preserve"> Очень приятно.  Надеюсь, нас не </t>
  </si>
  <si>
    <r>
      <t> </t>
    </r>
    <r>
      <rPr>
        <b/>
        <sz val="11"/>
        <rFont val="Calibri"/>
        <family val="2"/>
        <charset val="204"/>
      </rPr>
      <t>спутают</t>
    </r>
    <r>
      <rPr>
        <sz val="11"/>
        <rFont val="Calibri"/>
        <family val="2"/>
        <charset val="204"/>
      </rPr>
      <t> </t>
    </r>
  </si>
  <si>
    <t xml:space="preserve"> Прости, но ты, Паша, забыл </t>
  </si>
  <si>
    <t>Виктор Пронин. Банда 8 (2005) </t>
  </si>
  <si>
    <t>Виктор Пронин </t>
  </si>
  <si>
    <t>Банда 8 </t>
  </si>
  <si>
    <t>2005 </t>
  </si>
  <si>
    <t>В. А. Пронин. Банда 8 </t>
  </si>
  <si>
    <r>
      <t xml:space="preserve">  ― Очень приятно.  Надеюсь, нас не </t>
    </r>
    <r>
      <rPr>
        <b/>
        <sz val="11"/>
        <rFont val="Calibri"/>
        <family val="2"/>
        <charset val="204"/>
      </rPr>
      <t>спутают</t>
    </r>
    <r>
      <rPr>
        <sz val="11"/>
        <rFont val="Calibri"/>
        <family val="2"/>
        <charset val="204"/>
      </rPr>
      <t>.  Прости, но ты, Паша, забыл завязать пояс халата…  [Виктор Пронин. Банда 8 (2005)] [омонимия не снята]</t>
    </r>
  </si>
  <si>
    <t> ябеТ  юанз ен сав Я</t>
  </si>
  <si>
    <t xml:space="preserve"> Я вас не знаю.   ― Тебя </t>
  </si>
  <si>
    <t>как же!  ― воскликнул старичишка.  </t>
  </si>
  <si>
    <t>Г. А. Галахова. Легкий кораблик ― капустный листок (1975) </t>
  </si>
  <si>
    <t>Г. А. Галахова </t>
  </si>
  <si>
    <t>Легкий кораблик ― капустный листок </t>
  </si>
  <si>
    <t>1975 </t>
  </si>
  <si>
    <t>Галахова Г. А. Легкий кораблик ― капустный листок </t>
  </si>
  <si>
    <r>
      <t xml:space="preserve"> Я вас не знаю.   ― Тебя </t>
    </r>
    <r>
      <rPr>
        <b/>
        <sz val="11"/>
        <rFont val="Calibri"/>
        <family val="2"/>
        <charset val="204"/>
      </rPr>
      <t>спутаешь</t>
    </r>
    <r>
      <rPr>
        <sz val="11"/>
        <rFont val="Calibri"/>
        <family val="2"/>
        <charset val="204"/>
      </rPr>
      <t>, как же!  ― воскликнул старичишка.  [Г. А. Галахова. Легкий кораблик ― капустный листок (1975)] [омонимия не снята]</t>
    </r>
  </si>
  <si>
    <t> ен улуС няаБ шепроК ызоК</t>
  </si>
  <si>
    <t xml:space="preserve"> Козы Корпеш ― Баян Сулу» не </t>
  </si>
  <si>
    <t>с трагедийной публицистикой «Материнского поля </t>
  </si>
  <si>
    <t>Г. Данилова. Успех // «Огонек», 1973 </t>
  </si>
  <si>
    <t>Г. Данилова </t>
  </si>
  <si>
    <t>Успех </t>
  </si>
  <si>
    <t>1973 </t>
  </si>
  <si>
    <t>публицистика, нехудожественная </t>
  </si>
  <si>
    <t>рецензия </t>
  </si>
  <si>
    <t>«Огонек» </t>
  </si>
  <si>
    <r>
      <t xml:space="preserve"> Поэтически обобщенную, как в народной легенде, лексику спектакля «Козы Корпеш ― Баян Сулу» не </t>
    </r>
    <r>
      <rPr>
        <b/>
        <sz val="11"/>
        <rFont val="Calibri"/>
        <family val="2"/>
        <charset val="204"/>
      </rPr>
      <t>спутаешь</t>
    </r>
    <r>
      <rPr>
        <sz val="11"/>
        <rFont val="Calibri"/>
        <family val="2"/>
        <charset val="204"/>
      </rPr>
      <t xml:space="preserve"> с трагедийной публицистикой «Материнского поля», а в спектакле «Кровь и пот» неожиданна его почти интимная интонация.  [Г. Данилова. Успех // «Огонек», 1973] [омонимия не снята]</t>
    </r>
  </si>
  <si>
    <t> ен тен жу аД </t>
  </si>
  <si>
    <t xml:space="preserve">   ― Да уж нет, не </t>
  </si>
  <si>
    <t>я вас сколько раз видела </t>
  </si>
  <si>
    <t>Г. Я. Бакланов. Нездешний // «Знамя», 2001 </t>
  </si>
  <si>
    <t>Г. Я. Бакланов </t>
  </si>
  <si>
    <t>1923 </t>
  </si>
  <si>
    <t>Нездешний </t>
  </si>
  <si>
    <t>рассказ </t>
  </si>
  <si>
    <r>
      <t xml:space="preserve">  ― Да уж нет, не </t>
    </r>
    <r>
      <rPr>
        <b/>
        <sz val="11"/>
        <rFont val="Calibri"/>
        <family val="2"/>
        <charset val="204"/>
      </rPr>
      <t>спутала</t>
    </r>
    <r>
      <rPr>
        <sz val="11"/>
        <rFont val="Calibri"/>
        <family val="2"/>
        <charset val="204"/>
      </rPr>
      <t>, я вас сколько раз видела.  [Г. Я. Бакланов. Нездешний // «Знамя», 2001] [омонимия не снята]</t>
    </r>
  </si>
  <si>
    <t> ен ценок и уничнок оН</t>
  </si>
  <si>
    <t xml:space="preserve"> Но кончину и конец не </t>
  </si>
  <si>
    <t xml:space="preserve"> Правда, не у каждого.  </t>
  </si>
  <si>
    <t>Галина Шергова. …Об известных всем (2002-2004) </t>
  </si>
  <si>
    <t>Галина Шергова </t>
  </si>
  <si>
    <t>…Об известных всем </t>
  </si>
  <si>
    <t>2002-2004 </t>
  </si>
  <si>
    <t>Г. Шергова. …Об известных всем </t>
  </si>
  <si>
    <t>2004 </t>
  </si>
  <si>
    <r>
      <t xml:space="preserve">  Как горько, что задумываемся мы сплошь и рядом уже после чьей-то кончины.  Но кончину и конец не </t>
    </r>
    <r>
      <rPr>
        <b/>
        <sz val="11"/>
        <rFont val="Calibri"/>
        <family val="2"/>
        <charset val="204"/>
      </rPr>
      <t>спутаешь</t>
    </r>
    <r>
      <rPr>
        <sz val="11"/>
        <rFont val="Calibri"/>
        <family val="2"/>
        <charset val="204"/>
      </rPr>
      <t>.  Правда, не у каждого.  [Галина Шергова. …Об известных всем (2002-2004)] [омонимия не снята]</t>
    </r>
  </si>
  <si>
    <t> ондивечо Я </t>
  </si>
  <si>
    <t xml:space="preserve">  Я, очевидно, </t>
  </si>
  <si>
    <t>историю с учебником истории.  </t>
  </si>
  <si>
    <t>Д. С. Лихачев. Воспоминания (1995) </t>
  </si>
  <si>
    <t>Д. С. Лихачев </t>
  </si>
  <si>
    <t>1906 </t>
  </si>
  <si>
    <t>Воспоминания </t>
  </si>
  <si>
    <t>1995 </t>
  </si>
  <si>
    <t>Лихачев Д. С. Воспоминания </t>
  </si>
  <si>
    <r>
      <t xml:space="preserve"> Я, очевидно,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 xml:space="preserve"> историю с учебником истории.  [Д. С. Лихачев. Воспоминания (1995)] [омонимия не снята]</t>
    </r>
  </si>
  <si>
    <t> иквокапу елсоп акьнетет яавотчоп а</t>
  </si>
  <si>
    <t>алатупереп</t>
  </si>
  <si>
    <t xml:space="preserve"> а почтовая тетенька после упаковки </t>
  </si>
  <si>
    <r>
      <t> </t>
    </r>
    <r>
      <rPr>
        <b/>
        <sz val="11"/>
        <rFont val="Calibri"/>
        <family val="2"/>
        <charset val="204"/>
      </rPr>
      <t>перепутала</t>
    </r>
    <r>
      <rPr>
        <sz val="11"/>
        <rFont val="Calibri"/>
        <family val="2"/>
        <charset val="204"/>
      </rPr>
      <t> </t>
    </r>
  </si>
  <si>
    <t>наклейки (опись-то другая).  </t>
  </si>
  <si>
    <t>коллективный. Форум: Книга жалоб и предложений (2004-2006) </t>
  </si>
  <si>
    <t>коллективный </t>
  </si>
  <si>
    <t>Форум: Книга жалоб и предложений </t>
  </si>
  <si>
    <t>2004-2006 </t>
  </si>
  <si>
    <t>электронная коммуникация ,  нехудожественная </t>
  </si>
  <si>
    <t>форум </t>
  </si>
  <si>
    <t>бизнес, коммерция, экономика, финансы, искусство и культура </t>
  </si>
  <si>
    <t>электронный текст </t>
  </si>
  <si>
    <r>
      <t xml:space="preserve"> [BS-bisky, nick]   Продавец, наверное, подал 2 бандероли на отправку, а почтовая тетенька после упаковки </t>
    </r>
    <r>
      <rPr>
        <b/>
        <sz val="11"/>
        <rFont val="Calibri"/>
        <family val="2"/>
        <charset val="204"/>
      </rPr>
      <t>перепутала</t>
    </r>
    <r>
      <rPr>
        <sz val="11"/>
        <rFont val="Calibri"/>
        <family val="2"/>
        <charset val="204"/>
      </rPr>
      <t xml:space="preserve"> наклейки (опись-то другая).  [коллективный. Форум: Книга жалоб и предложений (2004-2006)] [омонимия не снята]</t>
    </r>
  </si>
  <si>
    <t> ен икутраф иовс ино етсемв</t>
  </si>
  <si>
    <t>илатупереп</t>
  </si>
  <si>
    <t xml:space="preserve"> вместе, они свои фартуки не </t>
  </si>
  <si>
    <r>
      <t> </t>
    </r>
    <r>
      <rPr>
        <b/>
        <sz val="11"/>
        <rFont val="Calibri"/>
        <family val="2"/>
        <charset val="204"/>
      </rPr>
      <t>перепутали</t>
    </r>
    <r>
      <rPr>
        <sz val="11"/>
        <rFont val="Calibri"/>
        <family val="2"/>
        <charset val="204"/>
      </rPr>
      <t> </t>
    </r>
  </si>
  <si>
    <t>О. В. Колпакова. Большое сочинение про бабушку (2011) </t>
  </si>
  <si>
    <t>О. В. Колпакова </t>
  </si>
  <si>
    <t>1972 </t>
  </si>
  <si>
    <t>Большое сочинение про бабушку </t>
  </si>
  <si>
    <t>2011 </t>
  </si>
  <si>
    <t>«Урал» 2011, №8 </t>
  </si>
  <si>
    <r>
      <t xml:space="preserve"> Чтобы, если бабушки вдруг соберутся все вместе, они свои фартуки не </t>
    </r>
    <r>
      <rPr>
        <b/>
        <sz val="11"/>
        <rFont val="Calibri"/>
        <family val="2"/>
        <charset val="204"/>
      </rPr>
      <t>перепутали</t>
    </r>
    <r>
      <rPr>
        <sz val="11"/>
        <rFont val="Calibri"/>
        <family val="2"/>
        <charset val="204"/>
      </rPr>
      <t>.  [О. В. Колпакова. Большое сочинение про бабушку (2011)] [омонимия не снята]</t>
    </r>
  </si>
  <si>
    <t> ен яинеджоворпос рецифо ыбад йачулс</t>
  </si>
  <si>
    <t>латупереп</t>
  </si>
  <si>
    <t xml:space="preserve"> случай, дабы офицер сопровождения не </t>
  </si>
  <si>
    <r>
      <t> 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> </t>
    </r>
  </si>
  <si>
    <t>названия, особым указом уточнил: «Ежели </t>
  </si>
  <si>
    <t>Николай Комолов. Место ссылки ― «Оранжевый город» // «Родина», 2009 </t>
  </si>
  <si>
    <t>Николай Комолов </t>
  </si>
  <si>
    <t>Место ссылки ― «Оранжевый город» </t>
  </si>
  <si>
    <t>2009 </t>
  </si>
  <si>
    <t>история, администрация и управление </t>
  </si>
  <si>
    <t>«Родина» </t>
  </si>
  <si>
    <r>
      <t xml:space="preserve"> Поэтому Кабинет министров на всякий случай, дабы офицер сопровождения не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 xml:space="preserve"> названия, особым указом уточнил: «Ежели вы разумеете Оренбург тот, что на Яике… в том ошибаетесь, ибо сей, до которого вы отправлены, Ораниенбурх, отстоящий от Скопина в 60 или 70-ти верстах».  [Николай Комолов. Место ссылки ― «Оранжевый город» // «Родина», 2009] [омонимия не снята]</t>
    </r>
  </si>
  <si>
    <t> от-отч еонреван я маС </t>
  </si>
  <si>
    <t xml:space="preserve">  «Сам я, наверное, что-то </t>
  </si>
  <si>
    <t>», ―  </t>
  </si>
  <si>
    <t>думает деликатный Миша и начинает </t>
  </si>
  <si>
    <t>Сергей Юрский. Вспышки. Заключительная глава книги // «Октябрь», 2001 </t>
  </si>
  <si>
    <t>Сергей Юрский </t>
  </si>
  <si>
    <t>1935 </t>
  </si>
  <si>
    <t>Вспышки. Заключительная глава книги </t>
  </si>
  <si>
    <r>
      <t xml:space="preserve"> «Сам я, наверное, что-то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>», ― думает деликатный Миша и начинает учить неподъемный текст и строить характер преступника.  [Сергей Юрский. Вспышки. Заключительная глава книги // «Октябрь», 2001] [омонимия не снята]</t>
    </r>
  </si>
  <si>
    <t> ен ыботч янаВ ядяд ьседз</t>
  </si>
  <si>
    <t xml:space="preserve"> здесь дядя Ваня ― чтобы не </t>
  </si>
  <si>
    <t>для кого.  </t>
  </si>
  <si>
    <t>Валентин Распутин. Уроки французского (1973) </t>
  </si>
  <si>
    <t>Валентин Распутин </t>
  </si>
  <si>
    <t>1937 </t>
  </si>
  <si>
    <t>Уроки французского </t>
  </si>
  <si>
    <t>В ту же землю </t>
  </si>
  <si>
    <r>
      <t xml:space="preserve"> Видно, надписал уже здесь дядя Ваня ― чтобы не </t>
    </r>
    <r>
      <rPr>
        <b/>
        <sz val="11"/>
        <rFont val="Calibri"/>
        <family val="2"/>
        <charset val="204"/>
      </rPr>
      <t>перепутали</t>
    </r>
    <r>
      <rPr>
        <sz val="11"/>
        <rFont val="Calibri"/>
        <family val="2"/>
        <charset val="204"/>
      </rPr>
      <t>, для кого.  [Валентин Распутин. Уроки французского (1973)] [омонимия не снята]</t>
    </r>
  </si>
  <si>
    <t> еинавориднумбо еонневтсечакен иимра йоксрац лялватсоп</t>
  </si>
  <si>
    <t xml:space="preserve"> поставлял царской армии некачественное обмундирование) </t>
  </si>
  <si>
    <t>с сокровищами Трои (найденный им </t>
  </si>
  <si>
    <t>Афиша (1997) // «Столица», 1997.04.01 </t>
  </si>
  <si>
    <t>Афиша </t>
  </si>
  <si>
    <t>досуг, зрелища и развлечения </t>
  </si>
  <si>
    <t>1997.04.01 </t>
  </si>
  <si>
    <r>
      <t xml:space="preserve"> Найдите наконец 50 тысяч и час-полтора времени и взгляните на золотые украшения, которые археолог-дилетант (россиянам известный еще и тем, что поставлял царской армии некачественное обмундирование)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 xml:space="preserve"> с сокровищами Трои (найденный им клад был зарыт на тысячу лет раньше, чем троянцы и ахейцы не поделили Прекрасную Елену).  [Афиша (1997) // «Столица», 1997.04.01] [омонимия не снята]</t>
    </r>
  </si>
  <si>
    <t> омидив ано оН </t>
  </si>
  <si>
    <t xml:space="preserve">  Но она, видимо, </t>
  </si>
  <si>
    <t>имена братьев, назвавшись дочерью казацкого </t>
  </si>
  <si>
    <t>Эдвард Радзинский. Княжна Тараканова (1999) </t>
  </si>
  <si>
    <t>Эдвард Радзинский </t>
  </si>
  <si>
    <t>Княжна Тараканова </t>
  </si>
  <si>
    <t>Радзинский Э. Собрание сочинений: В 7 т. Т.4 </t>
  </si>
  <si>
    <r>
      <t xml:space="preserve"> Но она, видимо, </t>
    </r>
    <r>
      <rPr>
        <b/>
        <sz val="11"/>
        <rFont val="Calibri"/>
        <family val="2"/>
        <charset val="204"/>
      </rPr>
      <t>перепутала</t>
    </r>
    <r>
      <rPr>
        <sz val="11"/>
        <rFont val="Calibri"/>
        <family val="2"/>
        <charset val="204"/>
      </rPr>
      <t xml:space="preserve"> имена братьев, назвавшись дочерью казацкого гетмана.  [Эдвард Радзинский. Княжна Тараканова (1999)] [омонимия не снята]</t>
    </r>
  </si>
  <si>
    <t> отч лазакс но яслитумс но</t>
  </si>
  <si>
    <t xml:space="preserve"> он смутился, он сказал, что </t>
  </si>
  <si>
    <t>что не камнем я буду </t>
  </si>
  <si>
    <t>Нина Садур. Немец (1996) </t>
  </si>
  <si>
    <t>Нина Садур </t>
  </si>
  <si>
    <t>1950 </t>
  </si>
  <si>
    <t>Немец </t>
  </si>
  <si>
    <t>Садур Н. Чудесные знаки </t>
  </si>
  <si>
    <r>
      <t xml:space="preserve"> Короче, он смутился, он сказал, что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>, что не камнем я буду, а травинкой.  [Нина Садур. Немец (1996)] [омонимия не снята]</t>
    </r>
  </si>
  <si>
    <t> ноьлатчоп йыннелбюлВ ламудоп енм ен</t>
  </si>
  <si>
    <t xml:space="preserve"> не мне, ― подумал Влюбленный, ― почтальон </t>
  </si>
  <si>
    <t>адрес».  </t>
  </si>
  <si>
    <t>Нина Катерли. Нагорная, десять (1981) </t>
  </si>
  <si>
    <t>Нина Катерли </t>
  </si>
  <si>
    <t>1934 </t>
  </si>
  <si>
    <t>Нагорная, десять </t>
  </si>
  <si>
    <t>1981 </t>
  </si>
  <si>
    <t>Нина Катерли. Окно </t>
  </si>
  <si>
    <r>
      <t xml:space="preserve"> Это, наверно, не мне, ― подумал Влюбленный, ― почтальон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 xml:space="preserve"> адрес».  [Нина Катерли. Нагорная, десять (1981)] [омонимия не снята]</t>
    </r>
  </si>
  <si>
    <t> ьдубин-как ино ыботч ыб олашем</t>
  </si>
  <si>
    <t xml:space="preserve"> мешало бы, чтобы они как-нибудь </t>
  </si>
  <si>
    <t>двери, на что Мукумба ответил </t>
  </si>
  <si>
    <t>Михаил Гиголашвили. Экобаба и дикарь (1998-2007) // «Зарубежные записки», 2009 </t>
  </si>
  <si>
    <t>Михаил Гиголашвили </t>
  </si>
  <si>
    <t>1954 </t>
  </si>
  <si>
    <t>Экобаба и дикарь </t>
  </si>
  <si>
    <t>1998-2007 </t>
  </si>
  <si>
    <t>«Зарубежные записки» </t>
  </si>
  <si>
    <r>
      <t xml:space="preserve">  Гио как-то пошутил, что не мешало бы, чтобы они как-нибудь </t>
    </r>
    <r>
      <rPr>
        <b/>
        <sz val="11"/>
        <rFont val="Calibri"/>
        <family val="2"/>
        <charset val="204"/>
      </rPr>
      <t>перепутали</t>
    </r>
    <r>
      <rPr>
        <sz val="11"/>
        <rFont val="Calibri"/>
        <family val="2"/>
        <charset val="204"/>
      </rPr>
      <t xml:space="preserve"> двери, на что Мукумба ответил, что он вообще не понимает, как можно спать с белыми женщинами, что это потеря времени, а когда Гио сообщил ему, что вообще еще не был с негритянкой, то Мукумба засмеялся громче: значит, он еще девственник и не знает, что такое настоящая женщина, ибо нельзя сравнивать черствый сухарь со  свежим хлебом.  [Михаил Гиголашвили. Экобаба и дикарь (1998-2007) // «Зарубежные записки», 2009] [омонимия не снята]</t>
    </r>
  </si>
  <si>
    <t> ен аД </t>
  </si>
  <si>
    <t xml:space="preserve">  «Да не </t>
  </si>
  <si>
    <t>ли что-нибудь этот страдалец?»  </t>
  </si>
  <si>
    <t>Явление иконы Божией Матери «Неупиваемая Чаша» и преподобного Варлаама Серпуховского болящему крестьянину // «Наука и религия», 2007 </t>
  </si>
  <si>
    <t>Явление иконы Божией Матери «Неупиваемая Чаша» и преподобного Варлаама Серпуховского болящему крестьянину </t>
  </si>
  <si>
    <t>2007 </t>
  </si>
  <si>
    <t>искусство и культура, религия </t>
  </si>
  <si>
    <t>«Наука и религия» </t>
  </si>
  <si>
    <r>
      <t xml:space="preserve"> «Да не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 xml:space="preserve"> ли что-нибудь этот страдалец?»  [Явление иконы Божией Матери «Неупиваемая Чаша» и преподобного Варлаама Серпуховского болящему крестьянину // «Наука и религия», 2007] [омонимия не снята]</t>
    </r>
  </si>
  <si>
    <t>илатупереП</t>
  </si>
  <si>
    <t xml:space="preserve">   </t>
  </si>
  <si>
    <r>
      <t> </t>
    </r>
    <r>
      <rPr>
        <b/>
        <sz val="11"/>
        <rFont val="Calibri"/>
        <family val="2"/>
        <charset val="204"/>
      </rPr>
      <t>Перепутали</t>
    </r>
    <r>
      <rPr>
        <sz val="11"/>
        <rFont val="Calibri"/>
        <family val="2"/>
        <charset val="204"/>
      </rPr>
      <t> </t>
    </r>
  </si>
  <si>
    <t>леопарда с гепардом   Надо же </t>
  </si>
  <si>
    <t>обобщенный. Перепутали леопарда с гепардом // «Наука и жизнь», 2007 </t>
  </si>
  <si>
    <t>обобщенный </t>
  </si>
  <si>
    <t>Перепутали леопарда с гепардом </t>
  </si>
  <si>
    <t>наука и технологии, биология </t>
  </si>
  <si>
    <t>«Наука и жизнь» </t>
  </si>
  <si>
    <r>
      <t xml:space="preserve">  </t>
    </r>
    <r>
      <rPr>
        <b/>
        <sz val="11"/>
        <rFont val="Calibri"/>
        <family val="2"/>
        <charset val="204"/>
      </rPr>
      <t>Перепутали</t>
    </r>
    <r>
      <rPr>
        <sz val="11"/>
        <rFont val="Calibri"/>
        <family val="2"/>
        <charset val="204"/>
      </rPr>
      <t xml:space="preserve"> леопарда с гепардом   Надо же было такому случиться: </t>
    </r>
    <r>
      <rPr>
        <b/>
        <sz val="11"/>
        <rFont val="Calibri"/>
        <family val="2"/>
        <charset val="204"/>
      </rPr>
      <t>перепутали</t>
    </r>
    <r>
      <rPr>
        <sz val="11"/>
        <rFont val="Calibri"/>
        <family val="2"/>
        <charset val="204"/>
      </rPr>
      <t xml:space="preserve"> леопарда с гепардом!  [обобщенный. Перепутали леопарда с гепардом // «Наука и жизнь», 2007] [омонимия не снята]</t>
    </r>
  </si>
  <si>
    <t> икчур иовс ино ыджандо тоВ</t>
  </si>
  <si>
    <t xml:space="preserve"> Вот однажды они свои ручки </t>
  </si>
  <si>
    <t>и долго разбирались, где чьи </t>
  </si>
  <si>
    <t>Дина Сабитова. Где нет зимы (2011) </t>
  </si>
  <si>
    <t>Дина Сабитова </t>
  </si>
  <si>
    <t>Где нет зимы </t>
  </si>
  <si>
    <t>Д. Р. Сабитова. Цирк в шкатулке </t>
  </si>
  <si>
    <r>
      <t xml:space="preserve"> Вот однажды они свои ручки </t>
    </r>
    <r>
      <rPr>
        <b/>
        <sz val="11"/>
        <rFont val="Calibri"/>
        <family val="2"/>
        <charset val="204"/>
      </rPr>
      <t>перепутали</t>
    </r>
    <r>
      <rPr>
        <sz val="11"/>
        <rFont val="Calibri"/>
        <family val="2"/>
        <charset val="204"/>
      </rPr>
      <t xml:space="preserve"> и долго разбирались, где чьи отпечатки зубов.  [Дина Сабитова. Где нет зимы (2011)] [омонимия не снята]</t>
    </r>
  </si>
  <si>
    <t> я тежоМ </t>
  </si>
  <si>
    <t xml:space="preserve">  Может, я </t>
  </si>
  <si>
    <t>и другой соплеменник, а не </t>
  </si>
  <si>
    <t>Андрей Битов. Последовательность текстов (1996-1997) </t>
  </si>
  <si>
    <t>Андрей Битов </t>
  </si>
  <si>
    <t>Последовательность текстов </t>
  </si>
  <si>
    <t>1996-1997 </t>
  </si>
  <si>
    <t>Битов А. Неизбежность ненаписанного </t>
  </si>
  <si>
    <r>
      <t xml:space="preserve"> Может, я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>, и другой соплеменник, а не он, бежит сейчас с носилками… они так похожи… а там лежит тот самый любимый старик.  [Андрей Битов. Последовательность текстов (1996-1997)] [омонимия не снята]</t>
    </r>
  </si>
  <si>
    <t> ен етидадереп есв хаволс ан</t>
  </si>
  <si>
    <t>етеатупереп</t>
  </si>
  <si>
    <t xml:space="preserve"> на словах все передадите, не </t>
  </si>
  <si>
    <r>
      <t> </t>
    </r>
    <r>
      <rPr>
        <b/>
        <sz val="11"/>
        <rFont val="Calibri"/>
        <family val="2"/>
        <charset val="204"/>
      </rPr>
      <t>перепутаете</t>
    </r>
    <r>
      <rPr>
        <sz val="11"/>
        <rFont val="Calibri"/>
        <family val="2"/>
        <charset val="204"/>
      </rPr>
      <t> </t>
    </r>
  </si>
  <si>
    <t>?  </t>
  </si>
  <si>
    <r>
      <t xml:space="preserve">  - Не </t>
    </r>
    <r>
      <rPr>
        <b/>
        <sz val="11"/>
        <rFont val="Calibri"/>
        <family val="2"/>
        <charset val="204"/>
      </rPr>
      <t>перепутаю</t>
    </r>
    <r>
      <rPr>
        <sz val="11"/>
        <rFont val="Calibri"/>
        <family val="2"/>
        <charset val="204"/>
      </rPr>
      <t>, ― заверила ее Каменская </t>
    </r>
  </si>
  <si>
    <t>Александра Маринина. Иллюзия греха (1996) </t>
  </si>
  <si>
    <t>Александра Маринина </t>
  </si>
  <si>
    <t>1957 </t>
  </si>
  <si>
    <t>Иллюзия греха </t>
  </si>
  <si>
    <t>Александра Маринина. Иллюзия греха </t>
  </si>
  <si>
    <r>
      <t xml:space="preserve">  - И на словах все передадите, не </t>
    </r>
    <r>
      <rPr>
        <b/>
        <sz val="11"/>
        <rFont val="Calibri"/>
        <family val="2"/>
        <charset val="204"/>
      </rPr>
      <t>перепутаете</t>
    </r>
    <r>
      <rPr>
        <sz val="11"/>
        <rFont val="Calibri"/>
        <family val="2"/>
        <charset val="204"/>
      </rPr>
      <t xml:space="preserve">?   - Не </t>
    </r>
    <r>
      <rPr>
        <b/>
        <sz val="11"/>
        <rFont val="Calibri"/>
        <family val="2"/>
        <charset val="204"/>
      </rPr>
      <t>перепутаю</t>
    </r>
    <r>
      <rPr>
        <sz val="11"/>
        <rFont val="Calibri"/>
        <family val="2"/>
        <charset val="204"/>
      </rPr>
      <t>, ― заверила ее Каменская.  ― А книгу Гольдмана я тебе как-нибудь передам.  [Александра Маринина. Иллюзия греха (1996)] [омонимия не снята]</t>
    </r>
  </si>
  <si>
    <t>латупереП</t>
  </si>
  <si>
    <t xml:space="preserve">  </t>
  </si>
  <si>
    <r>
      <t> 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> </t>
    </r>
  </si>
  <si>
    <t>команды, понял как команду на </t>
  </si>
  <si>
    <t>Андрей Тарасов. С пистолетом на борту // «Знание - сила», 2011 </t>
  </si>
  <si>
    <t>Андрей Тарасов </t>
  </si>
  <si>
    <t>С пистолетом на борту </t>
  </si>
  <si>
    <t>история, техника </t>
  </si>
  <si>
    <t>«Знание - сила» </t>
  </si>
  <si>
    <r>
      <t xml:space="preserve">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 xml:space="preserve"> команды, понял как команду на подрыв и сам себя разнес к черту..  [Андрей Тарасов. С пистолетом на борту // «Знание - сила», 2011] [омонимия не снята]</t>
    </r>
  </si>
  <si>
    <t> есв яуритномер акур яавилшярен и</t>
  </si>
  <si>
    <t xml:space="preserve"> и неряшливая рука, ремонтируя, все </t>
  </si>
  <si>
    <t>в генераторе, и теперь надо </t>
  </si>
  <si>
    <t>Василий Песков. Зимовка (1983-1984) </t>
  </si>
  <si>
    <t>Василий Песков </t>
  </si>
  <si>
    <t>1930 </t>
  </si>
  <si>
    <t>Зимовка </t>
  </si>
  <si>
    <t>1983-1984 </t>
  </si>
  <si>
    <t>очерк </t>
  </si>
  <si>
    <t>наука и технологии, путешествия </t>
  </si>
  <si>
    <t>В. М. Песков. Зимовка </t>
  </si>
  <si>
    <t>1984 </t>
  </si>
  <si>
    <r>
      <t xml:space="preserve"> В прошлом чья-то неопытная и неряшливая рука, ремонтируя, все </t>
    </r>
    <r>
      <rPr>
        <b/>
        <sz val="11"/>
        <rFont val="Calibri"/>
        <family val="2"/>
        <charset val="204"/>
      </rPr>
      <t>перепутала</t>
    </r>
    <r>
      <rPr>
        <sz val="11"/>
        <rFont val="Calibri"/>
        <family val="2"/>
        <charset val="204"/>
      </rPr>
      <t xml:space="preserve"> в генераторе, и теперь надо было решить задачу со многими неизвестными, все заново в генераторе перебрать.  [Василий Песков. Зимовка (1983-1984)] [омонимия не снята]</t>
    </r>
  </si>
  <si>
    <t> от-отч тюачертсв адохыв огогурд у</t>
  </si>
  <si>
    <t xml:space="preserve"> у другого выхода встречают ― что-то </t>
  </si>
  <si>
    <t>говнюки?  </t>
  </si>
  <si>
    <t>Василий Аксенов. Новый сладостный стиль (2005) </t>
  </si>
  <si>
    <t>Василий Аксенов </t>
  </si>
  <si>
    <t>1932 </t>
  </si>
  <si>
    <t>Новый сладостный стиль </t>
  </si>
  <si>
    <t>Аксенов Василий. Новый сладостный стиль </t>
  </si>
  <si>
    <r>
      <t xml:space="preserve">  Может, где-то у другого выхода встречают ― что-то </t>
    </r>
    <r>
      <rPr>
        <b/>
        <sz val="11"/>
        <rFont val="Calibri"/>
        <family val="2"/>
        <charset val="204"/>
      </rPr>
      <t>перепутали</t>
    </r>
    <r>
      <rPr>
        <sz val="11"/>
        <rFont val="Calibri"/>
        <family val="2"/>
        <charset val="204"/>
      </rPr>
      <t xml:space="preserve"> говнюки?  [Василий Аксенов. Новый сладостный стиль (2005)] [омонимия не снята]</t>
    </r>
  </si>
  <si>
    <t> оньлетивтсйед или ано аливакулС </t>
  </si>
  <si>
    <t xml:space="preserve">  Слукавила она или действительно </t>
  </si>
  <si>
    <t>эти департаменты, бог знает!  </t>
  </si>
  <si>
    <t>Алексей Щеглов. Фаина Раневская: вся жизнь (2003) </t>
  </si>
  <si>
    <t>Алексей Щеглов </t>
  </si>
  <si>
    <t>1939 </t>
  </si>
  <si>
    <t>Фаина Раневская: вся жизнь </t>
  </si>
  <si>
    <t>биография </t>
  </si>
  <si>
    <t>Алексей Щеглов. Фаина Раневская. Вся жизнь </t>
  </si>
  <si>
    <r>
      <t xml:space="preserve"> Слукавила она или действительно </t>
    </r>
    <r>
      <rPr>
        <b/>
        <sz val="11"/>
        <rFont val="Calibri"/>
        <family val="2"/>
        <charset val="204"/>
      </rPr>
      <t>перепутала</t>
    </r>
    <r>
      <rPr>
        <sz val="11"/>
        <rFont val="Calibri"/>
        <family val="2"/>
        <charset val="204"/>
      </rPr>
      <t xml:space="preserve"> эти департаменты, бог знает!  [Алексей Щеглов. Фаина Раневская: вся жизнь (2003)] [омонимия не снята]</t>
    </r>
  </si>
  <si>
    <t> юамуд от укчомус лертомсоп тов</t>
  </si>
  <si>
    <t xml:space="preserve"> вот посмотрел сумочку-то ― думаю, </t>
  </si>
  <si>
    <t>не иначе: хрень там, в </t>
  </si>
  <si>
    <t>Сергей Таранов. Мстители (1999) </t>
  </si>
  <si>
    <t>Сергей Таранов </t>
  </si>
  <si>
    <t>1948 </t>
  </si>
  <si>
    <t>Мстители </t>
  </si>
  <si>
    <t>Сергей Таранов. Мстители </t>
  </si>
  <si>
    <r>
      <t xml:space="preserve"> Я вот посмотрел сумочку-то ― думаю, </t>
    </r>
    <r>
      <rPr>
        <b/>
        <sz val="11"/>
        <rFont val="Calibri"/>
        <family val="2"/>
        <charset val="204"/>
      </rPr>
      <t>перепутали</t>
    </r>
    <r>
      <rPr>
        <sz val="11"/>
        <rFont val="Calibri"/>
        <family val="2"/>
        <charset val="204"/>
      </rPr>
      <t>, не иначе: хрень там, в сумочке, и открыточка поздравительная.  [Сергей Таранов. Мстители (1999)] [омонимия не снята]</t>
    </r>
  </si>
  <si>
    <t> еыратс ьтаворитномер и амод еывон</t>
  </si>
  <si>
    <t>тюатупереп</t>
  </si>
  <si>
    <t xml:space="preserve"> новые дома и ремонтировать старые, </t>
  </si>
  <si>
    <r>
      <t> </t>
    </r>
    <r>
      <rPr>
        <b/>
        <sz val="11"/>
        <rFont val="Calibri"/>
        <family val="2"/>
        <charset val="204"/>
      </rPr>
      <t>перепутают</t>
    </r>
    <r>
      <rPr>
        <sz val="11"/>
        <rFont val="Calibri"/>
        <family val="2"/>
        <charset val="204"/>
      </rPr>
      <t> </t>
    </r>
  </si>
  <si>
    <t>все списки, которые составлялись годами </t>
  </si>
  <si>
    <t>Андрей Белозеров. Чайка (2001) </t>
  </si>
  <si>
    <t>Андрей Белозеров </t>
  </si>
  <si>
    <t>Чайка </t>
  </si>
  <si>
    <t>Андрей Белозеров. Чайка </t>
  </si>
  <si>
    <r>
      <t xml:space="preserve"> Перестанут строить новые дома и ремонтировать старые, </t>
    </r>
    <r>
      <rPr>
        <b/>
        <sz val="11"/>
        <rFont val="Calibri"/>
        <family val="2"/>
        <charset val="204"/>
      </rPr>
      <t>перепутают</t>
    </r>
    <r>
      <rPr>
        <sz val="11"/>
        <rFont val="Calibri"/>
        <family val="2"/>
        <charset val="204"/>
      </rPr>
      <t xml:space="preserve"> все списки, которые составлялись годами и постоянно менялись ― ведь фамилии «очередников» едва ли не ежемесячно переносились из одного списка в другой, и всю структуру Очереди знали только высочайшие профессионалы своего дела, к каковым относился, в частности, и Бекетов.  [Андрей Белозеров. Чайка (2001)] [омонимия не снята]</t>
    </r>
  </si>
  <si>
    <t> акьсюЛ илежуеН  я аламудоп </t>
  </si>
  <si>
    <t xml:space="preserve">  ― подумала я.  ― Неужели Люська </t>
  </si>
  <si>
    <t xml:space="preserve">  Я еще раз попыталась его </t>
  </si>
  <si>
    <t>Вера Белоусова. По субботам не стреляю (2000) </t>
  </si>
  <si>
    <t>Вера Белоусова </t>
  </si>
  <si>
    <t>1958 </t>
  </si>
  <si>
    <t>По субботам не стреляю </t>
  </si>
  <si>
    <t>Вера Белоусова. Второй выстрел </t>
  </si>
  <si>
    <r>
      <t xml:space="preserve"> ― подумала я.  ― Неужели Люська </t>
    </r>
    <r>
      <rPr>
        <b/>
        <sz val="11"/>
        <rFont val="Calibri"/>
        <family val="2"/>
        <charset val="204"/>
      </rPr>
      <t>перепутала</t>
    </r>
    <r>
      <rPr>
        <sz val="11"/>
        <rFont val="Calibri"/>
        <family val="2"/>
        <charset val="204"/>
      </rPr>
      <t>?»   Я еще раз попыталась его повернуть, потянула дверь на себя, потом, наоборот, слегка нажала, пытаясь найти правильное положение, и тут дверь открылась.  [Вера Белоусова. По субботам не стреляю (2000)] [омонимия не снята]</t>
    </r>
  </si>
  <si>
    <t> уняьпс он уфеш умеовс к</t>
  </si>
  <si>
    <t xml:space="preserve"> к своему шефу, но спьяну </t>
  </si>
  <si>
    <t>ресторан, и чуть не попали </t>
  </si>
  <si>
    <t>Александр Владимиров. Вынесен приговор банде грабителей (1996) // «Коммерсантъ-Daily», 1996.01.19 </t>
  </si>
  <si>
    <t>Александр Владимиров </t>
  </si>
  <si>
    <t>Вынесен приговор банде грабителей </t>
  </si>
  <si>
    <t>криминал </t>
  </si>
  <si>
    <t>«Коммерсантъ-Daily» </t>
  </si>
  <si>
    <t>1996.01.19 </t>
  </si>
  <si>
    <r>
      <t xml:space="preserve"> Прихватив автомат, друзья отправились на подмогу к своему шефу, но спьяну </t>
    </r>
    <r>
      <rPr>
        <b/>
        <sz val="11"/>
        <rFont val="Calibri"/>
        <family val="2"/>
        <charset val="204"/>
      </rPr>
      <t>перепутали</t>
    </r>
    <r>
      <rPr>
        <sz val="11"/>
        <rFont val="Calibri"/>
        <family val="2"/>
        <charset val="204"/>
      </rPr>
      <t xml:space="preserve"> ресторан, и чуть не попали в милицию.  [Александр Владимиров. Вынесен приговор банде грабителей (1996) // «Коммерсантъ-Daily», 1996.01.19] [омонимия не снята]</t>
    </r>
  </si>
  <si>
    <t> етевс ан есв икат-омярп уН</t>
  </si>
  <si>
    <t xml:space="preserve"> Ну прямо-таки все на свете </t>
  </si>
  <si>
    <t xml:space="preserve">  Разбойник Пулька ничего не мог </t>
  </si>
  <si>
    <t>Юрий Дружков (Постников). Волшебная школа (1984) </t>
  </si>
  <si>
    <t>Юрий Дружков (Постников) </t>
  </si>
  <si>
    <t>1927 </t>
  </si>
  <si>
    <t>Волшебная школа </t>
  </si>
  <si>
    <t>сказка </t>
  </si>
  <si>
    <t>Дружков Ю. М. Приключения Карандаша и Самоделкина </t>
  </si>
  <si>
    <t>1992 </t>
  </si>
  <si>
    <r>
      <t xml:space="preserve"> Мяу!   Ну прямо-таки все на свете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>.   Разбойник Пулька ничего не мог сказать.  [Юрий Дружков (Постников). Волшебная школа (1984)] [омонимия не снята]</t>
    </r>
  </si>
  <si>
    <t> акгелс ретсам ятоХ  ьсилыркто обен</t>
  </si>
  <si>
    <t xml:space="preserve"> небо открылись.  Хотя мастер слегка </t>
  </si>
  <si>
    <t>ключи.   В городском саду  </t>
  </si>
  <si>
    <t>Ю. М. Нагибин. Из «Рассказов о Гагарине» (1979) </t>
  </si>
  <si>
    <t>Ю. М. Нагибин </t>
  </si>
  <si>
    <t>1920 </t>
  </si>
  <si>
    <t>Из «Рассказов о Гагарине» </t>
  </si>
  <si>
    <t>1979 </t>
  </si>
  <si>
    <r>
      <t xml:space="preserve">  Ворота в небо открылись.  Хотя мастер слегка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 xml:space="preserve"> ключи.   В городском саду  [Ю. М. Нагибин. Из «Рассказов о Гагарине» (1979)] [омонимия не снята]</t>
    </r>
  </si>
  <si>
    <t>PREFIX</t>
  </si>
  <si>
    <t>TENSE</t>
  </si>
  <si>
    <t>PERSONNUMBER</t>
  </si>
  <si>
    <t>PARTICIPANT1</t>
  </si>
  <si>
    <t>PARTICIPANT2</t>
  </si>
  <si>
    <t>PARTICIPANT3</t>
  </si>
  <si>
    <t>с-</t>
  </si>
  <si>
    <t>пере-</t>
  </si>
  <si>
    <t>будущее</t>
  </si>
  <si>
    <t>прошедшее</t>
  </si>
  <si>
    <t>1 лицо ед.число</t>
  </si>
  <si>
    <t>неопред. лицо ед. число</t>
  </si>
  <si>
    <t>неопред. лицо мн. Число</t>
  </si>
  <si>
    <t>3 лицо мн.число</t>
  </si>
  <si>
    <t>2 лицо ед.число</t>
  </si>
  <si>
    <t>неопред. лицо мн. число</t>
  </si>
  <si>
    <t>неопред. лицо ед. Число</t>
  </si>
  <si>
    <t>человек</t>
  </si>
  <si>
    <t>абстрактное понятие</t>
  </si>
  <si>
    <t>неодуш. конкретный объект</t>
  </si>
  <si>
    <t>абстрактный объект</t>
  </si>
  <si>
    <t>животное</t>
  </si>
  <si>
    <t>неодуш.конкретный объект</t>
  </si>
  <si>
    <t>NA</t>
  </si>
  <si>
    <t>Количество из PREFIX</t>
  </si>
  <si>
    <t>Названия строк</t>
  </si>
  <si>
    <t>Общий итог</t>
  </si>
  <si>
    <t>Количество из PERSONNUMBER</t>
  </si>
  <si>
    <t>Названия столбцов</t>
  </si>
  <si>
    <t>FULL CONTEXT</t>
  </si>
  <si>
    <t>AMBIGUITY</t>
  </si>
  <si>
    <t>PUBL_YEAR</t>
  </si>
  <si>
    <t>MEDIUM</t>
  </si>
  <si>
    <t>PUBLICATION</t>
  </si>
  <si>
    <t>TOPIC</t>
  </si>
  <si>
    <t>TYPE</t>
  </si>
  <si>
    <t>SPHERE</t>
  </si>
  <si>
    <t>CREATED</t>
  </si>
  <si>
    <t>HEADER</t>
  </si>
  <si>
    <t>BIRTHDAY</t>
  </si>
  <si>
    <t>AUTHOR</t>
  </si>
  <si>
    <t>КОЛИЧЕСТВО</t>
  </si>
  <si>
    <t>TITLE</t>
  </si>
  <si>
    <t>RIGHT CONTEXT</t>
  </si>
  <si>
    <t>PUNCT</t>
  </si>
  <si>
    <t>CENTER</t>
  </si>
  <si>
    <t>LEFT CONTEXT</t>
  </si>
  <si>
    <t>Количество из PARTICIPANT2</t>
  </si>
  <si>
    <t>ДАТА СОЗДАНИЯ</t>
  </si>
  <si>
    <t>КОЛИЧИСТВО ЗНАЧЕНИЙ ПРИСТАВКИ ПЕРЕ-</t>
  </si>
  <si>
    <t>нет даты</t>
  </si>
  <si>
    <t>КОЛИЧЕСТВО ЗНАЧЕНИЙ ПРИСТАВКИ С-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</si>
</sst>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charset val="204"/>
    </font>
    <font>
      <b/>
      <sz val="11"/>
      <name val="Calibri"/>
      <family val="2"/>
      <charset val="204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6"/>
      <color rgb="FF24292E"/>
      <name val="Helvetica"/>
      <family val="2"/>
    </font>
    <font>
      <b/>
      <sz val="16"/>
      <color theme="1"/>
      <name val="Calibri (Основной текст)"/>
    </font>
    <font>
      <b/>
      <sz val="12"/>
      <color theme="5" tint="-0.499984740745262"/>
      <name val="Calibri"/>
      <family val="2"/>
      <scheme val="minor"/>
    </font>
    <font>
      <sz val="12"/>
      <color theme="5" tint="-0.499984740745262"/>
      <name val="Calibri"/>
      <family val="2"/>
      <scheme val="minor"/>
    </font>
    <font>
      <b/>
      <sz val="12"/>
      <color theme="9" tint="-0.499984740745262"/>
      <name val="Calibri"/>
      <family val="2"/>
      <scheme val="minor"/>
    </font>
    <font>
      <sz val="12"/>
      <color theme="9" tint="-0.49998474074526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5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0" fillId="0" borderId="0" xfId="0" applyNumberFormat="1" applyFont="1" applyFill="1" applyBorder="1" applyAlignment="1" applyProtection="1"/>
    <xf numFmtId="0" fontId="2" fillId="0" borderId="0" xfId="0" applyFont="1"/>
    <xf numFmtId="0" fontId="2" fillId="0" borderId="0" xfId="0" applyNumberFormat="1" applyFont="1" applyFill="1" applyBorder="1" applyProtection="1"/>
    <xf numFmtId="0" fontId="3" fillId="0" borderId="0" xfId="0" applyNumberFormat="1" applyFont="1" applyFill="1" applyBorder="1" applyProtection="1"/>
    <xf numFmtId="0" fontId="6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Font="1"/>
    <xf numFmtId="0" fontId="7" fillId="0" borderId="0" xfId="0" applyFont="1"/>
    <xf numFmtId="0" fontId="0" fillId="0" borderId="0" xfId="0" applyAlignment="1">
      <alignment horizontal="left" indent="1"/>
    </xf>
    <xf numFmtId="0" fontId="8" fillId="0" borderId="0" xfId="0" applyFont="1" applyAlignment="1">
      <alignment horizontal="left" vertical="center"/>
    </xf>
    <xf numFmtId="0" fontId="0" fillId="0" borderId="0" xfId="0" applyFont="1"/>
    <xf numFmtId="0" fontId="8" fillId="0" borderId="0" xfId="0" applyFont="1" applyAlignment="1">
      <alignment horizontal="right" vertical="center"/>
    </xf>
    <xf numFmtId="0" fontId="0" fillId="2" borderId="0" xfId="0" applyFill="1"/>
    <xf numFmtId="0" fontId="9" fillId="0" borderId="0" xfId="0" applyFont="1" applyFill="1" applyBorder="1"/>
    <xf numFmtId="0" fontId="10" fillId="0" borderId="0" xfId="0" applyNumberFormat="1" applyFont="1" applyFill="1" applyBorder="1" applyAlignment="1" applyProtection="1">
      <alignment horizontal="left"/>
    </xf>
    <xf numFmtId="0" fontId="10" fillId="0" borderId="0" xfId="0" applyFont="1" applyFill="1" applyBorder="1"/>
    <xf numFmtId="0" fontId="10" fillId="0" borderId="0" xfId="0" applyNumberFormat="1" applyFont="1" applyFill="1" applyBorder="1" applyAlignment="1" applyProtection="1"/>
    <xf numFmtId="0" fontId="10" fillId="0" borderId="1" xfId="0" applyNumberFormat="1" applyFont="1" applyFill="1" applyBorder="1" applyAlignment="1" applyProtection="1"/>
    <xf numFmtId="0" fontId="10" fillId="0" borderId="1" xfId="0" applyFont="1" applyFill="1" applyBorder="1"/>
    <xf numFmtId="0" fontId="11" fillId="0" borderId="0" xfId="0" applyFont="1"/>
    <xf numFmtId="0" fontId="12" fillId="0" borderId="0" xfId="0" applyFont="1"/>
    <xf numFmtId="0" fontId="12" fillId="0" borderId="0" xfId="0" applyFont="1" applyAlignment="1">
      <alignment horizontal="left"/>
    </xf>
  </cellXfs>
  <cellStyles count="15">
    <cellStyle name="Гиперссылка" xfId="1" builtinId="8" hidden="1"/>
    <cellStyle name="Гиперссылка" xfId="3" builtinId="8" hidden="1"/>
    <cellStyle name="Гиперссылка" xfId="5" builtinId="8" hidden="1"/>
    <cellStyle name="Гиперссылка" xfId="7" builtinId="8" hidden="1"/>
    <cellStyle name="Гиперссылка" xfId="9" builtinId="8" hidden="1"/>
    <cellStyle name="Гиперссылка" xfId="11" builtinId="8" hidden="1"/>
    <cellStyle name="Гиперссылка" xfId="13" builtinId="8" hidden="1"/>
    <cellStyle name="Обычный" xfId="0" builtinId="0"/>
    <cellStyle name="Открывавшаяся гиперссылка" xfId="2" builtinId="9" hidden="1"/>
    <cellStyle name="Открывавшаяся гиперссылка" xfId="4" builtinId="9" hidden="1"/>
    <cellStyle name="Открывавшаяся гиперссылка" xfId="6" builtinId="9" hidden="1"/>
    <cellStyle name="Открывавшаяся гиперссылка" xfId="8" builtinId="9" hidden="1"/>
    <cellStyle name="Открывавшаяся гиперссылка" xfId="10" builtinId="9" hidden="1"/>
    <cellStyle name="Открывавшаяся гиперссылка" xfId="12" builtinId="9" hidden="1"/>
    <cellStyle name="Открывавшаяся гиперссылка" xfId="14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pivotCacheDefinition" Target="pivotCache/pivotCacheDefinition3.xml"/><Relationship Id="rId12" Type="http://schemas.openxmlformats.org/officeDocument/2006/relationships/pivotCacheDefinition" Target="pivotCache/pivotCacheDefinition4.xml"/><Relationship Id="rId13" Type="http://schemas.openxmlformats.org/officeDocument/2006/relationships/pivotCacheDefinition" Target="pivotCache/pivotCacheDefinition5.xml"/><Relationship Id="rId14" Type="http://schemas.openxmlformats.org/officeDocument/2006/relationships/theme" Target="theme/theme1.xml"/><Relationship Id="rId15" Type="http://schemas.openxmlformats.org/officeDocument/2006/relationships/styles" Target="styles.xml"/><Relationship Id="rId16" Type="http://schemas.openxmlformats.org/officeDocument/2006/relationships/sharedStrings" Target="sharedStrings.xml"/><Relationship Id="rId1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pivotCacheDefinition" Target="pivotCache/pivotCacheDefinition1.xml"/><Relationship Id="rId10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'PREFIX+TENSE'!$B$4</c:f>
              <c:strCache>
                <c:ptCount val="1"/>
                <c:pt idx="0">
                  <c:v>14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'PREFIX+TENSE'!$A$5:$A$11</c:f>
              <c:strCache>
                <c:ptCount val="6"/>
                <c:pt idx="0">
                  <c:v>пере-</c:v>
                </c:pt>
                <c:pt idx="1">
                  <c:v>с-</c:v>
                </c:pt>
                <c:pt idx="2">
                  <c:v>прошедшее</c:v>
                </c:pt>
                <c:pt idx="3">
                  <c:v>пере-</c:v>
                </c:pt>
                <c:pt idx="4">
                  <c:v>с-</c:v>
                </c:pt>
                <c:pt idx="5">
                  <c:v>Общий итог</c:v>
                </c:pt>
              </c:strCache>
            </c:strRef>
          </c:cat>
          <c:val>
            <c:numRef>
              <c:f>'PREFIX+TENSE'!$B$5:$B$11</c:f>
              <c:numCache>
                <c:formatCode>General</c:formatCode>
                <c:ptCount val="7"/>
                <c:pt idx="0">
                  <c:v>2.0</c:v>
                </c:pt>
                <c:pt idx="1">
                  <c:v>12.0</c:v>
                </c:pt>
                <c:pt idx="2">
                  <c:v>36.0</c:v>
                </c:pt>
                <c:pt idx="3">
                  <c:v>23.0</c:v>
                </c:pt>
                <c:pt idx="4">
                  <c:v>13.0</c:v>
                </c:pt>
                <c:pt idx="5">
                  <c:v>50.0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0831632"/>
        <c:axId val="1840964864"/>
      </c:lineChart>
      <c:catAx>
        <c:axId val="1840831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40964864"/>
        <c:crosses val="autoZero"/>
        <c:auto val="1"/>
        <c:lblAlgn val="ctr"/>
        <c:lblOffset val="100"/>
        <c:noMultiLvlLbl val="0"/>
      </c:catAx>
      <c:valAx>
        <c:axId val="184096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40831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361111111111111"/>
          <c:y val="0.0244710036245469"/>
          <c:w val="0.927777777777778"/>
          <c:h val="0.772581239845019"/>
        </c:manualLayout>
      </c:layout>
      <c:lineChart>
        <c:grouping val="standard"/>
        <c:varyColors val="0"/>
        <c:ser>
          <c:idx val="0"/>
          <c:order val="0"/>
          <c:tx>
            <c:strRef>
              <c:f>'PREFIX+PERSONNUMBER'!$B$4</c:f>
              <c:strCache>
                <c:ptCount val="1"/>
                <c:pt idx="0">
                  <c:v>пере-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'PREFIX+PERSONNUMBER'!$A$5:$A$11</c:f>
              <c:strCache>
                <c:ptCount val="6"/>
                <c:pt idx="0">
                  <c:v>1 лицо ед.число</c:v>
                </c:pt>
                <c:pt idx="1">
                  <c:v>2 лицо ед.число</c:v>
                </c:pt>
                <c:pt idx="2">
                  <c:v>3 лицо мн.число</c:v>
                </c:pt>
                <c:pt idx="3">
                  <c:v>неопред. лицо ед. число</c:v>
                </c:pt>
                <c:pt idx="4">
                  <c:v>неопред. лицо мн. число</c:v>
                </c:pt>
                <c:pt idx="5">
                  <c:v>Общий итог</c:v>
                </c:pt>
              </c:strCache>
            </c:strRef>
          </c:cat>
          <c:val>
            <c:numRef>
              <c:f>'PREFIX+PERSONNUMBER'!$B$5:$B$11</c:f>
              <c:numCache>
                <c:formatCode>General</c:formatCode>
                <c:ptCount val="7"/>
                <c:pt idx="0">
                  <c:v>1.0</c:v>
                </c:pt>
                <c:pt idx="2">
                  <c:v>1.0</c:v>
                </c:pt>
                <c:pt idx="3">
                  <c:v>15.0</c:v>
                </c:pt>
                <c:pt idx="4">
                  <c:v>8.0</c:v>
                </c:pt>
                <c:pt idx="5">
                  <c:v>25.0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'PREFIX+PERSONNUMBER'!$C$4</c:f>
              <c:strCache>
                <c:ptCount val="1"/>
                <c:pt idx="0">
                  <c:v>с-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'PREFIX+PERSONNUMBER'!$A$5:$A$11</c:f>
              <c:strCache>
                <c:ptCount val="6"/>
                <c:pt idx="0">
                  <c:v>1 лицо ед.число</c:v>
                </c:pt>
                <c:pt idx="1">
                  <c:v>2 лицо ед.число</c:v>
                </c:pt>
                <c:pt idx="2">
                  <c:v>3 лицо мн.число</c:v>
                </c:pt>
                <c:pt idx="3">
                  <c:v>неопред. лицо ед. число</c:v>
                </c:pt>
                <c:pt idx="4">
                  <c:v>неопред. лицо мн. число</c:v>
                </c:pt>
                <c:pt idx="5">
                  <c:v>Общий итог</c:v>
                </c:pt>
              </c:strCache>
            </c:strRef>
          </c:cat>
          <c:val>
            <c:numRef>
              <c:f>'PREFIX+PERSONNUMBER'!$C$5:$C$11</c:f>
              <c:numCache>
                <c:formatCode>General</c:formatCode>
                <c:ptCount val="7"/>
                <c:pt idx="1">
                  <c:v>11.0</c:v>
                </c:pt>
                <c:pt idx="2">
                  <c:v>1.0</c:v>
                </c:pt>
                <c:pt idx="3">
                  <c:v>10.0</c:v>
                </c:pt>
                <c:pt idx="4">
                  <c:v>3.0</c:v>
                </c:pt>
                <c:pt idx="5">
                  <c:v>25.0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'PREFIX+PERSONNUMBER'!$D$4</c:f>
              <c:strCache>
                <c:ptCount val="1"/>
                <c:pt idx="0">
                  <c:v>Общий итог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'PREFIX+PERSONNUMBER'!$A$5:$A$11</c:f>
              <c:strCache>
                <c:ptCount val="6"/>
                <c:pt idx="0">
                  <c:v>1 лицо ед.число</c:v>
                </c:pt>
                <c:pt idx="1">
                  <c:v>2 лицо ед.число</c:v>
                </c:pt>
                <c:pt idx="2">
                  <c:v>3 лицо мн.число</c:v>
                </c:pt>
                <c:pt idx="3">
                  <c:v>неопред. лицо ед. число</c:v>
                </c:pt>
                <c:pt idx="4">
                  <c:v>неопред. лицо мн. число</c:v>
                </c:pt>
                <c:pt idx="5">
                  <c:v>Общий итог</c:v>
                </c:pt>
              </c:strCache>
            </c:strRef>
          </c:cat>
          <c:val>
            <c:numRef>
              <c:f>'PREFIX+PERSONNUMBER'!$D$5:$D$11</c:f>
              <c:numCache>
                <c:formatCode>General</c:formatCode>
                <c:ptCount val="7"/>
                <c:pt idx="0">
                  <c:v>1.0</c:v>
                </c:pt>
                <c:pt idx="1">
                  <c:v>11.0</c:v>
                </c:pt>
                <c:pt idx="2">
                  <c:v>2.0</c:v>
                </c:pt>
                <c:pt idx="3">
                  <c:v>25.0</c:v>
                </c:pt>
                <c:pt idx="4">
                  <c:v>11.0</c:v>
                </c:pt>
                <c:pt idx="5">
                  <c:v>50.0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'PREFIX+PERSONNUMBER'!$E$4</c:f>
              <c:strCache>
                <c:ptCount val="1"/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'PREFIX+PERSONNUMBER'!$A$5:$A$11</c:f>
              <c:strCache>
                <c:ptCount val="6"/>
                <c:pt idx="0">
                  <c:v>1 лицо ед.число</c:v>
                </c:pt>
                <c:pt idx="1">
                  <c:v>2 лицо ед.число</c:v>
                </c:pt>
                <c:pt idx="2">
                  <c:v>3 лицо мн.число</c:v>
                </c:pt>
                <c:pt idx="3">
                  <c:v>неопред. лицо ед. число</c:v>
                </c:pt>
                <c:pt idx="4">
                  <c:v>неопред. лицо мн. число</c:v>
                </c:pt>
                <c:pt idx="5">
                  <c:v>Общий итог</c:v>
                </c:pt>
              </c:strCache>
            </c:strRef>
          </c:cat>
          <c:val>
            <c:numRef>
              <c:f>'PREFIX+PERSONNUMBER'!$E$5:$E$11</c:f>
              <c:numCache>
                <c:formatCode>General</c:formatCode>
                <c:ptCount val="7"/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-2013876800"/>
        <c:axId val="-2013782528"/>
      </c:lineChart>
      <c:catAx>
        <c:axId val="-2013876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013782528"/>
        <c:crosses val="autoZero"/>
        <c:auto val="1"/>
        <c:lblAlgn val="ctr"/>
        <c:lblOffset val="100"/>
        <c:noMultiLvlLbl val="0"/>
      </c:catAx>
      <c:valAx>
        <c:axId val="-201378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013876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'PREFIX+TENSE+PERSONNUMBER'!$B$4</c:f>
              <c:strCache>
                <c:ptCount val="1"/>
                <c:pt idx="0">
                  <c:v>1 лицо ед.число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'PREFIX+TENSE+PERSONNUMBER'!$A$5:$A$11</c:f>
              <c:strCache>
                <c:ptCount val="7"/>
                <c:pt idx="0">
                  <c:v>пере-</c:v>
                </c:pt>
                <c:pt idx="1">
                  <c:v>будущее</c:v>
                </c:pt>
                <c:pt idx="2">
                  <c:v>прошедшее</c:v>
                </c:pt>
                <c:pt idx="3">
                  <c:v>с-</c:v>
                </c:pt>
                <c:pt idx="4">
                  <c:v>будущее</c:v>
                </c:pt>
                <c:pt idx="5">
                  <c:v>прошедшее</c:v>
                </c:pt>
                <c:pt idx="6">
                  <c:v>Общий итог</c:v>
                </c:pt>
              </c:strCache>
            </c:strRef>
          </c:cat>
          <c:val>
            <c:numRef>
              <c:f>'PREFIX+TENSE+PERSONNUMBER'!$B$5:$B$11</c:f>
              <c:numCache>
                <c:formatCode>General</c:formatCode>
                <c:ptCount val="7"/>
                <c:pt idx="0">
                  <c:v>1.0</c:v>
                </c:pt>
                <c:pt idx="1">
                  <c:v>1.0</c:v>
                </c:pt>
                <c:pt idx="6">
                  <c:v>1.0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'PREFIX+TENSE+PERSONNUMBER'!$C$4</c:f>
              <c:strCache>
                <c:ptCount val="1"/>
                <c:pt idx="0">
                  <c:v>2 лицо ед.число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'PREFIX+TENSE+PERSONNUMBER'!$A$5:$A$11</c:f>
              <c:strCache>
                <c:ptCount val="7"/>
                <c:pt idx="0">
                  <c:v>пере-</c:v>
                </c:pt>
                <c:pt idx="1">
                  <c:v>будущее</c:v>
                </c:pt>
                <c:pt idx="2">
                  <c:v>прошедшее</c:v>
                </c:pt>
                <c:pt idx="3">
                  <c:v>с-</c:v>
                </c:pt>
                <c:pt idx="4">
                  <c:v>будущее</c:v>
                </c:pt>
                <c:pt idx="5">
                  <c:v>прошедшее</c:v>
                </c:pt>
                <c:pt idx="6">
                  <c:v>Общий итог</c:v>
                </c:pt>
              </c:strCache>
            </c:strRef>
          </c:cat>
          <c:val>
            <c:numRef>
              <c:f>'PREFIX+TENSE+PERSONNUMBER'!$C$5:$C$11</c:f>
              <c:numCache>
                <c:formatCode>General</c:formatCode>
                <c:ptCount val="7"/>
                <c:pt idx="3">
                  <c:v>11.0</c:v>
                </c:pt>
                <c:pt idx="4">
                  <c:v>11.0</c:v>
                </c:pt>
                <c:pt idx="6">
                  <c:v>11.0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'PREFIX+TENSE+PERSONNUMBER'!$D$4</c:f>
              <c:strCache>
                <c:ptCount val="1"/>
                <c:pt idx="0">
                  <c:v>3 лицо мн.число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'PREFIX+TENSE+PERSONNUMBER'!$A$5:$A$11</c:f>
              <c:strCache>
                <c:ptCount val="7"/>
                <c:pt idx="0">
                  <c:v>пере-</c:v>
                </c:pt>
                <c:pt idx="1">
                  <c:v>будущее</c:v>
                </c:pt>
                <c:pt idx="2">
                  <c:v>прошедшее</c:v>
                </c:pt>
                <c:pt idx="3">
                  <c:v>с-</c:v>
                </c:pt>
                <c:pt idx="4">
                  <c:v>будущее</c:v>
                </c:pt>
                <c:pt idx="5">
                  <c:v>прошедшее</c:v>
                </c:pt>
                <c:pt idx="6">
                  <c:v>Общий итог</c:v>
                </c:pt>
              </c:strCache>
            </c:strRef>
          </c:cat>
          <c:val>
            <c:numRef>
              <c:f>'PREFIX+TENSE+PERSONNUMBER'!$D$5:$D$11</c:f>
              <c:numCache>
                <c:formatCode>General</c:formatCode>
                <c:ptCount val="7"/>
                <c:pt idx="0">
                  <c:v>1.0</c:v>
                </c:pt>
                <c:pt idx="1">
                  <c:v>1.0</c:v>
                </c:pt>
                <c:pt idx="3">
                  <c:v>1.0</c:v>
                </c:pt>
                <c:pt idx="4">
                  <c:v>1.0</c:v>
                </c:pt>
                <c:pt idx="6">
                  <c:v>2.0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'PREFIX+TENSE+PERSONNUMBER'!$E$4</c:f>
              <c:strCache>
                <c:ptCount val="1"/>
                <c:pt idx="0">
                  <c:v>неопред. лицо ед. число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'PREFIX+TENSE+PERSONNUMBER'!$A$5:$A$11</c:f>
              <c:strCache>
                <c:ptCount val="7"/>
                <c:pt idx="0">
                  <c:v>пере-</c:v>
                </c:pt>
                <c:pt idx="1">
                  <c:v>будущее</c:v>
                </c:pt>
                <c:pt idx="2">
                  <c:v>прошедшее</c:v>
                </c:pt>
                <c:pt idx="3">
                  <c:v>с-</c:v>
                </c:pt>
                <c:pt idx="4">
                  <c:v>будущее</c:v>
                </c:pt>
                <c:pt idx="5">
                  <c:v>прошедшее</c:v>
                </c:pt>
                <c:pt idx="6">
                  <c:v>Общий итог</c:v>
                </c:pt>
              </c:strCache>
            </c:strRef>
          </c:cat>
          <c:val>
            <c:numRef>
              <c:f>'PREFIX+TENSE+PERSONNUMBER'!$E$5:$E$11</c:f>
              <c:numCache>
                <c:formatCode>General</c:formatCode>
                <c:ptCount val="7"/>
                <c:pt idx="0">
                  <c:v>15.0</c:v>
                </c:pt>
                <c:pt idx="2">
                  <c:v>15.0</c:v>
                </c:pt>
                <c:pt idx="3">
                  <c:v>10.0</c:v>
                </c:pt>
                <c:pt idx="5">
                  <c:v>10.0</c:v>
                </c:pt>
                <c:pt idx="6">
                  <c:v>25.0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'PREFIX+TENSE+PERSONNUMBER'!$F$4</c:f>
              <c:strCache>
                <c:ptCount val="1"/>
                <c:pt idx="0">
                  <c:v>неопред. лицо мн. число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'PREFIX+TENSE+PERSONNUMBER'!$A$5:$A$11</c:f>
              <c:strCache>
                <c:ptCount val="7"/>
                <c:pt idx="0">
                  <c:v>пере-</c:v>
                </c:pt>
                <c:pt idx="1">
                  <c:v>будущее</c:v>
                </c:pt>
                <c:pt idx="2">
                  <c:v>прошедшее</c:v>
                </c:pt>
                <c:pt idx="3">
                  <c:v>с-</c:v>
                </c:pt>
                <c:pt idx="4">
                  <c:v>будущее</c:v>
                </c:pt>
                <c:pt idx="5">
                  <c:v>прошедшее</c:v>
                </c:pt>
                <c:pt idx="6">
                  <c:v>Общий итог</c:v>
                </c:pt>
              </c:strCache>
            </c:strRef>
          </c:cat>
          <c:val>
            <c:numRef>
              <c:f>'PREFIX+TENSE+PERSONNUMBER'!$F$5:$F$11</c:f>
              <c:numCache>
                <c:formatCode>General</c:formatCode>
                <c:ptCount val="7"/>
                <c:pt idx="0">
                  <c:v>8.0</c:v>
                </c:pt>
                <c:pt idx="2">
                  <c:v>8.0</c:v>
                </c:pt>
                <c:pt idx="3">
                  <c:v>3.0</c:v>
                </c:pt>
                <c:pt idx="5">
                  <c:v>3.0</c:v>
                </c:pt>
                <c:pt idx="6">
                  <c:v>11.0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'PREFIX+TENSE+PERSONNUMBER'!$G$4</c:f>
              <c:strCache>
                <c:ptCount val="1"/>
                <c:pt idx="0">
                  <c:v>Общий итог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'PREFIX+TENSE+PERSONNUMBER'!$A$5:$A$11</c:f>
              <c:strCache>
                <c:ptCount val="7"/>
                <c:pt idx="0">
                  <c:v>пере-</c:v>
                </c:pt>
                <c:pt idx="1">
                  <c:v>будущее</c:v>
                </c:pt>
                <c:pt idx="2">
                  <c:v>прошедшее</c:v>
                </c:pt>
                <c:pt idx="3">
                  <c:v>с-</c:v>
                </c:pt>
                <c:pt idx="4">
                  <c:v>будущее</c:v>
                </c:pt>
                <c:pt idx="5">
                  <c:v>прошедшее</c:v>
                </c:pt>
                <c:pt idx="6">
                  <c:v>Общий итог</c:v>
                </c:pt>
              </c:strCache>
            </c:strRef>
          </c:cat>
          <c:val>
            <c:numRef>
              <c:f>'PREFIX+TENSE+PERSONNUMBER'!$G$5:$G$11</c:f>
              <c:numCache>
                <c:formatCode>General</c:formatCode>
                <c:ptCount val="7"/>
                <c:pt idx="0">
                  <c:v>25.0</c:v>
                </c:pt>
                <c:pt idx="1">
                  <c:v>2.0</c:v>
                </c:pt>
                <c:pt idx="2">
                  <c:v>23.0</c:v>
                </c:pt>
                <c:pt idx="3">
                  <c:v>25.0</c:v>
                </c:pt>
                <c:pt idx="4">
                  <c:v>12.0</c:v>
                </c:pt>
                <c:pt idx="5">
                  <c:v>13.0</c:v>
                </c:pt>
                <c:pt idx="6">
                  <c:v>50.0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3413328"/>
        <c:axId val="1876045808"/>
      </c:lineChart>
      <c:catAx>
        <c:axId val="-2023413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76045808"/>
        <c:crosses val="autoZero"/>
        <c:auto val="1"/>
        <c:lblAlgn val="ctr"/>
        <c:lblOffset val="100"/>
        <c:noMultiLvlLbl val="0"/>
      </c:catAx>
      <c:valAx>
        <c:axId val="187604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023413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'PREFIX+PARTICIPANT1'!$A$5</c:f>
              <c:strCache>
                <c:ptCount val="1"/>
                <c:pt idx="0">
                  <c:v>пере-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'PREFIX+PARTICIPANT1'!$B$4:$D$4</c:f>
              <c:strCache>
                <c:ptCount val="3"/>
                <c:pt idx="0">
                  <c:v>абстрактное понятие</c:v>
                </c:pt>
                <c:pt idx="1">
                  <c:v>человек</c:v>
                </c:pt>
                <c:pt idx="2">
                  <c:v>Общий итог</c:v>
                </c:pt>
              </c:strCache>
            </c:strRef>
          </c:cat>
          <c:val>
            <c:numRef>
              <c:f>'PREFIX+PARTICIPANT1'!$B$5:$D$5</c:f>
              <c:numCache>
                <c:formatCode>General</c:formatCode>
                <c:ptCount val="3"/>
                <c:pt idx="1">
                  <c:v>25.0</c:v>
                </c:pt>
                <c:pt idx="2">
                  <c:v>25.0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'PREFIX+PARTICIPANT1'!$A$6</c:f>
              <c:strCache>
                <c:ptCount val="1"/>
                <c:pt idx="0">
                  <c:v>с-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'PREFIX+PARTICIPANT1'!$B$4:$D$4</c:f>
              <c:strCache>
                <c:ptCount val="3"/>
                <c:pt idx="0">
                  <c:v>абстрактное понятие</c:v>
                </c:pt>
                <c:pt idx="1">
                  <c:v>человек</c:v>
                </c:pt>
                <c:pt idx="2">
                  <c:v>Общий итог</c:v>
                </c:pt>
              </c:strCache>
            </c:strRef>
          </c:cat>
          <c:val>
            <c:numRef>
              <c:f>'PREFIX+PARTICIPANT1'!$B$6:$D$6</c:f>
              <c:numCache>
                <c:formatCode>General</c:formatCode>
                <c:ptCount val="3"/>
                <c:pt idx="0">
                  <c:v>3.0</c:v>
                </c:pt>
                <c:pt idx="1">
                  <c:v>22.0</c:v>
                </c:pt>
                <c:pt idx="2">
                  <c:v>25.0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'PREFIX+PARTICIPANT1'!$A$7</c:f>
              <c:strCache>
                <c:ptCount val="1"/>
                <c:pt idx="0">
                  <c:v>Общий итог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'PREFIX+PARTICIPANT1'!$B$4:$D$4</c:f>
              <c:strCache>
                <c:ptCount val="3"/>
                <c:pt idx="0">
                  <c:v>абстрактное понятие</c:v>
                </c:pt>
                <c:pt idx="1">
                  <c:v>человек</c:v>
                </c:pt>
                <c:pt idx="2">
                  <c:v>Общий итог</c:v>
                </c:pt>
              </c:strCache>
            </c:strRef>
          </c:cat>
          <c:val>
            <c:numRef>
              <c:f>'PREFIX+PARTICIPANT1'!$B$7:$D$7</c:f>
              <c:numCache>
                <c:formatCode>General</c:formatCode>
                <c:ptCount val="3"/>
                <c:pt idx="0">
                  <c:v>3.0</c:v>
                </c:pt>
                <c:pt idx="1">
                  <c:v>47.0</c:v>
                </c:pt>
                <c:pt idx="2">
                  <c:v>50.0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43902640"/>
        <c:axId val="1842235904"/>
      </c:lineChart>
      <c:catAx>
        <c:axId val="1843902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42235904"/>
        <c:crosses val="autoZero"/>
        <c:auto val="1"/>
        <c:lblAlgn val="ctr"/>
        <c:lblOffset val="100"/>
        <c:noMultiLvlLbl val="0"/>
      </c:catAx>
      <c:valAx>
        <c:axId val="184223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4390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59873649514741"/>
          <c:y val="0.0330244818535614"/>
          <c:w val="0.912862479399377"/>
          <c:h val="0.754185672911576"/>
        </c:manualLayout>
      </c:layout>
      <c:lineChart>
        <c:grouping val="standard"/>
        <c:varyColors val="0"/>
        <c:ser>
          <c:idx val="0"/>
          <c:order val="0"/>
          <c:tx>
            <c:strRef>
              <c:f>'PREFIX+PARTICIPANT2'!$B$4</c:f>
              <c:strCache>
                <c:ptCount val="1"/>
                <c:pt idx="0">
                  <c:v>пере-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'PREFIX+PARTICIPANT2'!$A$5:$A$11</c:f>
              <c:strCache>
                <c:ptCount val="6"/>
                <c:pt idx="0">
                  <c:v>абстрактный объект</c:v>
                </c:pt>
                <c:pt idx="1">
                  <c:v>животное</c:v>
                </c:pt>
                <c:pt idx="2">
                  <c:v>неодуш. конкретный объект</c:v>
                </c:pt>
                <c:pt idx="3">
                  <c:v>человек</c:v>
                </c:pt>
                <c:pt idx="4">
                  <c:v>NA</c:v>
                </c:pt>
                <c:pt idx="5">
                  <c:v>Общий итог</c:v>
                </c:pt>
              </c:strCache>
            </c:strRef>
          </c:cat>
          <c:val>
            <c:numRef>
              <c:f>'PREFIX+PARTICIPANT2'!$B$5:$B$11</c:f>
              <c:numCache>
                <c:formatCode>General</c:formatCode>
                <c:ptCount val="7"/>
                <c:pt idx="0">
                  <c:v>6.0</c:v>
                </c:pt>
                <c:pt idx="1">
                  <c:v>1.0</c:v>
                </c:pt>
                <c:pt idx="2">
                  <c:v>15.0</c:v>
                </c:pt>
                <c:pt idx="3">
                  <c:v>1.0</c:v>
                </c:pt>
                <c:pt idx="4">
                  <c:v>2.0</c:v>
                </c:pt>
                <c:pt idx="5">
                  <c:v>25.0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'PREFIX+PARTICIPANT2'!$C$4</c:f>
              <c:strCache>
                <c:ptCount val="1"/>
                <c:pt idx="0">
                  <c:v>с-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'PREFIX+PARTICIPANT2'!$A$5:$A$11</c:f>
              <c:strCache>
                <c:ptCount val="6"/>
                <c:pt idx="0">
                  <c:v>абстрактный объект</c:v>
                </c:pt>
                <c:pt idx="1">
                  <c:v>животное</c:v>
                </c:pt>
                <c:pt idx="2">
                  <c:v>неодуш. конкретный объект</c:v>
                </c:pt>
                <c:pt idx="3">
                  <c:v>человек</c:v>
                </c:pt>
                <c:pt idx="4">
                  <c:v>NA</c:v>
                </c:pt>
                <c:pt idx="5">
                  <c:v>Общий итог</c:v>
                </c:pt>
              </c:strCache>
            </c:strRef>
          </c:cat>
          <c:val>
            <c:numRef>
              <c:f>'PREFIX+PARTICIPANT2'!$C$5:$C$11</c:f>
              <c:numCache>
                <c:formatCode>General</c:formatCode>
                <c:ptCount val="7"/>
                <c:pt idx="0">
                  <c:v>2.0</c:v>
                </c:pt>
                <c:pt idx="2">
                  <c:v>13.0</c:v>
                </c:pt>
                <c:pt idx="3">
                  <c:v>9.0</c:v>
                </c:pt>
                <c:pt idx="4">
                  <c:v>1.0</c:v>
                </c:pt>
                <c:pt idx="5">
                  <c:v>25.0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'PREFIX+PARTICIPANT2'!$D$4</c:f>
              <c:strCache>
                <c:ptCount val="1"/>
                <c:pt idx="0">
                  <c:v>Общий итог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'PREFIX+PARTICIPANT2'!$A$5:$A$11</c:f>
              <c:strCache>
                <c:ptCount val="6"/>
                <c:pt idx="0">
                  <c:v>абстрактный объект</c:v>
                </c:pt>
                <c:pt idx="1">
                  <c:v>животное</c:v>
                </c:pt>
                <c:pt idx="2">
                  <c:v>неодуш. конкретный объект</c:v>
                </c:pt>
                <c:pt idx="3">
                  <c:v>человек</c:v>
                </c:pt>
                <c:pt idx="4">
                  <c:v>NA</c:v>
                </c:pt>
                <c:pt idx="5">
                  <c:v>Общий итог</c:v>
                </c:pt>
              </c:strCache>
            </c:strRef>
          </c:cat>
          <c:val>
            <c:numRef>
              <c:f>'PREFIX+PARTICIPANT2'!$D$5:$D$11</c:f>
              <c:numCache>
                <c:formatCode>General</c:formatCode>
                <c:ptCount val="7"/>
                <c:pt idx="0">
                  <c:v>8.0</c:v>
                </c:pt>
                <c:pt idx="1">
                  <c:v>1.0</c:v>
                </c:pt>
                <c:pt idx="2">
                  <c:v>28.0</c:v>
                </c:pt>
                <c:pt idx="3">
                  <c:v>10.0</c:v>
                </c:pt>
                <c:pt idx="4">
                  <c:v>3.0</c:v>
                </c:pt>
                <c:pt idx="5">
                  <c:v>50.0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'PREFIX+PARTICIPANT2'!$E$4</c:f>
              <c:strCache>
                <c:ptCount val="1"/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'PREFIX+PARTICIPANT2'!$A$5:$A$11</c:f>
              <c:strCache>
                <c:ptCount val="6"/>
                <c:pt idx="0">
                  <c:v>абстрактный объект</c:v>
                </c:pt>
                <c:pt idx="1">
                  <c:v>животное</c:v>
                </c:pt>
                <c:pt idx="2">
                  <c:v>неодуш. конкретный объект</c:v>
                </c:pt>
                <c:pt idx="3">
                  <c:v>человек</c:v>
                </c:pt>
                <c:pt idx="4">
                  <c:v>NA</c:v>
                </c:pt>
                <c:pt idx="5">
                  <c:v>Общий итог</c:v>
                </c:pt>
              </c:strCache>
            </c:strRef>
          </c:cat>
          <c:val>
            <c:numRef>
              <c:f>'PREFIX+PARTICIPANT2'!$E$5:$E$11</c:f>
              <c:numCache>
                <c:formatCode>General</c:formatCode>
                <c:ptCount val="7"/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871887856"/>
        <c:axId val="1844621408"/>
      </c:lineChart>
      <c:catAx>
        <c:axId val="1871887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44621408"/>
        <c:crosses val="autoZero"/>
        <c:auto val="1"/>
        <c:lblAlgn val="ctr"/>
        <c:lblOffset val="100"/>
        <c:noMultiLvlLbl val="0"/>
      </c:catAx>
      <c:valAx>
        <c:axId val="1844621408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7188785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'PREFIX+PARTICIPANT3'!$B$4</c:f>
              <c:strCache>
                <c:ptCount val="1"/>
                <c:pt idx="0">
                  <c:v>пере-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'PREFIX+PARTICIPANT3'!$A$5:$A$11</c:f>
              <c:strCache>
                <c:ptCount val="6"/>
                <c:pt idx="0">
                  <c:v>абстрактный объект</c:v>
                </c:pt>
                <c:pt idx="1">
                  <c:v>животное</c:v>
                </c:pt>
                <c:pt idx="2">
                  <c:v>неодуш.конкретный объект</c:v>
                </c:pt>
                <c:pt idx="3">
                  <c:v>человек</c:v>
                </c:pt>
                <c:pt idx="4">
                  <c:v>NA</c:v>
                </c:pt>
                <c:pt idx="5">
                  <c:v>Общий итог</c:v>
                </c:pt>
              </c:strCache>
            </c:strRef>
          </c:cat>
          <c:val>
            <c:numRef>
              <c:f>'PREFIX+PARTICIPANT3'!$B$5:$B$11</c:f>
              <c:numCache>
                <c:formatCode>General</c:formatCode>
                <c:ptCount val="7"/>
                <c:pt idx="0">
                  <c:v>7.0</c:v>
                </c:pt>
                <c:pt idx="1">
                  <c:v>1.0</c:v>
                </c:pt>
                <c:pt idx="2">
                  <c:v>15.0</c:v>
                </c:pt>
                <c:pt idx="4">
                  <c:v>2.0</c:v>
                </c:pt>
                <c:pt idx="5">
                  <c:v>25.0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'PREFIX+PARTICIPANT3'!$C$4</c:f>
              <c:strCache>
                <c:ptCount val="1"/>
                <c:pt idx="0">
                  <c:v>с-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'PREFIX+PARTICIPANT3'!$A$5:$A$11</c:f>
              <c:strCache>
                <c:ptCount val="6"/>
                <c:pt idx="0">
                  <c:v>абстрактный объект</c:v>
                </c:pt>
                <c:pt idx="1">
                  <c:v>животное</c:v>
                </c:pt>
                <c:pt idx="2">
                  <c:v>неодуш.конкретный объект</c:v>
                </c:pt>
                <c:pt idx="3">
                  <c:v>человек</c:v>
                </c:pt>
                <c:pt idx="4">
                  <c:v>NA</c:v>
                </c:pt>
                <c:pt idx="5">
                  <c:v>Общий итог</c:v>
                </c:pt>
              </c:strCache>
            </c:strRef>
          </c:cat>
          <c:val>
            <c:numRef>
              <c:f>'PREFIX+PARTICIPANT3'!$C$5:$C$11</c:f>
              <c:numCache>
                <c:formatCode>General</c:formatCode>
                <c:ptCount val="7"/>
                <c:pt idx="0">
                  <c:v>3.0</c:v>
                </c:pt>
                <c:pt idx="1">
                  <c:v>1.0</c:v>
                </c:pt>
                <c:pt idx="2">
                  <c:v>12.0</c:v>
                </c:pt>
                <c:pt idx="3">
                  <c:v>8.0</c:v>
                </c:pt>
                <c:pt idx="4">
                  <c:v>1.0</c:v>
                </c:pt>
                <c:pt idx="5">
                  <c:v>25.0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'PREFIX+PARTICIPANT3'!$D$4</c:f>
              <c:strCache>
                <c:ptCount val="1"/>
                <c:pt idx="0">
                  <c:v>Общий итог</c:v>
                </c:pt>
              </c:strCache>
            </c:strRef>
          </c:tx>
          <c:spPr>
            <a:ln w="19050" cap="rnd" cmpd="sng" algn="ctr">
              <a:solidFill>
                <a:schemeClr val="accent3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3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'PREFIX+PARTICIPANT3'!$A$5:$A$11</c:f>
              <c:strCache>
                <c:ptCount val="6"/>
                <c:pt idx="0">
                  <c:v>абстрактный объект</c:v>
                </c:pt>
                <c:pt idx="1">
                  <c:v>животное</c:v>
                </c:pt>
                <c:pt idx="2">
                  <c:v>неодуш.конкретный объект</c:v>
                </c:pt>
                <c:pt idx="3">
                  <c:v>человек</c:v>
                </c:pt>
                <c:pt idx="4">
                  <c:v>NA</c:v>
                </c:pt>
                <c:pt idx="5">
                  <c:v>Общий итог</c:v>
                </c:pt>
              </c:strCache>
            </c:strRef>
          </c:cat>
          <c:val>
            <c:numRef>
              <c:f>'PREFIX+PARTICIPANT3'!$D$5:$D$11</c:f>
              <c:numCache>
                <c:formatCode>General</c:formatCode>
                <c:ptCount val="7"/>
                <c:pt idx="0">
                  <c:v>10.0</c:v>
                </c:pt>
                <c:pt idx="1">
                  <c:v>2.0</c:v>
                </c:pt>
                <c:pt idx="2">
                  <c:v>27.0</c:v>
                </c:pt>
                <c:pt idx="3">
                  <c:v>8.0</c:v>
                </c:pt>
                <c:pt idx="4">
                  <c:v>3.0</c:v>
                </c:pt>
                <c:pt idx="5">
                  <c:v>50.0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'PREFIX+PARTICIPANT3'!$E$4</c:f>
              <c:strCache>
                <c:ptCount val="1"/>
              </c:strCache>
            </c:strRef>
          </c:tx>
          <c:spPr>
            <a:ln w="19050" cap="rnd" cmpd="sng" algn="ctr">
              <a:solidFill>
                <a:schemeClr val="accent4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4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'PREFIX+PARTICIPANT3'!$A$5:$A$11</c:f>
              <c:strCache>
                <c:ptCount val="6"/>
                <c:pt idx="0">
                  <c:v>абстрактный объект</c:v>
                </c:pt>
                <c:pt idx="1">
                  <c:v>животное</c:v>
                </c:pt>
                <c:pt idx="2">
                  <c:v>неодуш.конкретный объект</c:v>
                </c:pt>
                <c:pt idx="3">
                  <c:v>человек</c:v>
                </c:pt>
                <c:pt idx="4">
                  <c:v>NA</c:v>
                </c:pt>
                <c:pt idx="5">
                  <c:v>Общий итог</c:v>
                </c:pt>
              </c:strCache>
            </c:strRef>
          </c:cat>
          <c:val>
            <c:numRef>
              <c:f>'PREFIX+PARTICIPANT3'!$E$5:$E$11</c:f>
              <c:numCache>
                <c:formatCode>General</c:formatCode>
                <c:ptCount val="7"/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34266512"/>
        <c:axId val="-2078785488"/>
      </c:lineChart>
      <c:catAx>
        <c:axId val="1834266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078785488"/>
        <c:crosses val="autoZero"/>
        <c:auto val="1"/>
        <c:lblAlgn val="ctr"/>
        <c:lblOffset val="100"/>
        <c:noMultiLvlLbl val="0"/>
      </c:catAx>
      <c:valAx>
        <c:axId val="-2078785488"/>
        <c:scaling>
          <c:orientation val="minMax"/>
        </c:scaling>
        <c:delete val="1"/>
        <c:axPos val="l"/>
        <c:majorTickMark val="none"/>
        <c:minorTickMark val="none"/>
        <c:tickLblPos val="nextTo"/>
        <c:crossAx val="1834266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 ПРИСТАВКА С-</a:t>
            </a:r>
          </a:p>
        </c:rich>
      </c:tx>
      <c:layout>
        <c:manualLayout>
          <c:xMode val="edge"/>
          <c:yMode val="edge"/>
          <c:x val="0.387597112860892"/>
          <c:y val="0.064814814814814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'PREFIX CREATED'!$K$1</c:f>
              <c:strCache>
                <c:ptCount val="1"/>
                <c:pt idx="0">
                  <c:v>КОЛИЧЕСТВО ЗНАЧЕНИЙ ПРИСТАВКИ С-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'PREFIX CREATED'!$J$2:$J$17</c:f>
              <c:strCache>
                <c:ptCount val="16"/>
                <c:pt idx="0">
                  <c:v>1973 </c:v>
                </c:pt>
                <c:pt idx="1">
                  <c:v>1975 </c:v>
                </c:pt>
                <c:pt idx="2">
                  <c:v>1976 </c:v>
                </c:pt>
                <c:pt idx="3">
                  <c:v>1987 </c:v>
                </c:pt>
                <c:pt idx="4">
                  <c:v>1989 </c:v>
                </c:pt>
                <c:pt idx="5">
                  <c:v>1995 </c:v>
                </c:pt>
                <c:pt idx="6">
                  <c:v>1997</c:v>
                </c:pt>
                <c:pt idx="7">
                  <c:v>1998 </c:v>
                </c:pt>
                <c:pt idx="8">
                  <c:v>1999 </c:v>
                </c:pt>
                <c:pt idx="9">
                  <c:v>2000 </c:v>
                </c:pt>
                <c:pt idx="10">
                  <c:v>2001 </c:v>
                </c:pt>
                <c:pt idx="11">
                  <c:v>2002 </c:v>
                </c:pt>
                <c:pt idx="12">
                  <c:v>2003 </c:v>
                </c:pt>
                <c:pt idx="13">
                  <c:v>2004 </c:v>
                </c:pt>
                <c:pt idx="14">
                  <c:v>2005 </c:v>
                </c:pt>
                <c:pt idx="15">
                  <c:v>нет даты</c:v>
                </c:pt>
              </c:strCache>
            </c:strRef>
          </c:cat>
          <c:val>
            <c:numRef>
              <c:f>'PREFIX CREATED'!$K$2:$K$17</c:f>
              <c:numCache>
                <c:formatCode>General</c:formatCode>
                <c:ptCount val="16"/>
                <c:pt idx="0">
                  <c:v>1.0</c:v>
                </c:pt>
                <c:pt idx="1">
                  <c:v>1.0</c:v>
                </c:pt>
                <c:pt idx="2">
                  <c:v>2.0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2.0</c:v>
                </c:pt>
                <c:pt idx="10">
                  <c:v>6.0</c:v>
                </c:pt>
                <c:pt idx="11">
                  <c:v>3.0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3776224"/>
        <c:axId val="1895012352"/>
      </c:lineChart>
      <c:catAx>
        <c:axId val="-2023776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6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95012352"/>
        <c:crosses val="autoZero"/>
        <c:auto val="1"/>
        <c:lblAlgn val="ctr"/>
        <c:lblOffset val="100"/>
        <c:noMultiLvlLbl val="0"/>
      </c:catAx>
      <c:valAx>
        <c:axId val="189501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023776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ПРИСТАВКА ПЕРЕ-</a:t>
            </a:r>
          </a:p>
        </c:rich>
      </c:tx>
      <c:layout>
        <c:manualLayout>
          <c:xMode val="edge"/>
          <c:yMode val="edge"/>
          <c:x val="0.359"/>
          <c:y val="0.050925925925925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'PREFIX CREATED'!$B$1</c:f>
              <c:strCache>
                <c:ptCount val="1"/>
                <c:pt idx="0">
                  <c:v>КОЛИЧИСТВО ЗНАЧЕНИЙ ПРИСТАВКИ ПЕРЕ-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'PREFIX CREATED'!$A$2:$A$16</c:f>
              <c:strCache>
                <c:ptCount val="15"/>
                <c:pt idx="0">
                  <c:v>1997</c:v>
                </c:pt>
                <c:pt idx="1">
                  <c:v>1981 </c:v>
                </c:pt>
                <c:pt idx="2">
                  <c:v>1984 </c:v>
                </c:pt>
                <c:pt idx="3">
                  <c:v>1992 </c:v>
                </c:pt>
                <c:pt idx="4">
                  <c:v>1996</c:v>
                </c:pt>
                <c:pt idx="5">
                  <c:v>1997 </c:v>
                </c:pt>
                <c:pt idx="6">
                  <c:v>1998 </c:v>
                </c:pt>
                <c:pt idx="7">
                  <c:v>2000 </c:v>
                </c:pt>
                <c:pt idx="8">
                  <c:v>2001 </c:v>
                </c:pt>
                <c:pt idx="9">
                  <c:v>2003 </c:v>
                </c:pt>
                <c:pt idx="10">
                  <c:v>2004-2006 </c:v>
                </c:pt>
                <c:pt idx="11">
                  <c:v>2007</c:v>
                </c:pt>
                <c:pt idx="12">
                  <c:v>2009 </c:v>
                </c:pt>
                <c:pt idx="13">
                  <c:v>2011 </c:v>
                </c:pt>
                <c:pt idx="14">
                  <c:v>нет даты</c:v>
                </c:pt>
              </c:strCache>
            </c:strRef>
          </c:cat>
          <c:val>
            <c:numRef>
              <c:f>'PREFIX CREATED'!$B$2:$B$16</c:f>
              <c:numCache>
                <c:formatCode>General</c:formatCode>
                <c:ptCount val="15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3.0</c:v>
                </c:pt>
                <c:pt idx="7">
                  <c:v>2.0</c:v>
                </c:pt>
                <c:pt idx="8">
                  <c:v>3.0</c:v>
                </c:pt>
                <c:pt idx="9">
                  <c:v>1.0</c:v>
                </c:pt>
                <c:pt idx="10">
                  <c:v>1.0</c:v>
                </c:pt>
                <c:pt idx="11">
                  <c:v>4.0</c:v>
                </c:pt>
                <c:pt idx="12">
                  <c:v>2.0</c:v>
                </c:pt>
                <c:pt idx="13">
                  <c:v>2.0</c:v>
                </c:pt>
                <c:pt idx="14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3934336"/>
        <c:axId val="-2114348048"/>
      </c:lineChart>
      <c:catAx>
        <c:axId val="1833934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114348048"/>
        <c:crosses val="autoZero"/>
        <c:auto val="1"/>
        <c:lblAlgn val="ctr"/>
        <c:lblOffset val="100"/>
        <c:noMultiLvlLbl val="0"/>
      </c:catAx>
      <c:valAx>
        <c:axId val="-211434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33934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0</xdr:row>
      <xdr:rowOff>152400</xdr:rowOff>
    </xdr:from>
    <xdr:to>
      <xdr:col>8</xdr:col>
      <xdr:colOff>482600</xdr:colOff>
      <xdr:row>14</xdr:row>
      <xdr:rowOff>50800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901700</xdr:colOff>
      <xdr:row>1</xdr:row>
      <xdr:rowOff>50800</xdr:rowOff>
    </xdr:from>
    <xdr:to>
      <xdr:col>10</xdr:col>
      <xdr:colOff>736600</xdr:colOff>
      <xdr:row>17</xdr:row>
      <xdr:rowOff>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762000</xdr:colOff>
      <xdr:row>13</xdr:row>
      <xdr:rowOff>25400</xdr:rowOff>
    </xdr:from>
    <xdr:to>
      <xdr:col>5</xdr:col>
      <xdr:colOff>1282700</xdr:colOff>
      <xdr:row>32</xdr:row>
      <xdr:rowOff>114300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609600</xdr:colOff>
      <xdr:row>1</xdr:row>
      <xdr:rowOff>101600</xdr:rowOff>
    </xdr:from>
    <xdr:to>
      <xdr:col>10</xdr:col>
      <xdr:colOff>203200</xdr:colOff>
      <xdr:row>15</xdr:row>
      <xdr:rowOff>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647700</xdr:colOff>
      <xdr:row>1</xdr:row>
      <xdr:rowOff>25400</xdr:rowOff>
    </xdr:from>
    <xdr:to>
      <xdr:col>11</xdr:col>
      <xdr:colOff>304800</xdr:colOff>
      <xdr:row>22</xdr:row>
      <xdr:rowOff>177800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1</xdr:row>
      <xdr:rowOff>38100</xdr:rowOff>
    </xdr:from>
    <xdr:to>
      <xdr:col>8</xdr:col>
      <xdr:colOff>1689100</xdr:colOff>
      <xdr:row>19</xdr:row>
      <xdr:rowOff>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469900</xdr:colOff>
      <xdr:row>1</xdr:row>
      <xdr:rowOff>152400</xdr:rowOff>
    </xdr:from>
    <xdr:to>
      <xdr:col>17</xdr:col>
      <xdr:colOff>88900</xdr:colOff>
      <xdr:row>15</xdr:row>
      <xdr:rowOff>50800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342900</xdr:colOff>
      <xdr:row>1</xdr:row>
      <xdr:rowOff>0</xdr:rowOff>
    </xdr:from>
    <xdr:to>
      <xdr:col>7</xdr:col>
      <xdr:colOff>787400</xdr:colOff>
      <xdr:row>14</xdr:row>
      <xdr:rowOff>101600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пользователь Microsoft Office" refreshedDate="43026.565035763888" createdVersion="4" refreshedVersion="4" minRefreshableVersion="3" recordCount="64">
  <cacheSource type="worksheet">
    <worksheetSource ref="V1:W1048576" sheet="ОБЩАЯ ТАБЛИЦА"/>
  </cacheSource>
  <cacheFields count="2">
    <cacheField name="PREFIX" numFmtId="0">
      <sharedItems containsBlank="1" count="3">
        <s v="пере-"/>
        <s v="с-"/>
        <m/>
      </sharedItems>
    </cacheField>
    <cacheField name="TENSE" numFmtId="0">
      <sharedItems containsBlank="1" count="3">
        <s v="будущее"/>
        <s v="прошедшее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пользователь Microsoft Office" refreshedDate="43026.56632662037" createdVersion="4" refreshedVersion="4" minRefreshableVersion="3" recordCount="64">
  <cacheSource type="worksheet">
    <worksheetSource ref="V1:X1048576" sheet="ОБЩАЯ ТАБЛИЦА"/>
  </cacheSource>
  <cacheFields count="3">
    <cacheField name="PREFIX" numFmtId="0">
      <sharedItems containsBlank="1" count="3">
        <s v="пере-"/>
        <s v="с-"/>
        <m/>
      </sharedItems>
    </cacheField>
    <cacheField name="TENSE" numFmtId="0">
      <sharedItems containsBlank="1" count="3">
        <s v="будущее"/>
        <s v="прошедшее"/>
        <m/>
      </sharedItems>
    </cacheField>
    <cacheField name="PERSONNUMBER" numFmtId="0">
      <sharedItems containsBlank="1" count="6">
        <s v="1 лицо ед.число"/>
        <s v="неопред. лицо ед. число"/>
        <s v="неопред. лицо мн. число"/>
        <s v="3 лицо мн.число"/>
        <s v="2 лицо ед.число"/>
        <m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пользователь Microsoft Office" refreshedDate="43026.629674537035" createdVersion="4" refreshedVersion="4" minRefreshableVersion="3" recordCount="64">
  <cacheSource type="worksheet">
    <worksheetSource ref="V1:Y1048576" sheet="ОБЩАЯ ТАБЛИЦА"/>
  </cacheSource>
  <cacheFields count="4">
    <cacheField name="PREFIX" numFmtId="0">
      <sharedItems containsBlank="1" count="3">
        <s v="пере-"/>
        <s v="с-"/>
        <m/>
      </sharedItems>
    </cacheField>
    <cacheField name="TENSE" numFmtId="0">
      <sharedItems containsBlank="1"/>
    </cacheField>
    <cacheField name="PERSONNUMBER" numFmtId="0">
      <sharedItems containsBlank="1"/>
    </cacheField>
    <cacheField name="PARTICIPANT1" numFmtId="0">
      <sharedItems containsBlank="1" count="3">
        <s v="человек"/>
        <s v="абстрактное понятие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пользователь Microsoft Office" refreshedDate="43026.635643055553" createdVersion="4" refreshedVersion="4" minRefreshableVersion="3" recordCount="64">
  <cacheSource type="worksheet">
    <worksheetSource ref="V1:Z1048576" sheet="ОБЩАЯ ТАБЛИЦА"/>
  </cacheSource>
  <cacheFields count="5">
    <cacheField name="PREFIX" numFmtId="0">
      <sharedItems containsBlank="1" count="3">
        <s v="пере-"/>
        <s v="с-"/>
        <m/>
      </sharedItems>
    </cacheField>
    <cacheField name="TENSE" numFmtId="0">
      <sharedItems containsBlank="1"/>
    </cacheField>
    <cacheField name="PERSONNUMBER" numFmtId="0">
      <sharedItems containsBlank="1"/>
    </cacheField>
    <cacheField name="PARTICIPANT1" numFmtId="0">
      <sharedItems containsBlank="1"/>
    </cacheField>
    <cacheField name="PARTICIPANT2" numFmtId="0">
      <sharedItems containsBlank="1" count="6">
        <s v="неодуш. конкретный объект"/>
        <s v="абстрактный объект"/>
        <s v="человек"/>
        <s v="NA"/>
        <s v="животное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пользователь Microsoft Office" refreshedDate="43026.64563796296" createdVersion="4" refreshedVersion="4" minRefreshableVersion="3" recordCount="64">
  <cacheSource type="worksheet">
    <worksheetSource ref="V1:AA1048576" sheet="ОБЩАЯ ТАБЛИЦА"/>
  </cacheSource>
  <cacheFields count="6">
    <cacheField name="PREFIX" numFmtId="0">
      <sharedItems containsBlank="1" count="3">
        <s v="пере-"/>
        <s v="с-"/>
        <m/>
      </sharedItems>
    </cacheField>
    <cacheField name="TENSE" numFmtId="0">
      <sharedItems containsBlank="1"/>
    </cacheField>
    <cacheField name="PERSONNUMBER" numFmtId="0">
      <sharedItems containsBlank="1"/>
    </cacheField>
    <cacheField name="PARTICIPANT1" numFmtId="0">
      <sharedItems containsBlank="1"/>
    </cacheField>
    <cacheField name="PARTICIPANT2" numFmtId="0">
      <sharedItems containsBlank="1"/>
    </cacheField>
    <cacheField name="PARTICIPANT3" numFmtId="0">
      <sharedItems containsBlank="1" count="6">
        <s v="неодуш.конкретный объект"/>
        <s v="абстрактный объект"/>
        <s v="NA"/>
        <s v="животное"/>
        <s v="человек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4">
  <r>
    <x v="0"/>
    <x v="0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0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64">
  <r>
    <x v="0"/>
    <x v="0"/>
    <x v="0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2"/>
  </r>
  <r>
    <x v="0"/>
    <x v="1"/>
    <x v="2"/>
  </r>
  <r>
    <x v="0"/>
    <x v="1"/>
    <x v="2"/>
  </r>
  <r>
    <x v="0"/>
    <x v="1"/>
    <x v="2"/>
  </r>
  <r>
    <x v="0"/>
    <x v="1"/>
    <x v="2"/>
  </r>
  <r>
    <x v="0"/>
    <x v="1"/>
    <x v="2"/>
  </r>
  <r>
    <x v="0"/>
    <x v="1"/>
    <x v="2"/>
  </r>
  <r>
    <x v="0"/>
    <x v="1"/>
    <x v="2"/>
  </r>
  <r>
    <x v="0"/>
    <x v="0"/>
    <x v="3"/>
  </r>
  <r>
    <x v="1"/>
    <x v="0"/>
    <x v="4"/>
  </r>
  <r>
    <x v="1"/>
    <x v="0"/>
    <x v="4"/>
  </r>
  <r>
    <x v="1"/>
    <x v="0"/>
    <x v="4"/>
  </r>
  <r>
    <x v="1"/>
    <x v="0"/>
    <x v="4"/>
  </r>
  <r>
    <x v="1"/>
    <x v="0"/>
    <x v="4"/>
  </r>
  <r>
    <x v="1"/>
    <x v="0"/>
    <x v="4"/>
  </r>
  <r>
    <x v="1"/>
    <x v="0"/>
    <x v="4"/>
  </r>
  <r>
    <x v="1"/>
    <x v="0"/>
    <x v="4"/>
  </r>
  <r>
    <x v="1"/>
    <x v="0"/>
    <x v="4"/>
  </r>
  <r>
    <x v="1"/>
    <x v="0"/>
    <x v="4"/>
  </r>
  <r>
    <x v="1"/>
    <x v="0"/>
    <x v="4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2"/>
  </r>
  <r>
    <x v="1"/>
    <x v="1"/>
    <x v="2"/>
  </r>
  <r>
    <x v="1"/>
    <x v="1"/>
    <x v="2"/>
  </r>
  <r>
    <x v="1"/>
    <x v="1"/>
    <x v="1"/>
  </r>
  <r>
    <x v="1"/>
    <x v="1"/>
    <x v="1"/>
  </r>
  <r>
    <x v="1"/>
    <x v="0"/>
    <x v="3"/>
  </r>
  <r>
    <x v="2"/>
    <x v="2"/>
    <x v="5"/>
  </r>
  <r>
    <x v="2"/>
    <x v="2"/>
    <x v="5"/>
  </r>
  <r>
    <x v="2"/>
    <x v="2"/>
    <x v="5"/>
  </r>
  <r>
    <x v="2"/>
    <x v="2"/>
    <x v="5"/>
  </r>
  <r>
    <x v="2"/>
    <x v="2"/>
    <x v="5"/>
  </r>
  <r>
    <x v="2"/>
    <x v="2"/>
    <x v="5"/>
  </r>
  <r>
    <x v="2"/>
    <x v="2"/>
    <x v="5"/>
  </r>
  <r>
    <x v="2"/>
    <x v="2"/>
    <x v="5"/>
  </r>
  <r>
    <x v="2"/>
    <x v="2"/>
    <x v="5"/>
  </r>
  <r>
    <x v="2"/>
    <x v="2"/>
    <x v="5"/>
  </r>
  <r>
    <x v="2"/>
    <x v="2"/>
    <x v="5"/>
  </r>
  <r>
    <x v="2"/>
    <x v="2"/>
    <x v="5"/>
  </r>
  <r>
    <x v="2"/>
    <x v="2"/>
    <x v="5"/>
  </r>
  <r>
    <x v="2"/>
    <x v="2"/>
    <x v="5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64">
  <r>
    <x v="0"/>
    <s v="будущее"/>
    <s v="1 лицо ед.число"/>
    <x v="0"/>
  </r>
  <r>
    <x v="0"/>
    <s v="прошедшее"/>
    <s v="неопред. лицо ед. число"/>
    <x v="0"/>
  </r>
  <r>
    <x v="0"/>
    <s v="прошедшее"/>
    <s v="неопред. лицо ед. число"/>
    <x v="0"/>
  </r>
  <r>
    <x v="0"/>
    <s v="прошедшее"/>
    <s v="неопред. лицо ед. число"/>
    <x v="0"/>
  </r>
  <r>
    <x v="0"/>
    <s v="прошедшее"/>
    <s v="неопред. лицо ед. число"/>
    <x v="0"/>
  </r>
  <r>
    <x v="0"/>
    <s v="прошедшее"/>
    <s v="неопред. лицо ед. число"/>
    <x v="0"/>
  </r>
  <r>
    <x v="0"/>
    <s v="прошедшее"/>
    <s v="неопред. лицо ед. число"/>
    <x v="0"/>
  </r>
  <r>
    <x v="0"/>
    <s v="прошедшее"/>
    <s v="неопред. лицо ед. число"/>
    <x v="0"/>
  </r>
  <r>
    <x v="0"/>
    <s v="прошедшее"/>
    <s v="неопред. лицо ед. число"/>
    <x v="0"/>
  </r>
  <r>
    <x v="0"/>
    <s v="прошедшее"/>
    <s v="неопред. лицо ед. число"/>
    <x v="0"/>
  </r>
  <r>
    <x v="0"/>
    <s v="прошедшее"/>
    <s v="неопред. лицо ед. число"/>
    <x v="0"/>
  </r>
  <r>
    <x v="0"/>
    <s v="прошедшее"/>
    <s v="неопред. лицо ед. число"/>
    <x v="0"/>
  </r>
  <r>
    <x v="0"/>
    <s v="прошедшее"/>
    <s v="неопред. лицо ед. число"/>
    <x v="0"/>
  </r>
  <r>
    <x v="0"/>
    <s v="прошедшее"/>
    <s v="неопред. лицо ед. число"/>
    <x v="0"/>
  </r>
  <r>
    <x v="0"/>
    <s v="прошедшее"/>
    <s v="неопред. лицо ед. число"/>
    <x v="0"/>
  </r>
  <r>
    <x v="0"/>
    <s v="прошедшее"/>
    <s v="неопред. лицо ед. число"/>
    <x v="0"/>
  </r>
  <r>
    <x v="0"/>
    <s v="прошедшее"/>
    <s v="неопред. лицо мн. число"/>
    <x v="0"/>
  </r>
  <r>
    <x v="0"/>
    <s v="прошедшее"/>
    <s v="неопред. лицо мн. число"/>
    <x v="0"/>
  </r>
  <r>
    <x v="0"/>
    <s v="прошедшее"/>
    <s v="неопред. лицо мн. число"/>
    <x v="0"/>
  </r>
  <r>
    <x v="0"/>
    <s v="прошедшее"/>
    <s v="неопред. лицо мн. число"/>
    <x v="0"/>
  </r>
  <r>
    <x v="0"/>
    <s v="прошедшее"/>
    <s v="неопред. лицо мн. число"/>
    <x v="0"/>
  </r>
  <r>
    <x v="0"/>
    <s v="прошедшее"/>
    <s v="неопред. лицо мн. число"/>
    <x v="0"/>
  </r>
  <r>
    <x v="0"/>
    <s v="прошедшее"/>
    <s v="неопред. лицо мн. число"/>
    <x v="0"/>
  </r>
  <r>
    <x v="0"/>
    <s v="прошедшее"/>
    <s v="неопред. лицо мн. число"/>
    <x v="0"/>
  </r>
  <r>
    <x v="0"/>
    <s v="будущее"/>
    <s v="3 лицо мн.число"/>
    <x v="0"/>
  </r>
  <r>
    <x v="1"/>
    <s v="будущее"/>
    <s v="2 лицо ед.число"/>
    <x v="0"/>
  </r>
  <r>
    <x v="1"/>
    <s v="будущее"/>
    <s v="2 лицо ед.число"/>
    <x v="0"/>
  </r>
  <r>
    <x v="1"/>
    <s v="будущее"/>
    <s v="2 лицо ед.число"/>
    <x v="0"/>
  </r>
  <r>
    <x v="1"/>
    <s v="будущее"/>
    <s v="2 лицо ед.число"/>
    <x v="0"/>
  </r>
  <r>
    <x v="1"/>
    <s v="будущее"/>
    <s v="2 лицо ед.число"/>
    <x v="0"/>
  </r>
  <r>
    <x v="1"/>
    <s v="будущее"/>
    <s v="2 лицо ед.число"/>
    <x v="0"/>
  </r>
  <r>
    <x v="1"/>
    <s v="будущее"/>
    <s v="2 лицо ед.число"/>
    <x v="0"/>
  </r>
  <r>
    <x v="1"/>
    <s v="будущее"/>
    <s v="2 лицо ед.число"/>
    <x v="0"/>
  </r>
  <r>
    <x v="1"/>
    <s v="будущее"/>
    <s v="2 лицо ед.число"/>
    <x v="0"/>
  </r>
  <r>
    <x v="1"/>
    <s v="будущее"/>
    <s v="2 лицо ед.число"/>
    <x v="0"/>
  </r>
  <r>
    <x v="1"/>
    <s v="будущее"/>
    <s v="2 лицо ед.число"/>
    <x v="0"/>
  </r>
  <r>
    <x v="1"/>
    <s v="прошедшее"/>
    <s v="неопред. лицо ед. число"/>
    <x v="0"/>
  </r>
  <r>
    <x v="1"/>
    <s v="прошедшее"/>
    <s v="неопред. лицо ед. число"/>
    <x v="1"/>
  </r>
  <r>
    <x v="1"/>
    <s v="прошедшее"/>
    <s v="неопред. лицо ед. число"/>
    <x v="0"/>
  </r>
  <r>
    <x v="1"/>
    <s v="прошедшее"/>
    <s v="неопред. лицо ед. число"/>
    <x v="0"/>
  </r>
  <r>
    <x v="1"/>
    <s v="прошедшее"/>
    <s v="неопред. лицо ед. число"/>
    <x v="0"/>
  </r>
  <r>
    <x v="1"/>
    <s v="прошедшее"/>
    <s v="неопред. лицо ед. число"/>
    <x v="0"/>
  </r>
  <r>
    <x v="1"/>
    <s v="прошедшее"/>
    <s v="неопред. лицо ед. число"/>
    <x v="0"/>
  </r>
  <r>
    <x v="1"/>
    <s v="прошедшее"/>
    <s v="неопред. лицо ед. число"/>
    <x v="0"/>
  </r>
  <r>
    <x v="1"/>
    <s v="прошедшее"/>
    <s v="неопред. лицо мн. число"/>
    <x v="0"/>
  </r>
  <r>
    <x v="1"/>
    <s v="прошедшее"/>
    <s v="неопред. лицо мн. число"/>
    <x v="0"/>
  </r>
  <r>
    <x v="1"/>
    <s v="прошедшее"/>
    <s v="неопред. лицо мн. число"/>
    <x v="0"/>
  </r>
  <r>
    <x v="1"/>
    <s v="прошедшее"/>
    <s v="неопред. лицо ед. число"/>
    <x v="1"/>
  </r>
  <r>
    <x v="1"/>
    <s v="прошедшее"/>
    <s v="неопред. лицо ед. число"/>
    <x v="1"/>
  </r>
  <r>
    <x v="1"/>
    <s v="будущее"/>
    <s v="3 лицо мн.число"/>
    <x v="0"/>
  </r>
  <r>
    <x v="2"/>
    <m/>
    <m/>
    <x v="2"/>
  </r>
  <r>
    <x v="2"/>
    <m/>
    <m/>
    <x v="2"/>
  </r>
  <r>
    <x v="2"/>
    <m/>
    <m/>
    <x v="2"/>
  </r>
  <r>
    <x v="2"/>
    <m/>
    <m/>
    <x v="2"/>
  </r>
  <r>
    <x v="2"/>
    <m/>
    <m/>
    <x v="2"/>
  </r>
  <r>
    <x v="2"/>
    <m/>
    <m/>
    <x v="2"/>
  </r>
  <r>
    <x v="2"/>
    <m/>
    <m/>
    <x v="2"/>
  </r>
  <r>
    <x v="2"/>
    <m/>
    <m/>
    <x v="2"/>
  </r>
  <r>
    <x v="2"/>
    <m/>
    <m/>
    <x v="2"/>
  </r>
  <r>
    <x v="2"/>
    <m/>
    <m/>
    <x v="2"/>
  </r>
  <r>
    <x v="2"/>
    <m/>
    <m/>
    <x v="2"/>
  </r>
  <r>
    <x v="2"/>
    <m/>
    <m/>
    <x v="2"/>
  </r>
  <r>
    <x v="2"/>
    <m/>
    <m/>
    <x v="2"/>
  </r>
  <r>
    <x v="2"/>
    <m/>
    <m/>
    <x v="2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64">
  <r>
    <x v="0"/>
    <s v="будущее"/>
    <s v="1 лицо ед.число"/>
    <s v="человек"/>
    <x v="0"/>
  </r>
  <r>
    <x v="0"/>
    <s v="прошедшее"/>
    <s v="неопред. лицо ед. число"/>
    <s v="человек"/>
    <x v="0"/>
  </r>
  <r>
    <x v="0"/>
    <s v="прошедшее"/>
    <s v="неопред. лицо ед. число"/>
    <s v="человек"/>
    <x v="1"/>
  </r>
  <r>
    <x v="0"/>
    <s v="прошедшее"/>
    <s v="неопред. лицо ед. число"/>
    <s v="человек"/>
    <x v="0"/>
  </r>
  <r>
    <x v="0"/>
    <s v="прошедшее"/>
    <s v="неопред. лицо ед. число"/>
    <s v="человек"/>
    <x v="2"/>
  </r>
  <r>
    <x v="0"/>
    <s v="прошедшее"/>
    <s v="неопред. лицо ед. число"/>
    <s v="человек"/>
    <x v="0"/>
  </r>
  <r>
    <x v="0"/>
    <s v="прошедшее"/>
    <s v="неопред. лицо ед. число"/>
    <s v="человек"/>
    <x v="1"/>
  </r>
  <r>
    <x v="0"/>
    <s v="прошедшее"/>
    <s v="неопред. лицо ед. число"/>
    <s v="человек"/>
    <x v="3"/>
  </r>
  <r>
    <x v="0"/>
    <s v="прошедшее"/>
    <s v="неопред. лицо ед. число"/>
    <s v="человек"/>
    <x v="0"/>
  </r>
  <r>
    <x v="0"/>
    <s v="прошедшее"/>
    <s v="неопред. лицо ед. число"/>
    <s v="человек"/>
    <x v="1"/>
  </r>
  <r>
    <x v="0"/>
    <s v="прошедшее"/>
    <s v="неопред. лицо ед. число"/>
    <s v="человек"/>
    <x v="0"/>
  </r>
  <r>
    <x v="0"/>
    <s v="прошедшее"/>
    <s v="неопред. лицо ед. число"/>
    <s v="человек"/>
    <x v="0"/>
  </r>
  <r>
    <x v="0"/>
    <s v="прошедшее"/>
    <s v="неопред. лицо ед. число"/>
    <s v="человек"/>
    <x v="0"/>
  </r>
  <r>
    <x v="0"/>
    <s v="прошедшее"/>
    <s v="неопред. лицо ед. число"/>
    <s v="человек"/>
    <x v="1"/>
  </r>
  <r>
    <x v="0"/>
    <s v="прошедшее"/>
    <s v="неопред. лицо ед. число"/>
    <s v="человек"/>
    <x v="0"/>
  </r>
  <r>
    <x v="0"/>
    <s v="прошедшее"/>
    <s v="неопред. лицо ед. число"/>
    <s v="человек"/>
    <x v="3"/>
  </r>
  <r>
    <x v="0"/>
    <s v="прошедшее"/>
    <s v="неопред. лицо мн. число"/>
    <s v="человек"/>
    <x v="0"/>
  </r>
  <r>
    <x v="0"/>
    <s v="прошедшее"/>
    <s v="неопред. лицо мн. число"/>
    <s v="человек"/>
    <x v="1"/>
  </r>
  <r>
    <x v="0"/>
    <s v="прошедшее"/>
    <s v="неопред. лицо мн. число"/>
    <s v="человек"/>
    <x v="0"/>
  </r>
  <r>
    <x v="0"/>
    <s v="прошедшее"/>
    <s v="неопред. лицо мн. число"/>
    <s v="человек"/>
    <x v="4"/>
  </r>
  <r>
    <x v="0"/>
    <s v="прошедшее"/>
    <s v="неопред. лицо мн. число"/>
    <s v="человек"/>
    <x v="0"/>
  </r>
  <r>
    <x v="0"/>
    <s v="прошедшее"/>
    <s v="неопред. лицо мн. число"/>
    <s v="человек"/>
    <x v="1"/>
  </r>
  <r>
    <x v="0"/>
    <s v="прошедшее"/>
    <s v="неопред. лицо мн. число"/>
    <s v="человек"/>
    <x v="0"/>
  </r>
  <r>
    <x v="0"/>
    <s v="прошедшее"/>
    <s v="неопред. лицо мн. число"/>
    <s v="человек"/>
    <x v="0"/>
  </r>
  <r>
    <x v="0"/>
    <s v="будущее"/>
    <s v="3 лицо мн.число"/>
    <s v="человек"/>
    <x v="0"/>
  </r>
  <r>
    <x v="1"/>
    <s v="будущее"/>
    <s v="2 лицо ед.число"/>
    <s v="человек"/>
    <x v="0"/>
  </r>
  <r>
    <x v="1"/>
    <s v="будущее"/>
    <s v="2 лицо ед.число"/>
    <s v="человек"/>
    <x v="0"/>
  </r>
  <r>
    <x v="1"/>
    <s v="будущее"/>
    <s v="2 лицо ед.число"/>
    <s v="человек"/>
    <x v="3"/>
  </r>
  <r>
    <x v="1"/>
    <s v="будущее"/>
    <s v="2 лицо ед.число"/>
    <s v="человек"/>
    <x v="0"/>
  </r>
  <r>
    <x v="1"/>
    <s v="будущее"/>
    <s v="2 лицо ед.число"/>
    <s v="человек"/>
    <x v="0"/>
  </r>
  <r>
    <x v="1"/>
    <s v="будущее"/>
    <s v="2 лицо ед.число"/>
    <s v="человек"/>
    <x v="0"/>
  </r>
  <r>
    <x v="1"/>
    <s v="будущее"/>
    <s v="2 лицо ед.число"/>
    <s v="человек"/>
    <x v="0"/>
  </r>
  <r>
    <x v="1"/>
    <s v="будущее"/>
    <s v="2 лицо ед.число"/>
    <s v="человек"/>
    <x v="2"/>
  </r>
  <r>
    <x v="1"/>
    <s v="будущее"/>
    <s v="2 лицо ед.число"/>
    <s v="человек"/>
    <x v="2"/>
  </r>
  <r>
    <x v="1"/>
    <s v="будущее"/>
    <s v="2 лицо ед.число"/>
    <s v="человек"/>
    <x v="0"/>
  </r>
  <r>
    <x v="1"/>
    <s v="будущее"/>
    <s v="2 лицо ед.число"/>
    <s v="человек"/>
    <x v="1"/>
  </r>
  <r>
    <x v="1"/>
    <s v="прошедшее"/>
    <s v="неопред. лицо ед. число"/>
    <s v="человек"/>
    <x v="2"/>
  </r>
  <r>
    <x v="1"/>
    <s v="прошедшее"/>
    <s v="неопред. лицо ед. число"/>
    <s v="абстрактное понятие"/>
    <x v="0"/>
  </r>
  <r>
    <x v="1"/>
    <s v="прошедшее"/>
    <s v="неопред. лицо ед. число"/>
    <s v="человек"/>
    <x v="1"/>
  </r>
  <r>
    <x v="1"/>
    <s v="прошедшее"/>
    <s v="неопред. лицо ед. число"/>
    <s v="человек"/>
    <x v="2"/>
  </r>
  <r>
    <x v="1"/>
    <s v="прошедшее"/>
    <s v="неопред. лицо ед. число"/>
    <s v="человек"/>
    <x v="2"/>
  </r>
  <r>
    <x v="1"/>
    <s v="прошедшее"/>
    <s v="неопред. лицо ед. число"/>
    <s v="человек"/>
    <x v="0"/>
  </r>
  <r>
    <x v="1"/>
    <s v="прошедшее"/>
    <s v="неопред. лицо ед. число"/>
    <s v="человек"/>
    <x v="2"/>
  </r>
  <r>
    <x v="1"/>
    <s v="прошедшее"/>
    <s v="неопред. лицо ед. число"/>
    <s v="человек"/>
    <x v="2"/>
  </r>
  <r>
    <x v="1"/>
    <s v="прошедшее"/>
    <s v="неопред. лицо мн. число"/>
    <s v="человек"/>
    <x v="0"/>
  </r>
  <r>
    <x v="1"/>
    <s v="прошедшее"/>
    <s v="неопред. лицо мн. число"/>
    <s v="человек"/>
    <x v="2"/>
  </r>
  <r>
    <x v="1"/>
    <s v="прошедшее"/>
    <s v="неопред. лицо мн. число"/>
    <s v="человек"/>
    <x v="0"/>
  </r>
  <r>
    <x v="1"/>
    <s v="прошедшее"/>
    <s v="неопред. лицо ед. число"/>
    <s v="абстрактное понятие"/>
    <x v="0"/>
  </r>
  <r>
    <x v="1"/>
    <s v="прошедшее"/>
    <s v="неопред. лицо ед. число"/>
    <s v="абстрактное понятие"/>
    <x v="0"/>
  </r>
  <r>
    <x v="1"/>
    <s v="будущее"/>
    <s v="3 лицо мн.число"/>
    <s v="человек"/>
    <x v="2"/>
  </r>
  <r>
    <x v="2"/>
    <m/>
    <m/>
    <m/>
    <x v="5"/>
  </r>
  <r>
    <x v="2"/>
    <m/>
    <m/>
    <m/>
    <x v="5"/>
  </r>
  <r>
    <x v="2"/>
    <m/>
    <m/>
    <m/>
    <x v="5"/>
  </r>
  <r>
    <x v="2"/>
    <m/>
    <m/>
    <m/>
    <x v="5"/>
  </r>
  <r>
    <x v="2"/>
    <m/>
    <m/>
    <m/>
    <x v="5"/>
  </r>
  <r>
    <x v="2"/>
    <m/>
    <m/>
    <m/>
    <x v="5"/>
  </r>
  <r>
    <x v="2"/>
    <m/>
    <m/>
    <m/>
    <x v="5"/>
  </r>
  <r>
    <x v="2"/>
    <m/>
    <m/>
    <m/>
    <x v="5"/>
  </r>
  <r>
    <x v="2"/>
    <m/>
    <m/>
    <m/>
    <x v="5"/>
  </r>
  <r>
    <x v="2"/>
    <m/>
    <m/>
    <m/>
    <x v="5"/>
  </r>
  <r>
    <x v="2"/>
    <m/>
    <m/>
    <m/>
    <x v="5"/>
  </r>
  <r>
    <x v="2"/>
    <m/>
    <m/>
    <m/>
    <x v="5"/>
  </r>
  <r>
    <x v="2"/>
    <m/>
    <m/>
    <m/>
    <x v="5"/>
  </r>
  <r>
    <x v="2"/>
    <m/>
    <m/>
    <m/>
    <x v="5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64">
  <r>
    <x v="0"/>
    <s v="будущее"/>
    <s v="1 лицо ед.число"/>
    <s v="человек"/>
    <s v="неодуш. конкретный объект"/>
    <x v="0"/>
  </r>
  <r>
    <x v="0"/>
    <s v="прошедшее"/>
    <s v="неопред. лицо ед. число"/>
    <s v="человек"/>
    <s v="неодуш. конкретный объект"/>
    <x v="0"/>
  </r>
  <r>
    <x v="0"/>
    <s v="прошедшее"/>
    <s v="неопред. лицо ед. число"/>
    <s v="человек"/>
    <s v="абстрактный объект"/>
    <x v="1"/>
  </r>
  <r>
    <x v="0"/>
    <s v="прошедшее"/>
    <s v="неопред. лицо ед. число"/>
    <s v="человек"/>
    <s v="неодуш. конкретный объект"/>
    <x v="0"/>
  </r>
  <r>
    <x v="0"/>
    <s v="прошедшее"/>
    <s v="неопред. лицо ед. число"/>
    <s v="человек"/>
    <s v="человек"/>
    <x v="1"/>
  </r>
  <r>
    <x v="0"/>
    <s v="прошедшее"/>
    <s v="неопред. лицо ед. число"/>
    <s v="человек"/>
    <s v="неодуш. конкретный объект"/>
    <x v="0"/>
  </r>
  <r>
    <x v="0"/>
    <s v="прошедшее"/>
    <s v="неопред. лицо ед. число"/>
    <s v="человек"/>
    <s v="абстрактный объект"/>
    <x v="1"/>
  </r>
  <r>
    <x v="0"/>
    <s v="прошедшее"/>
    <s v="неопред. лицо ед. число"/>
    <s v="человек"/>
    <s v="NA"/>
    <x v="2"/>
  </r>
  <r>
    <x v="0"/>
    <s v="прошедшее"/>
    <s v="неопред. лицо ед. число"/>
    <s v="человек"/>
    <s v="неодуш. конкретный объект"/>
    <x v="0"/>
  </r>
  <r>
    <x v="0"/>
    <s v="прошедшее"/>
    <s v="неопред. лицо ед. число"/>
    <s v="человек"/>
    <s v="абстрактный объект"/>
    <x v="1"/>
  </r>
  <r>
    <x v="0"/>
    <s v="прошедшее"/>
    <s v="неопред. лицо ед. число"/>
    <s v="человек"/>
    <s v="неодуш. конкретный объект"/>
    <x v="0"/>
  </r>
  <r>
    <x v="0"/>
    <s v="прошедшее"/>
    <s v="неопред. лицо ед. число"/>
    <s v="человек"/>
    <s v="неодуш. конкретный объект"/>
    <x v="0"/>
  </r>
  <r>
    <x v="0"/>
    <s v="прошедшее"/>
    <s v="неопред. лицо ед. число"/>
    <s v="человек"/>
    <s v="неодуш. конкретный объект"/>
    <x v="0"/>
  </r>
  <r>
    <x v="0"/>
    <s v="прошедшее"/>
    <s v="неопред. лицо ед. число"/>
    <s v="человек"/>
    <s v="абстрактный объект"/>
    <x v="1"/>
  </r>
  <r>
    <x v="0"/>
    <s v="прошедшее"/>
    <s v="неопред. лицо ед. число"/>
    <s v="человек"/>
    <s v="неодуш. конкретный объект"/>
    <x v="0"/>
  </r>
  <r>
    <x v="0"/>
    <s v="прошедшее"/>
    <s v="неопред. лицо ед. число"/>
    <s v="человек"/>
    <s v="NA"/>
    <x v="2"/>
  </r>
  <r>
    <x v="0"/>
    <s v="прошедшее"/>
    <s v="неопред. лицо мн. число"/>
    <s v="человек"/>
    <s v="неодуш. конкретный объект"/>
    <x v="0"/>
  </r>
  <r>
    <x v="0"/>
    <s v="прошедшее"/>
    <s v="неопред. лицо мн. число"/>
    <s v="человек"/>
    <s v="абстрактный объект"/>
    <x v="1"/>
  </r>
  <r>
    <x v="0"/>
    <s v="прошедшее"/>
    <s v="неопред. лицо мн. число"/>
    <s v="человек"/>
    <s v="неодуш. конкретный объект"/>
    <x v="0"/>
  </r>
  <r>
    <x v="0"/>
    <s v="прошедшее"/>
    <s v="неопред. лицо мн. число"/>
    <s v="человек"/>
    <s v="животное"/>
    <x v="3"/>
  </r>
  <r>
    <x v="0"/>
    <s v="прошедшее"/>
    <s v="неопред. лицо мн. число"/>
    <s v="человек"/>
    <s v="неодуш. конкретный объект"/>
    <x v="0"/>
  </r>
  <r>
    <x v="0"/>
    <s v="прошедшее"/>
    <s v="неопред. лицо мн. число"/>
    <s v="человек"/>
    <s v="абстрактный объект"/>
    <x v="1"/>
  </r>
  <r>
    <x v="0"/>
    <s v="прошедшее"/>
    <s v="неопред. лицо мн. число"/>
    <s v="человек"/>
    <s v="неодуш. конкретный объект"/>
    <x v="0"/>
  </r>
  <r>
    <x v="0"/>
    <s v="прошедшее"/>
    <s v="неопред. лицо мн. число"/>
    <s v="человек"/>
    <s v="неодуш. конкретный объект"/>
    <x v="0"/>
  </r>
  <r>
    <x v="0"/>
    <s v="будущее"/>
    <s v="3 лицо мн.число"/>
    <s v="человек"/>
    <s v="неодуш. конкретный объект"/>
    <x v="0"/>
  </r>
  <r>
    <x v="1"/>
    <s v="будущее"/>
    <s v="2 лицо ед.число"/>
    <s v="человек"/>
    <s v="неодуш. конкретный объект"/>
    <x v="1"/>
  </r>
  <r>
    <x v="1"/>
    <s v="будущее"/>
    <s v="2 лицо ед.число"/>
    <s v="человек"/>
    <s v="неодуш. конкретный объект"/>
    <x v="0"/>
  </r>
  <r>
    <x v="1"/>
    <s v="будущее"/>
    <s v="2 лицо ед.число"/>
    <s v="человек"/>
    <s v="NA"/>
    <x v="2"/>
  </r>
  <r>
    <x v="1"/>
    <s v="будущее"/>
    <s v="2 лицо ед.число"/>
    <s v="человек"/>
    <s v="неодуш. конкретный объект"/>
    <x v="0"/>
  </r>
  <r>
    <x v="1"/>
    <s v="будущее"/>
    <s v="2 лицо ед.число"/>
    <s v="человек"/>
    <s v="неодуш. конкретный объект"/>
    <x v="0"/>
  </r>
  <r>
    <x v="1"/>
    <s v="будущее"/>
    <s v="2 лицо ед.число"/>
    <s v="человек"/>
    <s v="неодуш. конкретный объект"/>
    <x v="0"/>
  </r>
  <r>
    <x v="1"/>
    <s v="будущее"/>
    <s v="2 лицо ед.число"/>
    <s v="человек"/>
    <s v="неодуш. конкретный объект"/>
    <x v="0"/>
  </r>
  <r>
    <x v="1"/>
    <s v="будущее"/>
    <s v="2 лицо ед.число"/>
    <s v="человек"/>
    <s v="человек"/>
    <x v="4"/>
  </r>
  <r>
    <x v="1"/>
    <s v="будущее"/>
    <s v="2 лицо ед.число"/>
    <s v="человек"/>
    <s v="человек"/>
    <x v="4"/>
  </r>
  <r>
    <x v="1"/>
    <s v="будущее"/>
    <s v="2 лицо ед.число"/>
    <s v="человек"/>
    <s v="неодуш. конкретный объект"/>
    <x v="0"/>
  </r>
  <r>
    <x v="1"/>
    <s v="будущее"/>
    <s v="2 лицо ед.число"/>
    <s v="человек"/>
    <s v="абстрактный объект"/>
    <x v="1"/>
  </r>
  <r>
    <x v="1"/>
    <s v="прошедшее"/>
    <s v="неопред. лицо ед. число"/>
    <s v="человек"/>
    <s v="человек"/>
    <x v="4"/>
  </r>
  <r>
    <x v="1"/>
    <s v="прошедшее"/>
    <s v="неопред. лицо ед. число"/>
    <s v="абстрактное понятие"/>
    <s v="неодуш. конкретный объект"/>
    <x v="0"/>
  </r>
  <r>
    <x v="1"/>
    <s v="прошедшее"/>
    <s v="неопред. лицо ед. число"/>
    <s v="человек"/>
    <s v="абстрактный объект"/>
    <x v="1"/>
  </r>
  <r>
    <x v="1"/>
    <s v="прошедшее"/>
    <s v="неопред. лицо ед. число"/>
    <s v="человек"/>
    <s v="человек"/>
    <x v="4"/>
  </r>
  <r>
    <x v="1"/>
    <s v="прошедшее"/>
    <s v="неопред. лицо ед. число"/>
    <s v="человек"/>
    <s v="человек"/>
    <x v="3"/>
  </r>
  <r>
    <x v="1"/>
    <s v="прошедшее"/>
    <s v="неопред. лицо ед. число"/>
    <s v="человек"/>
    <s v="неодуш. конкретный объект"/>
    <x v="0"/>
  </r>
  <r>
    <x v="1"/>
    <s v="прошедшее"/>
    <s v="неопред. лицо ед. число"/>
    <s v="человек"/>
    <s v="человек"/>
    <x v="4"/>
  </r>
  <r>
    <x v="1"/>
    <s v="прошедшее"/>
    <s v="неопред. лицо ед. число"/>
    <s v="человек"/>
    <s v="человек"/>
    <x v="4"/>
  </r>
  <r>
    <x v="1"/>
    <s v="прошедшее"/>
    <s v="неопред. лицо мн. число"/>
    <s v="человек"/>
    <s v="неодуш. конкретный объект"/>
    <x v="0"/>
  </r>
  <r>
    <x v="1"/>
    <s v="прошедшее"/>
    <s v="неопред. лицо мн. число"/>
    <s v="человек"/>
    <s v="человек"/>
    <x v="4"/>
  </r>
  <r>
    <x v="1"/>
    <s v="прошедшее"/>
    <s v="неопред. лицо мн. число"/>
    <s v="человек"/>
    <s v="неодуш. конкретный объект"/>
    <x v="0"/>
  </r>
  <r>
    <x v="1"/>
    <s v="прошедшее"/>
    <s v="неопред. лицо ед. число"/>
    <s v="абстрактное понятие"/>
    <s v="неодуш. конкретный объект"/>
    <x v="0"/>
  </r>
  <r>
    <x v="1"/>
    <s v="прошедшее"/>
    <s v="неопред. лицо ед. число"/>
    <s v="абстрактное понятие"/>
    <s v="неодуш. конкретный объект"/>
    <x v="0"/>
  </r>
  <r>
    <x v="1"/>
    <s v="будущее"/>
    <s v="3 лицо мн.число"/>
    <s v="человек"/>
    <s v="человек"/>
    <x v="4"/>
  </r>
  <r>
    <x v="2"/>
    <m/>
    <m/>
    <m/>
    <m/>
    <x v="5"/>
  </r>
  <r>
    <x v="2"/>
    <m/>
    <m/>
    <m/>
    <m/>
    <x v="5"/>
  </r>
  <r>
    <x v="2"/>
    <m/>
    <m/>
    <m/>
    <m/>
    <x v="5"/>
  </r>
  <r>
    <x v="2"/>
    <m/>
    <m/>
    <m/>
    <m/>
    <x v="5"/>
  </r>
  <r>
    <x v="2"/>
    <m/>
    <m/>
    <m/>
    <m/>
    <x v="5"/>
  </r>
  <r>
    <x v="2"/>
    <m/>
    <m/>
    <m/>
    <m/>
    <x v="5"/>
  </r>
  <r>
    <x v="2"/>
    <m/>
    <m/>
    <m/>
    <m/>
    <x v="5"/>
  </r>
  <r>
    <x v="2"/>
    <m/>
    <m/>
    <m/>
    <m/>
    <x v="5"/>
  </r>
  <r>
    <x v="2"/>
    <m/>
    <m/>
    <m/>
    <m/>
    <x v="5"/>
  </r>
  <r>
    <x v="2"/>
    <m/>
    <m/>
    <m/>
    <m/>
    <x v="5"/>
  </r>
  <r>
    <x v="2"/>
    <m/>
    <m/>
    <m/>
    <m/>
    <x v="5"/>
  </r>
  <r>
    <x v="2"/>
    <m/>
    <m/>
    <m/>
    <m/>
    <x v="5"/>
  </r>
  <r>
    <x v="2"/>
    <m/>
    <m/>
    <m/>
    <m/>
    <x v="5"/>
  </r>
  <r>
    <x v="2"/>
    <m/>
    <m/>
    <m/>
    <m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name="Сводная таблица5" cacheId="24" applyNumberFormats="0" applyBorderFormats="0" applyFontFormats="0" applyPatternFormats="0" applyAlignmentFormats="0" applyWidthHeightFormats="1" dataCaption="Значения" updatedVersion="4" minRefreshableVersion="3" useAutoFormatting="1" itemPrintTitles="1" createdVersion="4" indent="0" outline="1" outlineData="1" multipleFieldFilters="0">
  <location ref="A3:B10" firstHeaderRow="1" firstDataRow="1" firstDataCol="1"/>
  <pivotFields count="2">
    <pivotField axis="axisRow" dataField="1" showAll="0">
      <items count="4">
        <item x="0"/>
        <item x="1"/>
        <item x="2"/>
        <item t="default"/>
      </items>
    </pivotField>
    <pivotField axis="axisRow" showAll="0">
      <items count="4">
        <item x="0"/>
        <item x="1"/>
        <item h="1" sd="0" x="2"/>
        <item t="default" sd="0"/>
      </items>
    </pivotField>
  </pivotFields>
  <rowFields count="2">
    <field x="1"/>
    <field x="0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Items count="1">
    <i/>
  </colItems>
  <dataFields count="1">
    <dataField name="Количество из PREFIX" fld="0" subtotal="count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Сводная таблица6" cacheId="64" dataOnRows="1" applyNumberFormats="0" applyBorderFormats="0" applyFontFormats="0" applyPatternFormats="0" applyAlignmentFormats="0" applyWidthHeightFormats="1" dataCaption="Значения" updatedVersion="4" minRefreshableVersion="3" useAutoFormatting="1" itemPrintTitles="1" createdVersion="4" indent="0" outline="1" outlineData="1" multipleFieldFilters="0">
  <location ref="A3:D10" firstHeaderRow="1" firstDataRow="2" firstDataCol="1"/>
  <pivotFields count="3">
    <pivotField axis="axisCol" dataField="1" showAll="0">
      <items count="4">
        <item x="0"/>
        <item x="1"/>
        <item x="2"/>
        <item t="default"/>
      </items>
    </pivotField>
    <pivotField showAll="0"/>
    <pivotField axis="axisRow" showAll="0">
      <items count="7">
        <item x="0"/>
        <item x="4"/>
        <item x="3"/>
        <item x="1"/>
        <item x="2"/>
        <item h="1" x="5"/>
        <item t="default"/>
      </items>
    </pivotField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Количество из PREFIX" fld="0" subtotal="count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Сводная таблица17" cacheId="64" applyNumberFormats="0" applyBorderFormats="0" applyFontFormats="0" applyPatternFormats="0" applyAlignmentFormats="0" applyWidthHeightFormats="1" dataCaption="Значения" updatedVersion="4" minRefreshableVersion="3" useAutoFormatting="1" itemPrintTitles="1" createdVersion="4" indent="0" outline="1" outlineData="1" multipleFieldFilters="0">
  <location ref="A3:G11" firstHeaderRow="1" firstDataRow="2" firstDataCol="1"/>
  <pivotFields count="3">
    <pivotField axis="axisRow" showAll="0">
      <items count="4">
        <item x="0"/>
        <item x="1"/>
        <item x="2"/>
        <item t="default"/>
      </items>
    </pivotField>
    <pivotField axis="axisRow" showAll="0">
      <items count="4">
        <item x="0"/>
        <item x="1"/>
        <item h="1" x="2"/>
        <item t="default"/>
      </items>
    </pivotField>
    <pivotField axis="axisCol" dataField="1" showAll="0">
      <items count="7">
        <item x="0"/>
        <item x="4"/>
        <item x="3"/>
        <item x="1"/>
        <item x="2"/>
        <item x="5"/>
        <item t="default"/>
      </items>
    </pivotField>
  </pivotFields>
  <rowFields count="2">
    <field x="0"/>
    <field x="1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Fields count="1">
    <field x="2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Количество из PERSONNUMBER" fld="2" subtotal="count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Сводная таблица10" cacheId="43" dataOnRows="1" applyNumberFormats="0" applyBorderFormats="0" applyFontFormats="0" applyPatternFormats="0" applyAlignmentFormats="0" applyWidthHeightFormats="1" dataCaption="Значения" updatedVersion="4" minRefreshableVersion="3" useAutoFormatting="1" itemPrintTitles="1" createdVersion="4" indent="0" outline="1" outlineData="1" multipleFieldFilters="0">
  <location ref="A3:D7" firstHeaderRow="1" firstDataRow="2" firstDataCol="1"/>
  <pivotFields count="4">
    <pivotField axis="axisRow" dataField="1" showAll="0">
      <items count="4">
        <item x="0"/>
        <item x="1"/>
        <item x="2"/>
        <item t="default"/>
      </items>
    </pivotField>
    <pivotField showAll="0"/>
    <pivotField showAll="0"/>
    <pivotField axis="axisCol" showAll="0">
      <items count="4">
        <item x="1"/>
        <item x="0"/>
        <item h="1" x="2"/>
        <item t="default"/>
      </items>
    </pivotField>
  </pivotFields>
  <rowFields count="1">
    <field x="0"/>
  </rowFields>
  <rowItems count="3">
    <i>
      <x/>
    </i>
    <i>
      <x v="1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Количество из PREFIX" fld="0" subtotal="count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Сводная таблица12" cacheId="54" dataOnRows="1" applyNumberFormats="0" applyBorderFormats="0" applyFontFormats="0" applyPatternFormats="0" applyAlignmentFormats="0" applyWidthHeightFormats="1" dataCaption="Значения" updatedVersion="4" minRefreshableVersion="3" useAutoFormatting="1" itemPrintTitles="1" createdVersion="4" indent="0" outline="1" outlineData="1" multipleFieldFilters="0">
  <location ref="A3:D10" firstHeaderRow="1" firstDataRow="2" firstDataCol="1"/>
  <pivotFields count="5">
    <pivotField axis="axisCol" showAll="0">
      <items count="4">
        <item x="0"/>
        <item x="1"/>
        <item x="2"/>
        <item t="default"/>
      </items>
    </pivotField>
    <pivotField showAll="0"/>
    <pivotField showAll="0"/>
    <pivotField showAll="0"/>
    <pivotField axis="axisRow" dataField="1" showAll="0">
      <items count="7">
        <item x="1"/>
        <item x="4"/>
        <item x="0"/>
        <item x="2"/>
        <item x="3"/>
        <item h="1" x="5"/>
        <item t="default"/>
      </items>
    </pivotField>
  </pivotFields>
  <rowFields count="1">
    <field x="4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Количество из PARTICIPANT2" fld="4" subtotal="count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Сводная таблица15" cacheId="58" applyNumberFormats="0" applyBorderFormats="0" applyFontFormats="0" applyPatternFormats="0" applyAlignmentFormats="0" applyWidthHeightFormats="1" dataCaption="Значения" updatedVersion="4" minRefreshableVersion="3" useAutoFormatting="1" itemPrintTitles="1" createdVersion="4" indent="0" outline="1" outlineData="1" multipleFieldFilters="0">
  <location ref="A3:D10" firstHeaderRow="1" firstDataRow="2" firstDataCol="1"/>
  <pivotFields count="6">
    <pivotField axis="axisCol" dataField="1" showAll="0">
      <items count="4">
        <item x="0"/>
        <item x="1"/>
        <item h="1" x="2"/>
        <item t="default"/>
      </items>
    </pivotField>
    <pivotField showAll="0"/>
    <pivotField showAll="0"/>
    <pivotField showAll="0"/>
    <pivotField showAll="0"/>
    <pivotField axis="axisRow" showAll="0">
      <items count="7">
        <item x="1"/>
        <item x="3"/>
        <item x="0"/>
        <item x="4"/>
        <item x="2"/>
        <item x="5"/>
        <item t="default"/>
      </items>
    </pivotField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Количество из PREFIX" fld="0" subtotal="count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Relationship Id="rId2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Relationship Id="rId2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Relationship Id="rId2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70"/>
  <sheetViews>
    <sheetView topLeftCell="U1" zoomScale="75" workbookViewId="0">
      <selection activeCell="R27" sqref="R27:R51"/>
    </sheetView>
  </sheetViews>
  <sheetFormatPr baseColWidth="10" defaultRowHeight="16" x14ac:dyDescent="0.2"/>
  <cols>
    <col min="2" max="2" width="34" customWidth="1"/>
    <col min="3" max="3" width="16.1640625" customWidth="1"/>
    <col min="4" max="4" width="18.1640625" style="1" customWidth="1"/>
    <col min="5" max="5" width="12.5" style="2" bestFit="1" customWidth="1"/>
    <col min="6" max="6" width="9" style="2" customWidth="1"/>
    <col min="7" max="7" width="20.83203125" style="2" customWidth="1"/>
    <col min="8" max="8" width="16.5" style="4" customWidth="1"/>
    <col min="9" max="9" width="17.83203125" style="4" customWidth="1"/>
    <col min="10" max="10" width="12.5" style="4" bestFit="1" customWidth="1"/>
    <col min="11" max="12" width="12.33203125" style="4" customWidth="1"/>
    <col min="13" max="13" width="12.83203125" style="4" customWidth="1"/>
    <col min="14" max="14" width="31.6640625" style="4" customWidth="1"/>
    <col min="15" max="15" width="16.83203125" style="4" customWidth="1"/>
    <col min="16" max="16" width="55.83203125" style="4" customWidth="1"/>
    <col min="17" max="17" width="50.83203125" style="4" bestFit="1" customWidth="1"/>
    <col min="18" max="18" width="15.1640625" style="4" customWidth="1"/>
    <col min="19" max="20" width="18" style="4" bestFit="1" customWidth="1"/>
    <col min="21" max="21" width="145.33203125" style="4" customWidth="1"/>
    <col min="22" max="22" width="18.5" customWidth="1"/>
    <col min="23" max="23" width="20" customWidth="1"/>
    <col min="24" max="24" width="24.1640625" customWidth="1"/>
    <col min="25" max="25" width="20.6640625" bestFit="1" customWidth="1"/>
    <col min="26" max="26" width="25.5" bestFit="1" customWidth="1"/>
    <col min="27" max="27" width="33.1640625" customWidth="1"/>
  </cols>
  <sheetData>
    <row r="1" spans="1:27" s="12" customFormat="1" ht="21" x14ac:dyDescent="0.25">
      <c r="A1" s="16">
        <f ca="1">RAND()*100</f>
        <v>9.6745280129463715</v>
      </c>
      <c r="B1" s="12" t="s">
        <v>0</v>
      </c>
      <c r="C1" s="12" t="s">
        <v>1</v>
      </c>
      <c r="D1" s="17" t="s">
        <v>587</v>
      </c>
      <c r="E1" s="15" t="s">
        <v>586</v>
      </c>
      <c r="F1" s="15" t="s">
        <v>585</v>
      </c>
      <c r="G1" s="15" t="s">
        <v>584</v>
      </c>
      <c r="H1" s="15" t="s">
        <v>583</v>
      </c>
      <c r="I1" s="15" t="s">
        <v>582</v>
      </c>
      <c r="J1" s="15" t="s">
        <v>581</v>
      </c>
      <c r="K1" s="15" t="s">
        <v>580</v>
      </c>
      <c r="L1" s="15" t="s">
        <v>579</v>
      </c>
      <c r="M1" s="15" t="s">
        <v>578</v>
      </c>
      <c r="N1" s="15" t="s">
        <v>577</v>
      </c>
      <c r="O1" s="15" t="s">
        <v>576</v>
      </c>
      <c r="P1" s="15" t="s">
        <v>575</v>
      </c>
      <c r="Q1" s="15" t="s">
        <v>574</v>
      </c>
      <c r="R1" s="15" t="s">
        <v>572</v>
      </c>
      <c r="S1" s="15" t="s">
        <v>573</v>
      </c>
      <c r="T1" s="15" t="s">
        <v>571</v>
      </c>
      <c r="U1" s="15" t="s">
        <v>570</v>
      </c>
      <c r="V1" s="13" t="s">
        <v>541</v>
      </c>
      <c r="W1" s="13" t="s">
        <v>542</v>
      </c>
      <c r="X1" s="13" t="s">
        <v>543</v>
      </c>
      <c r="Y1" s="13" t="s">
        <v>544</v>
      </c>
      <c r="Z1" s="13" t="s">
        <v>545</v>
      </c>
      <c r="AA1" s="13" t="s">
        <v>546</v>
      </c>
    </row>
    <row r="2" spans="1:27" x14ac:dyDescent="0.2">
      <c r="A2">
        <f ca="1">RAND()*100</f>
        <v>41.590405249294648</v>
      </c>
      <c r="B2" t="s">
        <v>429</v>
      </c>
      <c r="C2" t="s">
        <v>430</v>
      </c>
      <c r="D2" s="1" t="s">
        <v>431</v>
      </c>
      <c r="E2" s="3" t="s">
        <v>432</v>
      </c>
      <c r="F2" s="2" t="s">
        <v>433</v>
      </c>
      <c r="G2" s="6" t="s">
        <v>434</v>
      </c>
      <c r="H2" s="4" t="s">
        <v>435</v>
      </c>
      <c r="I2" s="4">
        <f>IF(J3=J2,"",1)</f>
        <v>1</v>
      </c>
      <c r="J2" s="4" t="s">
        <v>436</v>
      </c>
      <c r="K2" s="4" t="s">
        <v>437</v>
      </c>
      <c r="L2" s="4" t="s">
        <v>438</v>
      </c>
      <c r="M2" s="4" t="s">
        <v>167</v>
      </c>
      <c r="N2" s="4" t="s">
        <v>31</v>
      </c>
      <c r="O2" s="4" t="s">
        <v>32</v>
      </c>
      <c r="P2" s="4" t="s">
        <v>10</v>
      </c>
      <c r="Q2" s="4" t="s">
        <v>439</v>
      </c>
      <c r="R2" s="4" t="s">
        <v>398</v>
      </c>
      <c r="S2" s="4" t="s">
        <v>35</v>
      </c>
      <c r="T2" s="4" t="s">
        <v>19</v>
      </c>
      <c r="U2" s="5" t="s">
        <v>440</v>
      </c>
      <c r="V2" s="4" t="s">
        <v>548</v>
      </c>
      <c r="W2" s="4" t="s">
        <v>549</v>
      </c>
      <c r="X2" s="4" t="s">
        <v>551</v>
      </c>
      <c r="Y2" s="4" t="s">
        <v>558</v>
      </c>
      <c r="Z2" s="4" t="s">
        <v>560</v>
      </c>
      <c r="AA2" s="4" t="s">
        <v>563</v>
      </c>
    </row>
    <row r="3" spans="1:27" x14ac:dyDescent="0.2">
      <c r="A3">
        <f ca="1">RAND()*100</f>
        <v>30.759007635230752</v>
      </c>
      <c r="B3" t="s">
        <v>318</v>
      </c>
      <c r="C3" t="s">
        <v>319</v>
      </c>
      <c r="D3" s="1" t="s">
        <v>320</v>
      </c>
      <c r="E3" s="3" t="s">
        <v>321</v>
      </c>
      <c r="F3" s="2" t="s">
        <v>6</v>
      </c>
      <c r="G3" s="2" t="s">
        <v>322</v>
      </c>
      <c r="H3" s="4" t="s">
        <v>323</v>
      </c>
      <c r="I3" s="4">
        <f>IF(J4=J3,"",1)</f>
        <v>1</v>
      </c>
      <c r="J3" s="4" t="s">
        <v>324</v>
      </c>
      <c r="K3" s="4" t="s">
        <v>10</v>
      </c>
      <c r="L3" s="4" t="s">
        <v>325</v>
      </c>
      <c r="M3" s="4" t="s">
        <v>326</v>
      </c>
      <c r="N3" s="4" t="s">
        <v>260</v>
      </c>
      <c r="O3" s="4" t="s">
        <v>74</v>
      </c>
      <c r="P3" s="4" t="s">
        <v>327</v>
      </c>
      <c r="Q3" s="4" t="s">
        <v>328</v>
      </c>
      <c r="R3" s="4" t="s">
        <v>326</v>
      </c>
      <c r="S3" s="4" t="s">
        <v>18</v>
      </c>
      <c r="T3" s="4" t="s">
        <v>19</v>
      </c>
      <c r="U3" s="5" t="s">
        <v>329</v>
      </c>
      <c r="V3" s="4" t="s">
        <v>548</v>
      </c>
      <c r="W3" s="4" t="s">
        <v>550</v>
      </c>
      <c r="X3" s="4" t="s">
        <v>552</v>
      </c>
      <c r="Y3" s="4" t="s">
        <v>558</v>
      </c>
      <c r="Z3" s="4" t="s">
        <v>560</v>
      </c>
      <c r="AA3" s="4" t="s">
        <v>563</v>
      </c>
    </row>
    <row r="4" spans="1:27" x14ac:dyDescent="0.2">
      <c r="A4">
        <f ca="1">RAND()*100</f>
        <v>23.889137733441203</v>
      </c>
      <c r="B4" t="s">
        <v>330</v>
      </c>
      <c r="C4" t="s">
        <v>319</v>
      </c>
      <c r="D4" s="1" t="s">
        <v>331</v>
      </c>
      <c r="E4" s="3" t="s">
        <v>321</v>
      </c>
      <c r="F4" s="2" t="s">
        <v>332</v>
      </c>
      <c r="G4" s="2" t="s">
        <v>333</v>
      </c>
      <c r="H4" s="4" t="s">
        <v>334</v>
      </c>
      <c r="I4" s="4">
        <f>IF(J5=J4,"",1)</f>
        <v>1</v>
      </c>
      <c r="J4" s="4" t="s">
        <v>335</v>
      </c>
      <c r="K4" s="4" t="s">
        <v>336</v>
      </c>
      <c r="L4" s="4" t="s">
        <v>337</v>
      </c>
      <c r="M4" s="4" t="s">
        <v>96</v>
      </c>
      <c r="N4" s="4" t="s">
        <v>13</v>
      </c>
      <c r="O4" s="4" t="s">
        <v>230</v>
      </c>
      <c r="P4" s="4" t="s">
        <v>10</v>
      </c>
      <c r="Q4" s="4" t="s">
        <v>135</v>
      </c>
      <c r="R4" s="4" t="s">
        <v>96</v>
      </c>
      <c r="S4" s="4" t="s">
        <v>18</v>
      </c>
      <c r="T4" s="4" t="s">
        <v>19</v>
      </c>
      <c r="U4" s="5" t="s">
        <v>338</v>
      </c>
      <c r="V4" s="4" t="s">
        <v>548</v>
      </c>
      <c r="W4" s="4" t="s">
        <v>550</v>
      </c>
      <c r="X4" s="4" t="s">
        <v>552</v>
      </c>
      <c r="Y4" s="4" t="s">
        <v>558</v>
      </c>
      <c r="Z4" s="4" t="s">
        <v>561</v>
      </c>
      <c r="AA4" s="4" t="s">
        <v>561</v>
      </c>
    </row>
    <row r="5" spans="1:27" x14ac:dyDescent="0.2">
      <c r="A5">
        <f ca="1">RAND()*100</f>
        <v>92.213132159445337</v>
      </c>
      <c r="B5" t="s">
        <v>348</v>
      </c>
      <c r="C5" t="s">
        <v>319</v>
      </c>
      <c r="D5" s="1" t="s">
        <v>349</v>
      </c>
      <c r="E5" s="3" t="s">
        <v>321</v>
      </c>
      <c r="F5" s="2" t="s">
        <v>6</v>
      </c>
      <c r="G5" s="2" t="s">
        <v>350</v>
      </c>
      <c r="H5" s="4" t="s">
        <v>351</v>
      </c>
      <c r="I5" s="4">
        <f>IF(J6=J5,"",1)</f>
        <v>1</v>
      </c>
      <c r="J5" s="4" t="s">
        <v>10</v>
      </c>
      <c r="K5" s="4" t="s">
        <v>10</v>
      </c>
      <c r="L5" s="4" t="s">
        <v>352</v>
      </c>
      <c r="M5" s="4" t="s">
        <v>73</v>
      </c>
      <c r="N5" s="4" t="s">
        <v>13</v>
      </c>
      <c r="O5" s="4" t="s">
        <v>14</v>
      </c>
      <c r="P5" s="4" t="s">
        <v>353</v>
      </c>
      <c r="Q5" s="4" t="s">
        <v>76</v>
      </c>
      <c r="R5" s="4" t="s">
        <v>354</v>
      </c>
      <c r="S5" s="4" t="s">
        <v>18</v>
      </c>
      <c r="T5" s="4" t="s">
        <v>19</v>
      </c>
      <c r="U5" s="5" t="s">
        <v>355</v>
      </c>
      <c r="V5" s="4" t="s">
        <v>548</v>
      </c>
      <c r="W5" s="4" t="s">
        <v>550</v>
      </c>
      <c r="X5" s="4" t="s">
        <v>552</v>
      </c>
      <c r="Y5" s="4" t="s">
        <v>558</v>
      </c>
      <c r="Z5" s="4" t="s">
        <v>560</v>
      </c>
      <c r="AA5" s="4" t="s">
        <v>563</v>
      </c>
    </row>
    <row r="6" spans="1:27" x14ac:dyDescent="0.2">
      <c r="A6">
        <f ca="1">RAND()*100</f>
        <v>88.848757866613482</v>
      </c>
      <c r="B6" t="s">
        <v>364</v>
      </c>
      <c r="C6" t="s">
        <v>319</v>
      </c>
      <c r="D6" s="1" t="s">
        <v>365</v>
      </c>
      <c r="E6" s="3" t="s">
        <v>321</v>
      </c>
      <c r="F6" s="2" t="s">
        <v>41</v>
      </c>
      <c r="G6" s="2" t="s">
        <v>366</v>
      </c>
      <c r="H6" s="4" t="s">
        <v>367</v>
      </c>
      <c r="I6" s="4">
        <f>IF(J7=J6,"",1)</f>
        <v>1</v>
      </c>
      <c r="J6" s="4" t="s">
        <v>368</v>
      </c>
      <c r="K6" s="4" t="s">
        <v>369</v>
      </c>
      <c r="L6" s="4" t="s">
        <v>370</v>
      </c>
      <c r="M6" s="4" t="s">
        <v>167</v>
      </c>
      <c r="N6" s="4" t="s">
        <v>31</v>
      </c>
      <c r="O6" s="4" t="s">
        <v>32</v>
      </c>
      <c r="P6" s="4" t="s">
        <v>10</v>
      </c>
      <c r="Q6" s="4" t="s">
        <v>371</v>
      </c>
      <c r="R6" s="4" t="s">
        <v>63</v>
      </c>
      <c r="S6" s="4" t="s">
        <v>35</v>
      </c>
      <c r="T6" s="4" t="s">
        <v>19</v>
      </c>
      <c r="U6" s="5" t="s">
        <v>372</v>
      </c>
      <c r="V6" s="4" t="s">
        <v>548</v>
      </c>
      <c r="W6" s="4" t="s">
        <v>550</v>
      </c>
      <c r="X6" s="4" t="s">
        <v>552</v>
      </c>
      <c r="Y6" s="4" t="s">
        <v>558</v>
      </c>
      <c r="Z6" s="4" t="s">
        <v>558</v>
      </c>
      <c r="AA6" s="4" t="s">
        <v>561</v>
      </c>
    </row>
    <row r="7" spans="1:27" x14ac:dyDescent="0.2">
      <c r="A7">
        <f ca="1">RAND()*100</f>
        <v>50.539223714778892</v>
      </c>
      <c r="B7" t="s">
        <v>373</v>
      </c>
      <c r="C7" t="s">
        <v>319</v>
      </c>
      <c r="D7" s="1" t="s">
        <v>374</v>
      </c>
      <c r="E7" s="3" t="s">
        <v>321</v>
      </c>
      <c r="F7" s="2" t="s">
        <v>6</v>
      </c>
      <c r="G7" s="2" t="s">
        <v>375</v>
      </c>
      <c r="H7" s="4" t="s">
        <v>376</v>
      </c>
      <c r="I7" s="4">
        <f>IF(J8=J7,"",1)</f>
        <v>1</v>
      </c>
      <c r="J7" s="4" t="s">
        <v>377</v>
      </c>
      <c r="K7" s="4" t="s">
        <v>378</v>
      </c>
      <c r="L7" s="4" t="s">
        <v>379</v>
      </c>
      <c r="M7" s="4" t="s">
        <v>380</v>
      </c>
      <c r="N7" s="4" t="s">
        <v>31</v>
      </c>
      <c r="O7" s="4" t="s">
        <v>271</v>
      </c>
      <c r="P7" s="4" t="s">
        <v>10</v>
      </c>
      <c r="Q7" s="4" t="s">
        <v>381</v>
      </c>
      <c r="R7" s="4" t="s">
        <v>380</v>
      </c>
      <c r="S7" s="4" t="s">
        <v>35</v>
      </c>
      <c r="T7" s="4" t="s">
        <v>19</v>
      </c>
      <c r="U7" s="5" t="s">
        <v>382</v>
      </c>
      <c r="V7" s="4" t="s">
        <v>548</v>
      </c>
      <c r="W7" s="4" t="s">
        <v>550</v>
      </c>
      <c r="X7" s="4" t="s">
        <v>552</v>
      </c>
      <c r="Y7" s="4" t="s">
        <v>558</v>
      </c>
      <c r="Z7" s="4" t="s">
        <v>560</v>
      </c>
      <c r="AA7" s="4" t="s">
        <v>563</v>
      </c>
    </row>
    <row r="8" spans="1:27" x14ac:dyDescent="0.2">
      <c r="A8">
        <f ca="1">RAND()*100</f>
        <v>76.654722203398634</v>
      </c>
      <c r="B8" t="s">
        <v>393</v>
      </c>
      <c r="C8" t="s">
        <v>319</v>
      </c>
      <c r="D8" s="1" t="s">
        <v>394</v>
      </c>
      <c r="E8" s="3" t="s">
        <v>321</v>
      </c>
      <c r="F8" s="2" t="s">
        <v>6</v>
      </c>
      <c r="G8" s="2" t="s">
        <v>395</v>
      </c>
      <c r="H8" s="4" t="s">
        <v>396</v>
      </c>
      <c r="I8" s="4">
        <f>IF(J9=J8,"",1)</f>
        <v>1</v>
      </c>
      <c r="J8" s="4" t="s">
        <v>10</v>
      </c>
      <c r="K8" s="4" t="s">
        <v>10</v>
      </c>
      <c r="L8" s="4" t="s">
        <v>397</v>
      </c>
      <c r="M8" s="4" t="s">
        <v>398</v>
      </c>
      <c r="N8" s="4" t="s">
        <v>260</v>
      </c>
      <c r="O8" s="4" t="s">
        <v>74</v>
      </c>
      <c r="P8" s="4" t="s">
        <v>399</v>
      </c>
      <c r="Q8" s="4" t="s">
        <v>400</v>
      </c>
      <c r="R8" s="4" t="s">
        <v>398</v>
      </c>
      <c r="S8" s="4" t="s">
        <v>18</v>
      </c>
      <c r="T8" s="4" t="s">
        <v>19</v>
      </c>
      <c r="U8" s="5" t="s">
        <v>401</v>
      </c>
      <c r="V8" s="4" t="s">
        <v>548</v>
      </c>
      <c r="W8" s="4" t="s">
        <v>550</v>
      </c>
      <c r="X8" s="4" t="s">
        <v>552</v>
      </c>
      <c r="Y8" s="4" t="s">
        <v>558</v>
      </c>
      <c r="Z8" s="4" t="s">
        <v>561</v>
      </c>
      <c r="AA8" s="4" t="s">
        <v>561</v>
      </c>
    </row>
    <row r="9" spans="1:27" x14ac:dyDescent="0.2">
      <c r="A9">
        <f ca="1">RAND()*100</f>
        <v>50.250127177883222</v>
      </c>
      <c r="B9" t="s">
        <v>420</v>
      </c>
      <c r="C9" t="s">
        <v>319</v>
      </c>
      <c r="D9" s="1" t="s">
        <v>421</v>
      </c>
      <c r="E9" s="3" t="s">
        <v>321</v>
      </c>
      <c r="F9" s="2" t="s">
        <v>41</v>
      </c>
      <c r="G9" s="2" t="s">
        <v>422</v>
      </c>
      <c r="H9" s="4" t="s">
        <v>423</v>
      </c>
      <c r="I9" s="4">
        <f>IF(J10=J9,"",1)</f>
        <v>1</v>
      </c>
      <c r="J9" s="4" t="s">
        <v>424</v>
      </c>
      <c r="K9" s="4" t="s">
        <v>344</v>
      </c>
      <c r="L9" s="4" t="s">
        <v>425</v>
      </c>
      <c r="M9" s="4" t="s">
        <v>426</v>
      </c>
      <c r="N9" s="4" t="s">
        <v>31</v>
      </c>
      <c r="O9" s="4" t="s">
        <v>271</v>
      </c>
      <c r="P9" s="4" t="s">
        <v>10</v>
      </c>
      <c r="Q9" s="4" t="s">
        <v>427</v>
      </c>
      <c r="R9" s="4" t="s">
        <v>198</v>
      </c>
      <c r="S9" s="4" t="s">
        <v>35</v>
      </c>
      <c r="T9" s="4" t="s">
        <v>19</v>
      </c>
      <c r="U9" s="5" t="s">
        <v>428</v>
      </c>
      <c r="V9" s="4" t="s">
        <v>548</v>
      </c>
      <c r="W9" s="4" t="s">
        <v>550</v>
      </c>
      <c r="X9" s="4" t="s">
        <v>552</v>
      </c>
      <c r="Y9" s="4" t="s">
        <v>558</v>
      </c>
      <c r="Z9" s="4" t="s">
        <v>564</v>
      </c>
      <c r="AA9" s="4" t="s">
        <v>564</v>
      </c>
    </row>
    <row r="10" spans="1:27" x14ac:dyDescent="0.2">
      <c r="A10">
        <f ca="1">RAND()*100</f>
        <v>27.030282437212392</v>
      </c>
      <c r="B10" t="s">
        <v>10</v>
      </c>
      <c r="C10" t="s">
        <v>441</v>
      </c>
      <c r="D10" s="1" t="s">
        <v>442</v>
      </c>
      <c r="E10" s="3" t="s">
        <v>443</v>
      </c>
      <c r="F10" s="2" t="s">
        <v>6</v>
      </c>
      <c r="G10" s="2" t="s">
        <v>444</v>
      </c>
      <c r="H10" s="4" t="s">
        <v>445</v>
      </c>
      <c r="I10" s="4">
        <f>IF(J11=J10,"",1)</f>
        <v>1</v>
      </c>
      <c r="J10" s="4" t="s">
        <v>446</v>
      </c>
      <c r="K10" s="4" t="s">
        <v>10</v>
      </c>
      <c r="L10" s="4" t="s">
        <v>447</v>
      </c>
      <c r="M10" s="4" t="s">
        <v>315</v>
      </c>
      <c r="N10" s="4" t="s">
        <v>13</v>
      </c>
      <c r="O10" s="4" t="s">
        <v>74</v>
      </c>
      <c r="P10" s="4" t="s">
        <v>448</v>
      </c>
      <c r="Q10" s="4" t="s">
        <v>449</v>
      </c>
      <c r="R10" s="4" t="s">
        <v>315</v>
      </c>
      <c r="S10" s="4" t="s">
        <v>18</v>
      </c>
      <c r="T10" s="4" t="s">
        <v>19</v>
      </c>
      <c r="U10" s="5" t="s">
        <v>450</v>
      </c>
      <c r="V10" s="4" t="s">
        <v>548</v>
      </c>
      <c r="W10" s="4" t="s">
        <v>550</v>
      </c>
      <c r="X10" s="4" t="s">
        <v>552</v>
      </c>
      <c r="Y10" s="4" t="s">
        <v>558</v>
      </c>
      <c r="Z10" s="4" t="s">
        <v>560</v>
      </c>
      <c r="AA10" s="4" t="s">
        <v>563</v>
      </c>
    </row>
    <row r="11" spans="1:27" x14ac:dyDescent="0.2">
      <c r="A11">
        <f ca="1">RAND()*100</f>
        <v>2.2533864895169842</v>
      </c>
      <c r="B11" t="s">
        <v>521</v>
      </c>
      <c r="C11" t="s">
        <v>319</v>
      </c>
      <c r="D11" s="1" t="s">
        <v>522</v>
      </c>
      <c r="E11" s="3" t="s">
        <v>321</v>
      </c>
      <c r="F11" s="2" t="s">
        <v>139</v>
      </c>
      <c r="G11" s="2" t="s">
        <v>523</v>
      </c>
      <c r="H11" s="4" t="s">
        <v>524</v>
      </c>
      <c r="I11" s="4">
        <f>IF(J12=J11,"",1)</f>
        <v>1</v>
      </c>
      <c r="J11" s="4" t="s">
        <v>525</v>
      </c>
      <c r="K11" s="4" t="s">
        <v>526</v>
      </c>
      <c r="L11" s="4" t="s">
        <v>527</v>
      </c>
      <c r="M11" s="4" t="s">
        <v>462</v>
      </c>
      <c r="N11" s="4" t="s">
        <v>31</v>
      </c>
      <c r="O11" s="4" t="s">
        <v>528</v>
      </c>
      <c r="P11" s="4" t="s">
        <v>10</v>
      </c>
      <c r="Q11" s="4" t="s">
        <v>529</v>
      </c>
      <c r="R11" s="4" t="s">
        <v>530</v>
      </c>
      <c r="S11" s="4" t="s">
        <v>35</v>
      </c>
      <c r="T11" s="4" t="s">
        <v>19</v>
      </c>
      <c r="U11" s="5" t="s">
        <v>531</v>
      </c>
      <c r="V11" s="4" t="s">
        <v>548</v>
      </c>
      <c r="W11" s="4" t="s">
        <v>550</v>
      </c>
      <c r="X11" s="4" t="s">
        <v>552</v>
      </c>
      <c r="Y11" s="4" t="s">
        <v>558</v>
      </c>
      <c r="Z11" s="4" t="s">
        <v>561</v>
      </c>
      <c r="AA11" s="4" t="s">
        <v>561</v>
      </c>
    </row>
    <row r="12" spans="1:27" x14ac:dyDescent="0.2">
      <c r="A12">
        <f ca="1">RAND()*100</f>
        <v>63.589774021050005</v>
      </c>
      <c r="B12" t="s">
        <v>532</v>
      </c>
      <c r="C12" t="s">
        <v>319</v>
      </c>
      <c r="D12" s="1" t="s">
        <v>533</v>
      </c>
      <c r="E12" s="3" t="s">
        <v>321</v>
      </c>
      <c r="F12" s="2" t="s">
        <v>6</v>
      </c>
      <c r="G12" s="2" t="s">
        <v>534</v>
      </c>
      <c r="H12" s="4" t="s">
        <v>535</v>
      </c>
      <c r="I12" s="4">
        <f>IF(J13=J12,"",1)</f>
        <v>1</v>
      </c>
      <c r="J12" s="4" t="s">
        <v>536</v>
      </c>
      <c r="K12" s="4" t="s">
        <v>537</v>
      </c>
      <c r="L12" s="4" t="s">
        <v>538</v>
      </c>
      <c r="M12" s="4" t="s">
        <v>539</v>
      </c>
      <c r="N12" s="4" t="s">
        <v>31</v>
      </c>
      <c r="O12" s="4" t="s">
        <v>10</v>
      </c>
      <c r="P12" s="4" t="s">
        <v>10</v>
      </c>
      <c r="Q12" s="4" t="s">
        <v>10</v>
      </c>
      <c r="R12" s="4" t="s">
        <v>10</v>
      </c>
      <c r="S12" s="4" t="s">
        <v>35</v>
      </c>
      <c r="T12" s="4" t="s">
        <v>19</v>
      </c>
      <c r="U12" s="5" t="s">
        <v>540</v>
      </c>
      <c r="V12" s="4" t="s">
        <v>548</v>
      </c>
      <c r="W12" s="4" t="s">
        <v>550</v>
      </c>
      <c r="X12" s="4" t="s">
        <v>552</v>
      </c>
      <c r="Y12" s="4" t="s">
        <v>558</v>
      </c>
      <c r="Z12" s="4" t="s">
        <v>560</v>
      </c>
      <c r="AA12" s="4" t="s">
        <v>563</v>
      </c>
    </row>
    <row r="13" spans="1:27" x14ac:dyDescent="0.2">
      <c r="A13">
        <f ca="1">RAND()*100</f>
        <v>90.939127397301533</v>
      </c>
      <c r="B13" t="s">
        <v>293</v>
      </c>
      <c r="C13" t="s">
        <v>294</v>
      </c>
      <c r="D13" s="1" t="s">
        <v>295</v>
      </c>
      <c r="E13" s="3" t="s">
        <v>296</v>
      </c>
      <c r="F13" s="2" t="s">
        <v>6</v>
      </c>
      <c r="G13" s="2" t="s">
        <v>297</v>
      </c>
      <c r="H13" s="4" t="s">
        <v>298</v>
      </c>
      <c r="I13" s="4">
        <f>IF(J14=J13,"",1)</f>
        <v>1</v>
      </c>
      <c r="J13" s="4" t="s">
        <v>299</v>
      </c>
      <c r="K13" s="4" t="s">
        <v>10</v>
      </c>
      <c r="L13" s="4" t="s">
        <v>300</v>
      </c>
      <c r="M13" s="4" t="s">
        <v>301</v>
      </c>
      <c r="N13" s="4" t="s">
        <v>302</v>
      </c>
      <c r="O13" s="4" t="s">
        <v>303</v>
      </c>
      <c r="P13" s="4" t="s">
        <v>304</v>
      </c>
      <c r="Q13" s="4" t="s">
        <v>10</v>
      </c>
      <c r="R13" s="4" t="s">
        <v>301</v>
      </c>
      <c r="S13" s="4" t="s">
        <v>305</v>
      </c>
      <c r="T13" s="4" t="s">
        <v>19</v>
      </c>
      <c r="U13" s="5" t="s">
        <v>306</v>
      </c>
      <c r="V13" s="4" t="s">
        <v>548</v>
      </c>
      <c r="W13" s="4" t="s">
        <v>550</v>
      </c>
      <c r="X13" s="4" t="s">
        <v>552</v>
      </c>
      <c r="Y13" s="4" t="s">
        <v>558</v>
      </c>
      <c r="Z13" s="4" t="s">
        <v>560</v>
      </c>
      <c r="AA13" s="4" t="s">
        <v>563</v>
      </c>
    </row>
    <row r="14" spans="1:27" x14ac:dyDescent="0.2">
      <c r="A14">
        <f ca="1">RAND()*100</f>
        <v>23.813236928049932</v>
      </c>
      <c r="B14" t="s">
        <v>356</v>
      </c>
      <c r="C14" t="s">
        <v>294</v>
      </c>
      <c r="D14" s="1" t="s">
        <v>357</v>
      </c>
      <c r="E14" s="3" t="s">
        <v>296</v>
      </c>
      <c r="F14" s="2" t="s">
        <v>6</v>
      </c>
      <c r="G14" s="2" t="s">
        <v>358</v>
      </c>
      <c r="H14" s="4" t="s">
        <v>359</v>
      </c>
      <c r="I14" s="4">
        <f>IF(J15=J14,"",1)</f>
        <v>1</v>
      </c>
      <c r="J14" s="4" t="s">
        <v>360</v>
      </c>
      <c r="K14" s="4" t="s">
        <v>132</v>
      </c>
      <c r="L14" s="4" t="s">
        <v>361</v>
      </c>
      <c r="M14" s="4" t="s">
        <v>147</v>
      </c>
      <c r="N14" s="4" t="s">
        <v>31</v>
      </c>
      <c r="O14" s="4" t="s">
        <v>32</v>
      </c>
      <c r="P14" s="4" t="s">
        <v>10</v>
      </c>
      <c r="Q14" s="4" t="s">
        <v>362</v>
      </c>
      <c r="R14" s="4" t="s">
        <v>198</v>
      </c>
      <c r="S14" s="4" t="s">
        <v>35</v>
      </c>
      <c r="T14" s="4" t="s">
        <v>19</v>
      </c>
      <c r="U14" s="5" t="s">
        <v>363</v>
      </c>
      <c r="V14" s="4" t="s">
        <v>548</v>
      </c>
      <c r="W14" s="4" t="s">
        <v>550</v>
      </c>
      <c r="X14" s="4" t="s">
        <v>552</v>
      </c>
      <c r="Y14" s="4" t="s">
        <v>558</v>
      </c>
      <c r="Z14" s="4" t="s">
        <v>560</v>
      </c>
      <c r="AA14" s="4" t="s">
        <v>563</v>
      </c>
    </row>
    <row r="15" spans="1:27" x14ac:dyDescent="0.2">
      <c r="A15">
        <f ca="1">RAND()*100</f>
        <v>69.99737225429719</v>
      </c>
      <c r="B15" t="s">
        <v>451</v>
      </c>
      <c r="C15" t="s">
        <v>294</v>
      </c>
      <c r="D15" s="1" t="s">
        <v>452</v>
      </c>
      <c r="E15" s="3" t="s">
        <v>296</v>
      </c>
      <c r="F15" s="2" t="s">
        <v>6</v>
      </c>
      <c r="G15" s="2" t="s">
        <v>453</v>
      </c>
      <c r="H15" s="4" t="s">
        <v>454</v>
      </c>
      <c r="I15" s="4">
        <f>IF(J16=J15,"",1)</f>
        <v>1</v>
      </c>
      <c r="J15" s="4" t="s">
        <v>455</v>
      </c>
      <c r="K15" s="4" t="s">
        <v>456</v>
      </c>
      <c r="L15" s="4" t="s">
        <v>457</v>
      </c>
      <c r="M15" s="4" t="s">
        <v>458</v>
      </c>
      <c r="N15" s="4" t="s">
        <v>13</v>
      </c>
      <c r="O15" s="4" t="s">
        <v>459</v>
      </c>
      <c r="P15" s="4" t="s">
        <v>460</v>
      </c>
      <c r="Q15" s="4" t="s">
        <v>461</v>
      </c>
      <c r="R15" s="4" t="s">
        <v>462</v>
      </c>
      <c r="S15" s="4" t="s">
        <v>35</v>
      </c>
      <c r="T15" s="4" t="s">
        <v>19</v>
      </c>
      <c r="U15" s="5" t="s">
        <v>463</v>
      </c>
      <c r="V15" s="4" t="s">
        <v>548</v>
      </c>
      <c r="W15" s="4" t="s">
        <v>550</v>
      </c>
      <c r="X15" s="4" t="s">
        <v>552</v>
      </c>
      <c r="Y15" s="4" t="s">
        <v>558</v>
      </c>
      <c r="Z15" s="4" t="s">
        <v>561</v>
      </c>
      <c r="AA15" s="4" t="s">
        <v>561</v>
      </c>
    </row>
    <row r="16" spans="1:27" x14ac:dyDescent="0.2">
      <c r="A16">
        <f ca="1">RAND()*100</f>
        <v>81.217951158873802</v>
      </c>
      <c r="B16" t="s">
        <v>473</v>
      </c>
      <c r="C16" t="s">
        <v>294</v>
      </c>
      <c r="D16" s="1" t="s">
        <v>474</v>
      </c>
      <c r="E16" s="3" t="s">
        <v>296</v>
      </c>
      <c r="F16" s="2" t="s">
        <v>6</v>
      </c>
      <c r="G16" s="2" t="s">
        <v>475</v>
      </c>
      <c r="H16" s="4" t="s">
        <v>476</v>
      </c>
      <c r="I16" s="4">
        <f>IF(J17=J16,"",1)</f>
        <v>1</v>
      </c>
      <c r="J16" s="4" t="s">
        <v>477</v>
      </c>
      <c r="K16" s="4" t="s">
        <v>478</v>
      </c>
      <c r="L16" s="4" t="s">
        <v>479</v>
      </c>
      <c r="M16" s="4" t="s">
        <v>134</v>
      </c>
      <c r="N16" s="4" t="s">
        <v>13</v>
      </c>
      <c r="O16" s="4" t="s">
        <v>480</v>
      </c>
      <c r="P16" s="4" t="s">
        <v>10</v>
      </c>
      <c r="Q16" s="4" t="s">
        <v>481</v>
      </c>
      <c r="R16" s="4" t="s">
        <v>134</v>
      </c>
      <c r="S16" s="4" t="s">
        <v>35</v>
      </c>
      <c r="T16" s="4" t="s">
        <v>19</v>
      </c>
      <c r="U16" s="5" t="s">
        <v>482</v>
      </c>
      <c r="V16" s="4" t="s">
        <v>548</v>
      </c>
      <c r="W16" s="4" t="s">
        <v>550</v>
      </c>
      <c r="X16" s="4" t="s">
        <v>552</v>
      </c>
      <c r="Y16" s="4" t="s">
        <v>558</v>
      </c>
      <c r="Z16" s="4" t="s">
        <v>560</v>
      </c>
      <c r="AA16" s="4" t="s">
        <v>563</v>
      </c>
    </row>
    <row r="17" spans="1:27" x14ac:dyDescent="0.2">
      <c r="A17">
        <f ca="1">RAND()*100</f>
        <v>69.633532131684163</v>
      </c>
      <c r="B17" t="s">
        <v>502</v>
      </c>
      <c r="C17" t="s">
        <v>294</v>
      </c>
      <c r="D17" s="1" t="s">
        <v>503</v>
      </c>
      <c r="E17" s="3" t="s">
        <v>296</v>
      </c>
      <c r="F17" s="2" t="s">
        <v>128</v>
      </c>
      <c r="G17" s="2" t="s">
        <v>504</v>
      </c>
      <c r="H17" s="4" t="s">
        <v>505</v>
      </c>
      <c r="I17" s="4">
        <f>IF(J18=J17,"",1)</f>
        <v>1</v>
      </c>
      <c r="J17" s="4" t="s">
        <v>506</v>
      </c>
      <c r="K17" s="4" t="s">
        <v>507</v>
      </c>
      <c r="L17" s="4" t="s">
        <v>508</v>
      </c>
      <c r="M17" s="4" t="s">
        <v>63</v>
      </c>
      <c r="N17" s="4" t="s">
        <v>31</v>
      </c>
      <c r="O17" s="4" t="s">
        <v>188</v>
      </c>
      <c r="P17" s="4" t="s">
        <v>10</v>
      </c>
      <c r="Q17" s="4" t="s">
        <v>509</v>
      </c>
      <c r="R17" s="4" t="s">
        <v>63</v>
      </c>
      <c r="S17" s="4" t="s">
        <v>35</v>
      </c>
      <c r="T17" s="4" t="s">
        <v>19</v>
      </c>
      <c r="U17" s="5" t="s">
        <v>510</v>
      </c>
      <c r="V17" s="4" t="s">
        <v>548</v>
      </c>
      <c r="W17" s="4" t="s">
        <v>550</v>
      </c>
      <c r="X17" s="4" t="s">
        <v>552</v>
      </c>
      <c r="Y17" s="4" t="s">
        <v>558</v>
      </c>
      <c r="Z17" s="4" t="s">
        <v>564</v>
      </c>
      <c r="AA17" s="4" t="s">
        <v>564</v>
      </c>
    </row>
    <row r="18" spans="1:27" x14ac:dyDescent="0.2">
      <c r="A18">
        <f ca="1">RAND()*100</f>
        <v>27.599808207242837</v>
      </c>
      <c r="B18" t="s">
        <v>307</v>
      </c>
      <c r="C18" t="s">
        <v>308</v>
      </c>
      <c r="D18" s="1" t="s">
        <v>309</v>
      </c>
      <c r="E18" s="3" t="s">
        <v>310</v>
      </c>
      <c r="F18" s="2" t="s">
        <v>139</v>
      </c>
      <c r="G18" s="2" t="s">
        <v>10</v>
      </c>
      <c r="H18" s="4" t="s">
        <v>311</v>
      </c>
      <c r="I18" s="4">
        <f>IF(J19=J18,"",1)</f>
        <v>1</v>
      </c>
      <c r="J18" s="4" t="s">
        <v>312</v>
      </c>
      <c r="K18" s="4" t="s">
        <v>313</v>
      </c>
      <c r="L18" s="4" t="s">
        <v>314</v>
      </c>
      <c r="M18" s="4" t="s">
        <v>315</v>
      </c>
      <c r="N18" s="4" t="s">
        <v>31</v>
      </c>
      <c r="O18" s="4" t="s">
        <v>188</v>
      </c>
      <c r="P18" s="4" t="s">
        <v>10</v>
      </c>
      <c r="Q18" s="4" t="s">
        <v>316</v>
      </c>
      <c r="R18" s="4" t="s">
        <v>315</v>
      </c>
      <c r="S18" s="4" t="s">
        <v>35</v>
      </c>
      <c r="T18" s="4" t="s">
        <v>19</v>
      </c>
      <c r="U18" s="5" t="s">
        <v>317</v>
      </c>
      <c r="V18" s="4" t="s">
        <v>548</v>
      </c>
      <c r="W18" s="4" t="s">
        <v>550</v>
      </c>
      <c r="X18" s="4" t="s">
        <v>556</v>
      </c>
      <c r="Y18" s="4" t="s">
        <v>558</v>
      </c>
      <c r="Z18" s="4" t="s">
        <v>560</v>
      </c>
      <c r="AA18" s="4" t="s">
        <v>563</v>
      </c>
    </row>
    <row r="19" spans="1:27" x14ac:dyDescent="0.2">
      <c r="A19">
        <f ca="1">RAND()*100</f>
        <v>89.976182017695805</v>
      </c>
      <c r="B19" t="s">
        <v>339</v>
      </c>
      <c r="C19" t="s">
        <v>308</v>
      </c>
      <c r="D19" s="1" t="s">
        <v>340</v>
      </c>
      <c r="E19" s="3" t="s">
        <v>310</v>
      </c>
      <c r="F19" s="2" t="s">
        <v>41</v>
      </c>
      <c r="G19" s="2" t="s">
        <v>341</v>
      </c>
      <c r="H19" s="4" t="s">
        <v>342</v>
      </c>
      <c r="I19" s="4">
        <f>IF(J20=J19,"",1)</f>
        <v>1</v>
      </c>
      <c r="J19" s="4" t="s">
        <v>343</v>
      </c>
      <c r="K19" s="4" t="s">
        <v>344</v>
      </c>
      <c r="L19" s="4" t="s">
        <v>345</v>
      </c>
      <c r="M19" s="4" t="s">
        <v>259</v>
      </c>
      <c r="N19" s="4" t="s">
        <v>31</v>
      </c>
      <c r="O19" s="4" t="s">
        <v>271</v>
      </c>
      <c r="P19" s="4" t="s">
        <v>10</v>
      </c>
      <c r="Q19" s="4" t="s">
        <v>346</v>
      </c>
      <c r="R19" s="4" t="s">
        <v>96</v>
      </c>
      <c r="S19" s="4" t="s">
        <v>35</v>
      </c>
      <c r="T19" s="4" t="s">
        <v>19</v>
      </c>
      <c r="U19" s="5" t="s">
        <v>347</v>
      </c>
      <c r="V19" s="4" t="s">
        <v>548</v>
      </c>
      <c r="W19" s="4" t="s">
        <v>550</v>
      </c>
      <c r="X19" s="4" t="s">
        <v>556</v>
      </c>
      <c r="Y19" s="4" t="s">
        <v>558</v>
      </c>
      <c r="Z19" s="4" t="s">
        <v>561</v>
      </c>
      <c r="AA19" s="4" t="s">
        <v>561</v>
      </c>
    </row>
    <row r="20" spans="1:27" x14ac:dyDescent="0.2">
      <c r="A20">
        <f ca="1">RAND()*100</f>
        <v>27.887442209411674</v>
      </c>
      <c r="B20" t="s">
        <v>383</v>
      </c>
      <c r="C20" t="s">
        <v>308</v>
      </c>
      <c r="D20" s="1" t="s">
        <v>384</v>
      </c>
      <c r="E20" s="3" t="s">
        <v>310</v>
      </c>
      <c r="F20" s="2" t="s">
        <v>6</v>
      </c>
      <c r="G20" s="2" t="s">
        <v>385</v>
      </c>
      <c r="H20" s="4" t="s">
        <v>386</v>
      </c>
      <c r="I20" s="4">
        <f>IF(J21=J20,"",1)</f>
        <v>1</v>
      </c>
      <c r="J20" s="4" t="s">
        <v>387</v>
      </c>
      <c r="K20" s="4" t="s">
        <v>388</v>
      </c>
      <c r="L20" s="4" t="s">
        <v>389</v>
      </c>
      <c r="M20" s="4" t="s">
        <v>390</v>
      </c>
      <c r="N20" s="4" t="s">
        <v>31</v>
      </c>
      <c r="O20" s="4" t="s">
        <v>188</v>
      </c>
      <c r="P20" s="4" t="s">
        <v>10</v>
      </c>
      <c r="Q20" s="4" t="s">
        <v>391</v>
      </c>
      <c r="R20" s="4" t="s">
        <v>326</v>
      </c>
      <c r="S20" s="4" t="s">
        <v>18</v>
      </c>
      <c r="T20" s="4" t="s">
        <v>19</v>
      </c>
      <c r="U20" s="5" t="s">
        <v>392</v>
      </c>
      <c r="V20" s="4" t="s">
        <v>548</v>
      </c>
      <c r="W20" s="4" t="s">
        <v>550</v>
      </c>
      <c r="X20" s="4" t="s">
        <v>556</v>
      </c>
      <c r="Y20" s="4" t="s">
        <v>558</v>
      </c>
      <c r="Z20" s="4" t="s">
        <v>560</v>
      </c>
      <c r="AA20" s="4" t="s">
        <v>563</v>
      </c>
    </row>
    <row r="21" spans="1:27" x14ac:dyDescent="0.2">
      <c r="A21">
        <f ca="1">RAND()*100</f>
        <v>15.850796069942207</v>
      </c>
      <c r="B21" t="s">
        <v>10</v>
      </c>
      <c r="C21" t="s">
        <v>402</v>
      </c>
      <c r="D21" s="1" t="s">
        <v>403</v>
      </c>
      <c r="E21" s="3" t="s">
        <v>404</v>
      </c>
      <c r="F21" s="2" t="s">
        <v>6</v>
      </c>
      <c r="G21" s="2" t="s">
        <v>405</v>
      </c>
      <c r="H21" s="4" t="s">
        <v>406</v>
      </c>
      <c r="I21" s="4">
        <f>IF(J22=J21,"",1)</f>
        <v>1</v>
      </c>
      <c r="J21" s="4" t="s">
        <v>407</v>
      </c>
      <c r="K21" s="4" t="s">
        <v>10</v>
      </c>
      <c r="L21" s="4" t="s">
        <v>408</v>
      </c>
      <c r="M21" s="4" t="s">
        <v>398</v>
      </c>
      <c r="N21" s="4" t="s">
        <v>13</v>
      </c>
      <c r="O21" s="4" t="s">
        <v>210</v>
      </c>
      <c r="P21" s="4" t="s">
        <v>409</v>
      </c>
      <c r="Q21" s="4" t="s">
        <v>410</v>
      </c>
      <c r="R21" s="4" t="s">
        <v>398</v>
      </c>
      <c r="S21" s="4" t="s">
        <v>18</v>
      </c>
      <c r="T21" s="4" t="s">
        <v>19</v>
      </c>
      <c r="U21" s="5" t="s">
        <v>411</v>
      </c>
      <c r="V21" s="4" t="s">
        <v>548</v>
      </c>
      <c r="W21" s="4" t="s">
        <v>550</v>
      </c>
      <c r="X21" s="4" t="s">
        <v>556</v>
      </c>
      <c r="Y21" s="4" t="s">
        <v>558</v>
      </c>
      <c r="Z21" s="4" t="s">
        <v>562</v>
      </c>
      <c r="AA21" s="4" t="s">
        <v>562</v>
      </c>
    </row>
    <row r="22" spans="1:27" x14ac:dyDescent="0.2">
      <c r="A22">
        <f ca="1">RAND()*100</f>
        <v>86.471903763048076</v>
      </c>
      <c r="B22" t="s">
        <v>412</v>
      </c>
      <c r="C22" t="s">
        <v>308</v>
      </c>
      <c r="D22" s="1" t="s">
        <v>413</v>
      </c>
      <c r="E22" s="3" t="s">
        <v>310</v>
      </c>
      <c r="F22" s="2" t="s">
        <v>6</v>
      </c>
      <c r="G22" s="2" t="s">
        <v>414</v>
      </c>
      <c r="H22" s="4" t="s">
        <v>415</v>
      </c>
      <c r="I22" s="4">
        <f>IF(J23=J22,"",1)</f>
        <v>1</v>
      </c>
      <c r="J22" s="4" t="s">
        <v>416</v>
      </c>
      <c r="K22" s="4" t="s">
        <v>71</v>
      </c>
      <c r="L22" s="4" t="s">
        <v>417</v>
      </c>
      <c r="M22" s="4" t="s">
        <v>315</v>
      </c>
      <c r="N22" s="4" t="s">
        <v>31</v>
      </c>
      <c r="O22" s="4" t="s">
        <v>188</v>
      </c>
      <c r="P22" s="4" t="s">
        <v>10</v>
      </c>
      <c r="Q22" s="4" t="s">
        <v>418</v>
      </c>
      <c r="R22" s="4" t="s">
        <v>398</v>
      </c>
      <c r="S22" s="4" t="s">
        <v>35</v>
      </c>
      <c r="T22" s="4" t="s">
        <v>19</v>
      </c>
      <c r="U22" s="5" t="s">
        <v>419</v>
      </c>
      <c r="V22" s="4" t="s">
        <v>548</v>
      </c>
      <c r="W22" s="4" t="s">
        <v>550</v>
      </c>
      <c r="X22" s="4" t="s">
        <v>556</v>
      </c>
      <c r="Y22" s="4" t="s">
        <v>558</v>
      </c>
      <c r="Z22" s="4" t="s">
        <v>560</v>
      </c>
      <c r="AA22" s="4" t="s">
        <v>563</v>
      </c>
    </row>
    <row r="23" spans="1:27" x14ac:dyDescent="0.2">
      <c r="A23">
        <f ca="1">RAND()*100</f>
        <v>0.72070431262131196</v>
      </c>
      <c r="B23" t="s">
        <v>464</v>
      </c>
      <c r="C23" t="s">
        <v>308</v>
      </c>
      <c r="D23" s="1" t="s">
        <v>465</v>
      </c>
      <c r="E23" s="3" t="s">
        <v>310</v>
      </c>
      <c r="F23" s="2" t="s">
        <v>6</v>
      </c>
      <c r="G23" s="2" t="s">
        <v>466</v>
      </c>
      <c r="H23" s="4" t="s">
        <v>467</v>
      </c>
      <c r="I23" s="4">
        <f>IF(J24=J23,"",1)</f>
        <v>1</v>
      </c>
      <c r="J23" s="4" t="s">
        <v>468</v>
      </c>
      <c r="K23" s="4" t="s">
        <v>469</v>
      </c>
      <c r="L23" s="4" t="s">
        <v>470</v>
      </c>
      <c r="M23" s="4" t="s">
        <v>241</v>
      </c>
      <c r="N23" s="4" t="s">
        <v>31</v>
      </c>
      <c r="O23" s="4" t="s">
        <v>32</v>
      </c>
      <c r="P23" s="4" t="s">
        <v>10</v>
      </c>
      <c r="Q23" s="4" t="s">
        <v>471</v>
      </c>
      <c r="R23" s="4" t="s">
        <v>73</v>
      </c>
      <c r="S23" s="4" t="s">
        <v>35</v>
      </c>
      <c r="T23" s="4" t="s">
        <v>19</v>
      </c>
      <c r="U23" s="5" t="s">
        <v>472</v>
      </c>
      <c r="V23" s="4" t="s">
        <v>548</v>
      </c>
      <c r="W23" s="4" t="s">
        <v>550</v>
      </c>
      <c r="X23" s="4" t="s">
        <v>556</v>
      </c>
      <c r="Y23" s="4" t="s">
        <v>558</v>
      </c>
      <c r="Z23" s="4" t="s">
        <v>561</v>
      </c>
      <c r="AA23" s="4" t="s">
        <v>561</v>
      </c>
    </row>
    <row r="24" spans="1:27" x14ac:dyDescent="0.2">
      <c r="A24">
        <f ca="1">RAND()*100</f>
        <v>8.4054868776066822</v>
      </c>
      <c r="B24" t="s">
        <v>483</v>
      </c>
      <c r="C24" t="s">
        <v>308</v>
      </c>
      <c r="D24" s="1" t="s">
        <v>484</v>
      </c>
      <c r="E24" s="3" t="s">
        <v>310</v>
      </c>
      <c r="F24" s="2" t="s">
        <v>41</v>
      </c>
      <c r="G24" s="2" t="s">
        <v>485</v>
      </c>
      <c r="H24" s="4" t="s">
        <v>486</v>
      </c>
      <c r="I24" s="4">
        <f>IF(J25=J24,"",1)</f>
        <v>1</v>
      </c>
      <c r="J24" s="4" t="s">
        <v>487</v>
      </c>
      <c r="K24" s="4" t="s">
        <v>488</v>
      </c>
      <c r="L24" s="4" t="s">
        <v>489</v>
      </c>
      <c r="M24" s="4" t="s">
        <v>147</v>
      </c>
      <c r="N24" s="4" t="s">
        <v>31</v>
      </c>
      <c r="O24" s="4" t="s">
        <v>32</v>
      </c>
      <c r="P24" s="4" t="s">
        <v>10</v>
      </c>
      <c r="Q24" s="4" t="s">
        <v>490</v>
      </c>
      <c r="R24" s="4" t="s">
        <v>198</v>
      </c>
      <c r="S24" s="4" t="s">
        <v>35</v>
      </c>
      <c r="T24" s="4" t="s">
        <v>19</v>
      </c>
      <c r="U24" s="5" t="s">
        <v>491</v>
      </c>
      <c r="V24" s="4" t="s">
        <v>548</v>
      </c>
      <c r="W24" s="4" t="s">
        <v>550</v>
      </c>
      <c r="X24" s="4" t="s">
        <v>556</v>
      </c>
      <c r="Y24" s="4" t="s">
        <v>558</v>
      </c>
      <c r="Z24" s="4" t="s">
        <v>560</v>
      </c>
      <c r="AA24" s="4" t="s">
        <v>563</v>
      </c>
    </row>
    <row r="25" spans="1:27" x14ac:dyDescent="0.2">
      <c r="A25">
        <f ca="1">RAND()*100</f>
        <v>31.219805904719834</v>
      </c>
      <c r="B25" t="s">
        <v>511</v>
      </c>
      <c r="C25" t="s">
        <v>308</v>
      </c>
      <c r="D25" s="1" t="s">
        <v>512</v>
      </c>
      <c r="E25" s="3" t="s">
        <v>310</v>
      </c>
      <c r="F25" s="2" t="s">
        <v>6</v>
      </c>
      <c r="G25" s="2" t="s">
        <v>513</v>
      </c>
      <c r="H25" s="4" t="s">
        <v>514</v>
      </c>
      <c r="I25" s="4">
        <f>IF(J26=J25,"",1)</f>
        <v>1</v>
      </c>
      <c r="J25" s="4" t="s">
        <v>515</v>
      </c>
      <c r="K25" s="4" t="s">
        <v>10</v>
      </c>
      <c r="L25" s="4" t="s">
        <v>516</v>
      </c>
      <c r="M25" s="4" t="s">
        <v>167</v>
      </c>
      <c r="N25" s="4" t="s">
        <v>13</v>
      </c>
      <c r="O25" s="4" t="s">
        <v>74</v>
      </c>
      <c r="P25" s="4" t="s">
        <v>517</v>
      </c>
      <c r="Q25" s="4" t="s">
        <v>518</v>
      </c>
      <c r="R25" s="4" t="s">
        <v>519</v>
      </c>
      <c r="S25" s="4" t="s">
        <v>100</v>
      </c>
      <c r="T25" s="4" t="s">
        <v>19</v>
      </c>
      <c r="U25" s="5" t="s">
        <v>520</v>
      </c>
      <c r="V25" s="4" t="s">
        <v>548</v>
      </c>
      <c r="W25" s="4" t="s">
        <v>550</v>
      </c>
      <c r="X25" s="4" t="s">
        <v>556</v>
      </c>
      <c r="Y25" s="4" t="s">
        <v>558</v>
      </c>
      <c r="Z25" s="4" t="s">
        <v>560</v>
      </c>
      <c r="AA25" s="4" t="s">
        <v>563</v>
      </c>
    </row>
    <row r="26" spans="1:27" x14ac:dyDescent="0.2">
      <c r="A26">
        <f ca="1">RAND()*100</f>
        <v>94.595914822220465</v>
      </c>
      <c r="B26" t="s">
        <v>492</v>
      </c>
      <c r="C26" t="s">
        <v>493</v>
      </c>
      <c r="D26" s="1" t="s">
        <v>494</v>
      </c>
      <c r="E26" s="3" t="s">
        <v>495</v>
      </c>
      <c r="F26" s="2" t="s">
        <v>6</v>
      </c>
      <c r="G26" s="2" t="s">
        <v>496</v>
      </c>
      <c r="H26" s="4" t="s">
        <v>497</v>
      </c>
      <c r="I26" s="4">
        <f>IF(J27=J26,"",1)</f>
        <v>1</v>
      </c>
      <c r="J26" s="4" t="s">
        <v>498</v>
      </c>
      <c r="K26" s="4" t="s">
        <v>10</v>
      </c>
      <c r="L26" s="4" t="s">
        <v>499</v>
      </c>
      <c r="M26" s="4" t="s">
        <v>96</v>
      </c>
      <c r="N26" s="4" t="s">
        <v>31</v>
      </c>
      <c r="O26" s="4" t="s">
        <v>32</v>
      </c>
      <c r="P26" s="4" t="s">
        <v>10</v>
      </c>
      <c r="Q26" s="4" t="s">
        <v>500</v>
      </c>
      <c r="R26" s="4" t="s">
        <v>96</v>
      </c>
      <c r="S26" s="4" t="s">
        <v>35</v>
      </c>
      <c r="T26" s="4" t="s">
        <v>19</v>
      </c>
      <c r="U26" s="5" t="s">
        <v>501</v>
      </c>
      <c r="V26" s="4" t="s">
        <v>548</v>
      </c>
      <c r="W26" s="4" t="s">
        <v>549</v>
      </c>
      <c r="X26" s="4" t="s">
        <v>554</v>
      </c>
      <c r="Y26" s="4" t="s">
        <v>558</v>
      </c>
      <c r="Z26" s="4" t="s">
        <v>560</v>
      </c>
      <c r="AA26" s="4" t="s">
        <v>563</v>
      </c>
    </row>
    <row r="27" spans="1:27" x14ac:dyDescent="0.2">
      <c r="A27">
        <f ca="1">RAND()*100</f>
        <v>61.768987646708254</v>
      </c>
      <c r="B27" t="s">
        <v>114</v>
      </c>
      <c r="C27" t="s">
        <v>115</v>
      </c>
      <c r="D27" s="1" t="s">
        <v>116</v>
      </c>
      <c r="E27" s="3" t="s">
        <v>117</v>
      </c>
      <c r="F27" s="2" t="s">
        <v>6</v>
      </c>
      <c r="G27" s="2" t="s">
        <v>118</v>
      </c>
      <c r="H27" s="4" t="s">
        <v>119</v>
      </c>
      <c r="I27" s="4">
        <f>IF(J28=J27,"",1)</f>
        <v>1</v>
      </c>
      <c r="J27" s="4" t="s">
        <v>120</v>
      </c>
      <c r="K27" s="4" t="s">
        <v>121</v>
      </c>
      <c r="L27" s="4" t="s">
        <v>122</v>
      </c>
      <c r="M27" s="4" t="s">
        <v>63</v>
      </c>
      <c r="N27" s="4" t="s">
        <v>13</v>
      </c>
      <c r="O27" s="4" t="s">
        <v>123</v>
      </c>
      <c r="P27" s="4" t="s">
        <v>75</v>
      </c>
      <c r="Q27" s="4" t="s">
        <v>124</v>
      </c>
      <c r="R27" s="4" t="s">
        <v>63</v>
      </c>
      <c r="S27" s="4" t="s">
        <v>35</v>
      </c>
      <c r="T27" s="4" t="s">
        <v>19</v>
      </c>
      <c r="U27" s="5" t="s">
        <v>125</v>
      </c>
      <c r="V27" s="4" t="s">
        <v>547</v>
      </c>
      <c r="W27" s="4" t="s">
        <v>549</v>
      </c>
      <c r="X27" s="4" t="s">
        <v>555</v>
      </c>
      <c r="Y27" s="4" t="s">
        <v>558</v>
      </c>
      <c r="Z27" s="4" t="s">
        <v>560</v>
      </c>
      <c r="AA27" s="4" t="s">
        <v>561</v>
      </c>
    </row>
    <row r="28" spans="1:27" x14ac:dyDescent="0.2">
      <c r="A28">
        <f ca="1">RAND()*100</f>
        <v>13.354935945581914</v>
      </c>
      <c r="B28" t="s">
        <v>149</v>
      </c>
      <c r="C28" t="s">
        <v>115</v>
      </c>
      <c r="D28" s="1" t="s">
        <v>150</v>
      </c>
      <c r="E28" s="3" t="s">
        <v>117</v>
      </c>
      <c r="F28" s="2" t="s">
        <v>6</v>
      </c>
      <c r="G28" s="2" t="s">
        <v>151</v>
      </c>
      <c r="H28" s="4" t="s">
        <v>152</v>
      </c>
      <c r="I28" s="4">
        <f>IF(J29=J28,"",1)</f>
        <v>1</v>
      </c>
      <c r="J28" s="4" t="s">
        <v>153</v>
      </c>
      <c r="K28" s="4" t="s">
        <v>154</v>
      </c>
      <c r="L28" s="4" t="s">
        <v>155</v>
      </c>
      <c r="M28" s="4" t="s">
        <v>156</v>
      </c>
      <c r="N28" s="4" t="s">
        <v>13</v>
      </c>
      <c r="O28" s="4" t="s">
        <v>157</v>
      </c>
      <c r="P28" s="4" t="s">
        <v>10</v>
      </c>
      <c r="Q28" s="4" t="s">
        <v>158</v>
      </c>
      <c r="R28" s="4" t="s">
        <v>96</v>
      </c>
      <c r="S28" s="4" t="s">
        <v>35</v>
      </c>
      <c r="T28" s="4" t="s">
        <v>19</v>
      </c>
      <c r="U28" s="5" t="s">
        <v>159</v>
      </c>
      <c r="V28" s="4" t="s">
        <v>547</v>
      </c>
      <c r="W28" s="4" t="s">
        <v>549</v>
      </c>
      <c r="X28" s="4" t="s">
        <v>555</v>
      </c>
      <c r="Y28" s="4" t="s">
        <v>558</v>
      </c>
      <c r="Z28" s="4" t="s">
        <v>560</v>
      </c>
      <c r="AA28" s="4" t="s">
        <v>563</v>
      </c>
    </row>
    <row r="29" spans="1:27" x14ac:dyDescent="0.2">
      <c r="A29">
        <f ca="1">RAND()*100</f>
        <v>71.097162744669703</v>
      </c>
      <c r="B29" t="s">
        <v>191</v>
      </c>
      <c r="C29" t="s">
        <v>115</v>
      </c>
      <c r="D29" s="1" t="s">
        <v>192</v>
      </c>
      <c r="E29" s="3" t="s">
        <v>117</v>
      </c>
      <c r="F29" s="2" t="s">
        <v>6</v>
      </c>
      <c r="G29" s="2" t="s">
        <v>193</v>
      </c>
      <c r="H29" s="4" t="s">
        <v>194</v>
      </c>
      <c r="I29" s="4">
        <f>IF(J30=J29,"",1)</f>
        <v>1</v>
      </c>
      <c r="J29" s="4" t="s">
        <v>195</v>
      </c>
      <c r="K29" s="4" t="s">
        <v>196</v>
      </c>
      <c r="L29" s="4" t="s">
        <v>197</v>
      </c>
      <c r="M29" s="4" t="s">
        <v>198</v>
      </c>
      <c r="N29" s="4" t="s">
        <v>85</v>
      </c>
      <c r="O29" s="4" t="s">
        <v>123</v>
      </c>
      <c r="P29" s="4" t="s">
        <v>199</v>
      </c>
      <c r="Q29" s="4" t="s">
        <v>200</v>
      </c>
      <c r="R29" s="4" t="s">
        <v>198</v>
      </c>
      <c r="S29" s="4" t="s">
        <v>35</v>
      </c>
      <c r="T29" s="4" t="s">
        <v>19</v>
      </c>
      <c r="U29" s="5" t="s">
        <v>201</v>
      </c>
      <c r="V29" s="4" t="s">
        <v>547</v>
      </c>
      <c r="W29" s="4" t="s">
        <v>549</v>
      </c>
      <c r="X29" s="4" t="s">
        <v>555</v>
      </c>
      <c r="Y29" s="4" t="s">
        <v>558</v>
      </c>
      <c r="Z29" s="4" t="s">
        <v>564</v>
      </c>
      <c r="AA29" s="4" t="s">
        <v>564</v>
      </c>
    </row>
    <row r="30" spans="1:27" x14ac:dyDescent="0.2">
      <c r="A30">
        <f ca="1">RAND()*100</f>
        <v>61.137263433780745</v>
      </c>
      <c r="B30" t="s">
        <v>2</v>
      </c>
      <c r="C30" t="s">
        <v>3</v>
      </c>
      <c r="D30" s="1" t="s">
        <v>4</v>
      </c>
      <c r="E30" s="3" t="s">
        <v>5</v>
      </c>
      <c r="F30" s="2" t="s">
        <v>6</v>
      </c>
      <c r="G30" s="2" t="s">
        <v>7</v>
      </c>
      <c r="H30" s="4" t="s">
        <v>8</v>
      </c>
      <c r="I30" s="4">
        <f>IF(J31=J30,"",1)</f>
        <v>1</v>
      </c>
      <c r="J30" s="4" t="s">
        <v>9</v>
      </c>
      <c r="K30" s="4" t="s">
        <v>10</v>
      </c>
      <c r="L30" s="4" t="s">
        <v>11</v>
      </c>
      <c r="M30" s="4" t="s">
        <v>12</v>
      </c>
      <c r="N30" s="4" t="s">
        <v>13</v>
      </c>
      <c r="O30" s="4" t="s">
        <v>14</v>
      </c>
      <c r="P30" s="4" t="s">
        <v>15</v>
      </c>
      <c r="Q30" s="4" t="s">
        <v>16</v>
      </c>
      <c r="R30" s="4" t="s">
        <v>17</v>
      </c>
      <c r="S30" s="4" t="s">
        <v>18</v>
      </c>
      <c r="T30" s="4" t="s">
        <v>19</v>
      </c>
      <c r="U30" s="5" t="s">
        <v>20</v>
      </c>
      <c r="V30" s="4" t="s">
        <v>547</v>
      </c>
      <c r="W30" s="4" t="s">
        <v>549</v>
      </c>
      <c r="X30" s="4" t="s">
        <v>555</v>
      </c>
      <c r="Y30" s="4" t="s">
        <v>558</v>
      </c>
      <c r="Z30" s="4" t="s">
        <v>560</v>
      </c>
      <c r="AA30" s="4" t="s">
        <v>563</v>
      </c>
    </row>
    <row r="31" spans="1:27" x14ac:dyDescent="0.2">
      <c r="A31">
        <f ca="1">RAND()*100</f>
        <v>45.393711085708588</v>
      </c>
      <c r="B31" t="s">
        <v>51</v>
      </c>
      <c r="C31" t="s">
        <v>3</v>
      </c>
      <c r="D31" s="1" t="s">
        <v>52</v>
      </c>
      <c r="E31" s="3" t="s">
        <v>5</v>
      </c>
      <c r="F31" s="2" t="s">
        <v>6</v>
      </c>
      <c r="G31" s="2" t="s">
        <v>53</v>
      </c>
      <c r="H31" s="4" t="s">
        <v>54</v>
      </c>
      <c r="I31" s="4">
        <f>IF(J32=J31,"",1)</f>
        <v>1</v>
      </c>
      <c r="J31" s="4" t="s">
        <v>55</v>
      </c>
      <c r="K31" s="4" t="s">
        <v>56</v>
      </c>
      <c r="L31" s="4" t="s">
        <v>57</v>
      </c>
      <c r="M31" s="4" t="s">
        <v>58</v>
      </c>
      <c r="N31" s="4" t="s">
        <v>59</v>
      </c>
      <c r="O31" s="4" t="s">
        <v>60</v>
      </c>
      <c r="P31" s="4" t="s">
        <v>61</v>
      </c>
      <c r="Q31" s="4" t="s">
        <v>62</v>
      </c>
      <c r="R31" s="4" t="s">
        <v>63</v>
      </c>
      <c r="S31" s="4" t="s">
        <v>18</v>
      </c>
      <c r="T31" s="4" t="s">
        <v>19</v>
      </c>
      <c r="U31" s="5" t="s">
        <v>64</v>
      </c>
      <c r="V31" s="4" t="s">
        <v>547</v>
      </c>
      <c r="W31" s="4" t="s">
        <v>549</v>
      </c>
      <c r="X31" s="4" t="s">
        <v>555</v>
      </c>
      <c r="Y31" s="4" t="s">
        <v>558</v>
      </c>
      <c r="Z31" s="4" t="s">
        <v>560</v>
      </c>
      <c r="AA31" s="4" t="s">
        <v>563</v>
      </c>
    </row>
    <row r="32" spans="1:27" x14ac:dyDescent="0.2">
      <c r="A32">
        <f ca="1">RAND()*100</f>
        <v>84.226153476029026</v>
      </c>
      <c r="B32" t="s">
        <v>65</v>
      </c>
      <c r="C32" t="s">
        <v>3</v>
      </c>
      <c r="D32" s="1" t="s">
        <v>66</v>
      </c>
      <c r="E32" s="3" t="s">
        <v>5</v>
      </c>
      <c r="F32" s="2" t="s">
        <v>67</v>
      </c>
      <c r="G32" s="2" t="s">
        <v>68</v>
      </c>
      <c r="H32" s="4" t="s">
        <v>69</v>
      </c>
      <c r="I32" s="4">
        <f>IF(J33=J32,"",1)</f>
        <v>1</v>
      </c>
      <c r="J32" s="4" t="s">
        <v>70</v>
      </c>
      <c r="K32" s="4" t="s">
        <v>71</v>
      </c>
      <c r="L32" s="4" t="s">
        <v>72</v>
      </c>
      <c r="M32" s="4" t="s">
        <v>73</v>
      </c>
      <c r="N32" s="4" t="s">
        <v>13</v>
      </c>
      <c r="O32" s="4" t="s">
        <v>74</v>
      </c>
      <c r="P32" s="4" t="s">
        <v>75</v>
      </c>
      <c r="Q32" s="4" t="s">
        <v>76</v>
      </c>
      <c r="R32" s="4" t="s">
        <v>77</v>
      </c>
      <c r="S32" s="4" t="s">
        <v>18</v>
      </c>
      <c r="T32" s="4" t="s">
        <v>19</v>
      </c>
      <c r="U32" s="5" t="s">
        <v>78</v>
      </c>
      <c r="V32" s="4" t="s">
        <v>547</v>
      </c>
      <c r="W32" s="4" t="s">
        <v>549</v>
      </c>
      <c r="X32" s="4" t="s">
        <v>555</v>
      </c>
      <c r="Y32" s="4" t="s">
        <v>558</v>
      </c>
      <c r="Z32" s="4" t="s">
        <v>560</v>
      </c>
      <c r="AA32" s="4" t="s">
        <v>563</v>
      </c>
    </row>
    <row r="33" spans="1:27" x14ac:dyDescent="0.2">
      <c r="A33">
        <f ca="1">RAND()*100</f>
        <v>21.342042308489983</v>
      </c>
      <c r="B33" t="s">
        <v>79</v>
      </c>
      <c r="C33" t="s">
        <v>3</v>
      </c>
      <c r="D33" s="1" t="s">
        <v>80</v>
      </c>
      <c r="E33" s="3" t="s">
        <v>5</v>
      </c>
      <c r="F33" s="2" t="s">
        <v>6</v>
      </c>
      <c r="G33" s="2" t="s">
        <v>81</v>
      </c>
      <c r="H33" s="4" t="s">
        <v>82</v>
      </c>
      <c r="I33" s="4">
        <f>IF(J34=J33,"",1)</f>
        <v>1</v>
      </c>
      <c r="J33" s="4" t="s">
        <v>83</v>
      </c>
      <c r="K33" s="4" t="s">
        <v>10</v>
      </c>
      <c r="L33" s="4" t="s">
        <v>84</v>
      </c>
      <c r="M33" s="4" t="s">
        <v>12</v>
      </c>
      <c r="N33" s="4" t="s">
        <v>85</v>
      </c>
      <c r="O33" s="4" t="s">
        <v>74</v>
      </c>
      <c r="P33" s="4" t="s">
        <v>86</v>
      </c>
      <c r="Q33" s="4" t="s">
        <v>87</v>
      </c>
      <c r="R33" s="4" t="s">
        <v>88</v>
      </c>
      <c r="S33" s="4" t="s">
        <v>18</v>
      </c>
      <c r="T33" s="4" t="s">
        <v>19</v>
      </c>
      <c r="U33" s="5" t="s">
        <v>89</v>
      </c>
      <c r="V33" s="4" t="s">
        <v>547</v>
      </c>
      <c r="W33" s="4" t="s">
        <v>549</v>
      </c>
      <c r="X33" s="4" t="s">
        <v>555</v>
      </c>
      <c r="Y33" s="4" t="s">
        <v>558</v>
      </c>
      <c r="Z33" s="4" t="s">
        <v>560</v>
      </c>
      <c r="AA33" s="4" t="s">
        <v>563</v>
      </c>
    </row>
    <row r="34" spans="1:27" x14ac:dyDescent="0.2">
      <c r="A34">
        <f ca="1">RAND()*100</f>
        <v>66.20528584732179</v>
      </c>
      <c r="B34" t="s">
        <v>137</v>
      </c>
      <c r="C34" t="s">
        <v>3</v>
      </c>
      <c r="D34" s="1" t="s">
        <v>138</v>
      </c>
      <c r="E34" s="3" t="s">
        <v>5</v>
      </c>
      <c r="F34" s="2" t="s">
        <v>139</v>
      </c>
      <c r="G34" s="2" t="s">
        <v>10</v>
      </c>
      <c r="H34" s="4" t="s">
        <v>140</v>
      </c>
      <c r="I34" s="4">
        <f>IF(J35=J34,"",1)</f>
        <v>1</v>
      </c>
      <c r="J34" s="4" t="s">
        <v>141</v>
      </c>
      <c r="K34" s="4" t="s">
        <v>142</v>
      </c>
      <c r="L34" s="4" t="s">
        <v>143</v>
      </c>
      <c r="M34" s="4" t="s">
        <v>144</v>
      </c>
      <c r="N34" s="4" t="s">
        <v>31</v>
      </c>
      <c r="O34" s="4" t="s">
        <v>145</v>
      </c>
      <c r="P34" s="4" t="s">
        <v>10</v>
      </c>
      <c r="Q34" s="4" t="s">
        <v>146</v>
      </c>
      <c r="R34" s="4" t="s">
        <v>147</v>
      </c>
      <c r="S34" s="4" t="s">
        <v>35</v>
      </c>
      <c r="T34" s="4" t="s">
        <v>19</v>
      </c>
      <c r="U34" s="5" t="s">
        <v>148</v>
      </c>
      <c r="V34" s="4" t="s">
        <v>547</v>
      </c>
      <c r="W34" s="4" t="s">
        <v>549</v>
      </c>
      <c r="X34" s="4" t="s">
        <v>555</v>
      </c>
      <c r="Y34" s="4" t="s">
        <v>558</v>
      </c>
      <c r="Z34" s="4" t="s">
        <v>558</v>
      </c>
      <c r="AA34" s="4" t="s">
        <v>558</v>
      </c>
    </row>
    <row r="35" spans="1:27" x14ac:dyDescent="0.2">
      <c r="A35">
        <f ca="1">RAND()*100</f>
        <v>39.285096512968742</v>
      </c>
      <c r="B35" t="s">
        <v>244</v>
      </c>
      <c r="C35" t="s">
        <v>3</v>
      </c>
      <c r="D35" s="1" t="s">
        <v>245</v>
      </c>
      <c r="E35" s="3" t="s">
        <v>5</v>
      </c>
      <c r="F35" s="2" t="s">
        <v>41</v>
      </c>
      <c r="G35" s="2" t="s">
        <v>246</v>
      </c>
      <c r="H35" s="4" t="s">
        <v>247</v>
      </c>
      <c r="I35" s="4">
        <f>IF(J36=J35,"",1)</f>
        <v>1</v>
      </c>
      <c r="J35" s="4" t="s">
        <v>248</v>
      </c>
      <c r="K35" s="4" t="s">
        <v>10</v>
      </c>
      <c r="L35" s="4" t="s">
        <v>249</v>
      </c>
      <c r="M35" s="4" t="s">
        <v>250</v>
      </c>
      <c r="N35" s="4" t="s">
        <v>31</v>
      </c>
      <c r="O35" s="4" t="s">
        <v>188</v>
      </c>
      <c r="P35" s="4" t="s">
        <v>10</v>
      </c>
      <c r="Q35" s="4" t="s">
        <v>251</v>
      </c>
      <c r="R35" s="4" t="s">
        <v>250</v>
      </c>
      <c r="S35" s="4" t="s">
        <v>35</v>
      </c>
      <c r="T35" s="4" t="s">
        <v>19</v>
      </c>
      <c r="U35" s="5" t="s">
        <v>252</v>
      </c>
      <c r="V35" s="4" t="s">
        <v>547</v>
      </c>
      <c r="W35" s="4" t="s">
        <v>549</v>
      </c>
      <c r="X35" s="4" t="s">
        <v>555</v>
      </c>
      <c r="Y35" s="4" t="s">
        <v>558</v>
      </c>
      <c r="Z35" s="4" t="s">
        <v>558</v>
      </c>
      <c r="AA35" s="4" t="s">
        <v>558</v>
      </c>
    </row>
    <row r="36" spans="1:27" x14ac:dyDescent="0.2">
      <c r="A36">
        <f ca="1">RAND()*100</f>
        <v>78.441162844981079</v>
      </c>
      <c r="B36" t="s">
        <v>253</v>
      </c>
      <c r="C36" t="s">
        <v>3</v>
      </c>
      <c r="D36" s="1" t="s">
        <v>254</v>
      </c>
      <c r="E36" s="3" t="s">
        <v>5</v>
      </c>
      <c r="F36" s="2" t="s">
        <v>6</v>
      </c>
      <c r="G36" s="2" t="s">
        <v>255</v>
      </c>
      <c r="H36" s="4" t="s">
        <v>256</v>
      </c>
      <c r="I36" s="4">
        <f>IF(J37=J36,"",1)</f>
        <v>1</v>
      </c>
      <c r="J36" s="4" t="s">
        <v>257</v>
      </c>
      <c r="K36" s="4" t="s">
        <v>10</v>
      </c>
      <c r="L36" s="4" t="s">
        <v>258</v>
      </c>
      <c r="M36" s="4" t="s">
        <v>259</v>
      </c>
      <c r="N36" s="4" t="s">
        <v>260</v>
      </c>
      <c r="O36" s="4" t="s">
        <v>261</v>
      </c>
      <c r="P36" s="4" t="s">
        <v>49</v>
      </c>
      <c r="Q36" s="4" t="s">
        <v>262</v>
      </c>
      <c r="R36" s="4" t="s">
        <v>259</v>
      </c>
      <c r="S36" s="4" t="s">
        <v>18</v>
      </c>
      <c r="T36" s="4" t="s">
        <v>19</v>
      </c>
      <c r="U36" s="5" t="s">
        <v>263</v>
      </c>
      <c r="V36" s="4" t="s">
        <v>547</v>
      </c>
      <c r="W36" s="4" t="s">
        <v>549</v>
      </c>
      <c r="X36" s="4" t="s">
        <v>555</v>
      </c>
      <c r="Y36" s="4" t="s">
        <v>558</v>
      </c>
      <c r="Z36" s="4" t="s">
        <v>560</v>
      </c>
      <c r="AA36" s="4" t="s">
        <v>563</v>
      </c>
    </row>
    <row r="37" spans="1:27" x14ac:dyDescent="0.2">
      <c r="A37">
        <f ca="1">RAND()*100</f>
        <v>11.925971020116489</v>
      </c>
      <c r="B37" t="s">
        <v>273</v>
      </c>
      <c r="C37" t="s">
        <v>3</v>
      </c>
      <c r="D37" s="1" t="s">
        <v>274</v>
      </c>
      <c r="E37" s="3" t="s">
        <v>5</v>
      </c>
      <c r="F37" s="2" t="s">
        <v>139</v>
      </c>
      <c r="G37" s="2" t="s">
        <v>275</v>
      </c>
      <c r="H37" s="4" t="s">
        <v>276</v>
      </c>
      <c r="I37" s="4">
        <f>IF(J38=J37,"",1)</f>
        <v>1</v>
      </c>
      <c r="J37" s="4" t="s">
        <v>277</v>
      </c>
      <c r="K37" s="4" t="s">
        <v>269</v>
      </c>
      <c r="L37" s="4" t="s">
        <v>278</v>
      </c>
      <c r="M37" s="4" t="s">
        <v>279</v>
      </c>
      <c r="N37" s="4" t="s">
        <v>13</v>
      </c>
      <c r="O37" s="4" t="s">
        <v>230</v>
      </c>
      <c r="P37" s="4" t="s">
        <v>10</v>
      </c>
      <c r="Q37" s="4" t="s">
        <v>280</v>
      </c>
      <c r="R37" s="4" t="s">
        <v>281</v>
      </c>
      <c r="S37" s="4" t="s">
        <v>35</v>
      </c>
      <c r="T37" s="4" t="s">
        <v>19</v>
      </c>
      <c r="U37" s="5" t="s">
        <v>282</v>
      </c>
      <c r="V37" s="4" t="s">
        <v>547</v>
      </c>
      <c r="W37" s="4" t="s">
        <v>549</v>
      </c>
      <c r="X37" s="4" t="s">
        <v>555</v>
      </c>
      <c r="Y37" s="4" t="s">
        <v>558</v>
      </c>
      <c r="Z37" s="4" t="s">
        <v>561</v>
      </c>
      <c r="AA37" s="4" t="s">
        <v>561</v>
      </c>
    </row>
    <row r="38" spans="1:27" x14ac:dyDescent="0.2">
      <c r="A38">
        <f ca="1">RAND()*100</f>
        <v>18.5883333492595</v>
      </c>
      <c r="B38" t="s">
        <v>37</v>
      </c>
      <c r="C38" t="s">
        <v>38</v>
      </c>
      <c r="D38" s="1" t="s">
        <v>39</v>
      </c>
      <c r="E38" s="3" t="s">
        <v>40</v>
      </c>
      <c r="F38" s="2" t="s">
        <v>41</v>
      </c>
      <c r="G38" s="2" t="s">
        <v>42</v>
      </c>
      <c r="H38" s="4" t="s">
        <v>43</v>
      </c>
      <c r="I38" s="4">
        <f>IF(J39=J38,"",1)</f>
        <v>1</v>
      </c>
      <c r="J38" s="4" t="s">
        <v>44</v>
      </c>
      <c r="K38" s="4" t="s">
        <v>45</v>
      </c>
      <c r="L38" s="4" t="s">
        <v>46</v>
      </c>
      <c r="M38" s="4" t="s">
        <v>47</v>
      </c>
      <c r="N38" s="4" t="s">
        <v>13</v>
      </c>
      <c r="O38" s="4" t="s">
        <v>48</v>
      </c>
      <c r="P38" s="4" t="s">
        <v>49</v>
      </c>
      <c r="Q38" s="4" t="s">
        <v>10</v>
      </c>
      <c r="R38" s="4" t="s">
        <v>10</v>
      </c>
      <c r="S38" s="4" t="s">
        <v>35</v>
      </c>
      <c r="T38" s="4" t="s">
        <v>19</v>
      </c>
      <c r="U38" s="5" t="s">
        <v>50</v>
      </c>
      <c r="V38" s="4" t="s">
        <v>547</v>
      </c>
      <c r="W38" s="4" t="s">
        <v>550</v>
      </c>
      <c r="X38" s="4" t="s">
        <v>552</v>
      </c>
      <c r="Y38" s="4" t="s">
        <v>558</v>
      </c>
      <c r="Z38" s="4" t="s">
        <v>558</v>
      </c>
      <c r="AA38" s="4" t="s">
        <v>558</v>
      </c>
    </row>
    <row r="39" spans="1:27" x14ac:dyDescent="0.2">
      <c r="A39">
        <f ca="1">RAND()*100</f>
        <v>80.127753716059345</v>
      </c>
      <c r="B39" t="s">
        <v>90</v>
      </c>
      <c r="C39" t="s">
        <v>38</v>
      </c>
      <c r="D39" s="1" t="s">
        <v>91</v>
      </c>
      <c r="E39" s="3" t="s">
        <v>40</v>
      </c>
      <c r="F39" s="2" t="s">
        <v>6</v>
      </c>
      <c r="G39" s="2" t="s">
        <v>92</v>
      </c>
      <c r="H39" s="4" t="s">
        <v>93</v>
      </c>
      <c r="I39" s="4">
        <f>IF(J40=J39,"",1)</f>
        <v>1</v>
      </c>
      <c r="J39" s="4" t="s">
        <v>94</v>
      </c>
      <c r="K39" s="4" t="s">
        <v>10</v>
      </c>
      <c r="L39" s="4" t="s">
        <v>95</v>
      </c>
      <c r="M39" s="4" t="s">
        <v>96</v>
      </c>
      <c r="N39" s="4" t="s">
        <v>13</v>
      </c>
      <c r="O39" s="4" t="s">
        <v>74</v>
      </c>
      <c r="P39" s="4" t="s">
        <v>97</v>
      </c>
      <c r="Q39" s="4" t="s">
        <v>98</v>
      </c>
      <c r="R39" s="4" t="s">
        <v>99</v>
      </c>
      <c r="S39" s="4" t="s">
        <v>100</v>
      </c>
      <c r="T39" s="4" t="s">
        <v>19</v>
      </c>
      <c r="U39" s="5" t="s">
        <v>101</v>
      </c>
      <c r="V39" s="4" t="s">
        <v>547</v>
      </c>
      <c r="W39" s="4" t="s">
        <v>550</v>
      </c>
      <c r="X39" s="4" t="s">
        <v>552</v>
      </c>
      <c r="Y39" s="4" t="s">
        <v>559</v>
      </c>
      <c r="Z39" s="4" t="s">
        <v>560</v>
      </c>
      <c r="AA39" s="4" t="s">
        <v>563</v>
      </c>
    </row>
    <row r="40" spans="1:27" x14ac:dyDescent="0.2">
      <c r="A40">
        <f ca="1">RAND()*100</f>
        <v>13.805468940310718</v>
      </c>
      <c r="B40" t="s">
        <v>126</v>
      </c>
      <c r="C40" t="s">
        <v>38</v>
      </c>
      <c r="D40" s="1" t="s">
        <v>127</v>
      </c>
      <c r="E40" s="3" t="s">
        <v>40</v>
      </c>
      <c r="F40" s="2" t="s">
        <v>128</v>
      </c>
      <c r="G40" s="2" t="s">
        <v>129</v>
      </c>
      <c r="H40" s="4" t="s">
        <v>130</v>
      </c>
      <c r="I40" s="4">
        <f>IF(J41=J40,"",1)</f>
        <v>1</v>
      </c>
      <c r="J40" s="4" t="s">
        <v>131</v>
      </c>
      <c r="K40" s="4" t="s">
        <v>132</v>
      </c>
      <c r="L40" s="4" t="s">
        <v>133</v>
      </c>
      <c r="M40" s="4" t="s">
        <v>134</v>
      </c>
      <c r="N40" s="4" t="s">
        <v>31</v>
      </c>
      <c r="O40" s="4" t="s">
        <v>32</v>
      </c>
      <c r="P40" s="4" t="s">
        <v>10</v>
      </c>
      <c r="Q40" s="4" t="s">
        <v>135</v>
      </c>
      <c r="R40" s="4" t="s">
        <v>134</v>
      </c>
      <c r="S40" s="4" t="s">
        <v>18</v>
      </c>
      <c r="T40" s="4" t="s">
        <v>19</v>
      </c>
      <c r="U40" s="5" t="s">
        <v>136</v>
      </c>
      <c r="V40" s="4" t="s">
        <v>547</v>
      </c>
      <c r="W40" s="4" t="s">
        <v>550</v>
      </c>
      <c r="X40" s="4" t="s">
        <v>552</v>
      </c>
      <c r="Y40" s="4" t="s">
        <v>558</v>
      </c>
      <c r="Z40" s="4" t="s">
        <v>561</v>
      </c>
      <c r="AA40" s="4" t="s">
        <v>561</v>
      </c>
    </row>
    <row r="41" spans="1:27" x14ac:dyDescent="0.2">
      <c r="A41">
        <f ca="1">RAND()*100</f>
        <v>93.611337310389217</v>
      </c>
      <c r="B41" t="s">
        <v>160</v>
      </c>
      <c r="C41" t="s">
        <v>38</v>
      </c>
      <c r="D41" s="1" t="s">
        <v>161</v>
      </c>
      <c r="E41" s="3" t="s">
        <v>40</v>
      </c>
      <c r="F41" s="2" t="s">
        <v>6</v>
      </c>
      <c r="G41" s="2" t="s">
        <v>162</v>
      </c>
      <c r="H41" s="4" t="s">
        <v>163</v>
      </c>
      <c r="I41" s="4">
        <f>IF(J42=J41,"",1)</f>
        <v>1</v>
      </c>
      <c r="J41" s="4" t="s">
        <v>164</v>
      </c>
      <c r="K41" s="4" t="s">
        <v>165</v>
      </c>
      <c r="L41" s="4" t="s">
        <v>166</v>
      </c>
      <c r="M41" s="4" t="s">
        <v>167</v>
      </c>
      <c r="N41" s="4" t="s">
        <v>31</v>
      </c>
      <c r="O41" s="4" t="s">
        <v>32</v>
      </c>
      <c r="P41" s="4" t="s">
        <v>10</v>
      </c>
      <c r="Q41" s="4" t="s">
        <v>168</v>
      </c>
      <c r="R41" s="4" t="s">
        <v>12</v>
      </c>
      <c r="S41" s="4" t="s">
        <v>35</v>
      </c>
      <c r="T41" s="4" t="s">
        <v>19</v>
      </c>
      <c r="U41" s="5" t="s">
        <v>169</v>
      </c>
      <c r="V41" s="4" t="s">
        <v>547</v>
      </c>
      <c r="W41" s="4" t="s">
        <v>550</v>
      </c>
      <c r="X41" s="4" t="s">
        <v>552</v>
      </c>
      <c r="Y41" s="4" t="s">
        <v>558</v>
      </c>
      <c r="Z41" s="4" t="s">
        <v>558</v>
      </c>
      <c r="AA41" s="4" t="s">
        <v>558</v>
      </c>
    </row>
    <row r="42" spans="1:27" x14ac:dyDescent="0.2">
      <c r="A42">
        <f ca="1">RAND()*100</f>
        <v>64.1482321824612</v>
      </c>
      <c r="B42" t="s">
        <v>170</v>
      </c>
      <c r="C42" t="s">
        <v>38</v>
      </c>
      <c r="D42" s="1" t="s">
        <v>171</v>
      </c>
      <c r="E42" s="3" t="s">
        <v>40</v>
      </c>
      <c r="F42" s="2" t="s">
        <v>6</v>
      </c>
      <c r="G42" s="2" t="s">
        <v>172</v>
      </c>
      <c r="H42" s="4" t="s">
        <v>173</v>
      </c>
      <c r="I42" s="4">
        <f>IF(J43=J42,"",1)</f>
        <v>1</v>
      </c>
      <c r="J42" s="4" t="s">
        <v>174</v>
      </c>
      <c r="K42" s="4" t="s">
        <v>175</v>
      </c>
      <c r="L42" s="4" t="s">
        <v>176</v>
      </c>
      <c r="M42" s="4" t="s">
        <v>177</v>
      </c>
      <c r="N42" s="4" t="s">
        <v>31</v>
      </c>
      <c r="O42" s="4" t="s">
        <v>32</v>
      </c>
      <c r="P42" s="4" t="s">
        <v>10</v>
      </c>
      <c r="Q42" s="4" t="s">
        <v>178</v>
      </c>
      <c r="R42" s="4" t="s">
        <v>179</v>
      </c>
      <c r="S42" s="4" t="s">
        <v>35</v>
      </c>
      <c r="T42" s="4" t="s">
        <v>19</v>
      </c>
      <c r="U42" s="5" t="s">
        <v>180</v>
      </c>
      <c r="V42" s="4" t="s">
        <v>547</v>
      </c>
      <c r="W42" s="4" t="s">
        <v>550</v>
      </c>
      <c r="X42" s="4" t="s">
        <v>552</v>
      </c>
      <c r="Y42" s="4" t="s">
        <v>558</v>
      </c>
      <c r="Z42" s="4" t="s">
        <v>558</v>
      </c>
      <c r="AA42" s="4" t="s">
        <v>562</v>
      </c>
    </row>
    <row r="43" spans="1:27" x14ac:dyDescent="0.2">
      <c r="A43">
        <f ca="1">RAND()*100</f>
        <v>40.935711269380505</v>
      </c>
      <c r="B43" t="s">
        <v>283</v>
      </c>
      <c r="C43" t="s">
        <v>38</v>
      </c>
      <c r="D43" s="1" t="s">
        <v>284</v>
      </c>
      <c r="E43" s="3" t="s">
        <v>40</v>
      </c>
      <c r="F43" s="2" t="s">
        <v>6</v>
      </c>
      <c r="G43" s="2" t="s">
        <v>285</v>
      </c>
      <c r="H43" s="4" t="s">
        <v>286</v>
      </c>
      <c r="I43" s="4">
        <f>IF(J44=J43,"",1)</f>
        <v>1</v>
      </c>
      <c r="J43" s="4" t="s">
        <v>287</v>
      </c>
      <c r="K43" s="4" t="s">
        <v>288</v>
      </c>
      <c r="L43" s="4" t="s">
        <v>289</v>
      </c>
      <c r="M43" s="4" t="s">
        <v>290</v>
      </c>
      <c r="N43" s="4" t="s">
        <v>13</v>
      </c>
      <c r="O43" s="4" t="s">
        <v>230</v>
      </c>
      <c r="P43" s="4" t="s">
        <v>49</v>
      </c>
      <c r="Q43" s="4" t="s">
        <v>291</v>
      </c>
      <c r="R43" s="4" t="s">
        <v>290</v>
      </c>
      <c r="S43" s="4" t="s">
        <v>35</v>
      </c>
      <c r="T43" s="4" t="s">
        <v>19</v>
      </c>
      <c r="U43" s="5" t="s">
        <v>292</v>
      </c>
      <c r="V43" s="4" t="s">
        <v>547</v>
      </c>
      <c r="W43" s="4" t="s">
        <v>550</v>
      </c>
      <c r="X43" s="4" t="s">
        <v>552</v>
      </c>
      <c r="Y43" s="4" t="s">
        <v>558</v>
      </c>
      <c r="Z43" s="4" t="s">
        <v>560</v>
      </c>
      <c r="AA43" s="4" t="s">
        <v>563</v>
      </c>
    </row>
    <row r="44" spans="1:27" x14ac:dyDescent="0.2">
      <c r="A44">
        <f ca="1">RAND()*100</f>
        <v>39.155774774074615</v>
      </c>
      <c r="B44" t="s">
        <v>202</v>
      </c>
      <c r="C44" t="s">
        <v>203</v>
      </c>
      <c r="D44" s="1" t="s">
        <v>204</v>
      </c>
      <c r="E44" s="3" t="s">
        <v>205</v>
      </c>
      <c r="F44" s="2" t="s">
        <v>6</v>
      </c>
      <c r="G44" s="2" t="s">
        <v>206</v>
      </c>
      <c r="H44" s="4" t="s">
        <v>207</v>
      </c>
      <c r="I44" s="4">
        <f>IF(J45=J44,"",1)</f>
        <v>1</v>
      </c>
      <c r="J44" s="4" t="s">
        <v>208</v>
      </c>
      <c r="K44" s="4" t="s">
        <v>10</v>
      </c>
      <c r="L44" s="4" t="s">
        <v>209</v>
      </c>
      <c r="M44" s="4" t="s">
        <v>179</v>
      </c>
      <c r="N44" s="4" t="s">
        <v>13</v>
      </c>
      <c r="O44" s="4" t="s">
        <v>210</v>
      </c>
      <c r="P44" s="4" t="s">
        <v>211</v>
      </c>
      <c r="Q44" s="4" t="s">
        <v>212</v>
      </c>
      <c r="R44" s="4" t="s">
        <v>179</v>
      </c>
      <c r="S44" s="4" t="s">
        <v>18</v>
      </c>
      <c r="T44" s="4" t="s">
        <v>19</v>
      </c>
      <c r="U44" s="5" t="s">
        <v>213</v>
      </c>
      <c r="V44" s="4" t="s">
        <v>547</v>
      </c>
      <c r="W44" s="4" t="s">
        <v>550</v>
      </c>
      <c r="X44" s="4" t="s">
        <v>552</v>
      </c>
      <c r="Y44" s="4" t="s">
        <v>558</v>
      </c>
      <c r="Z44" s="4" t="s">
        <v>558</v>
      </c>
      <c r="AA44" s="4" t="s">
        <v>558</v>
      </c>
    </row>
    <row r="45" spans="1:27" x14ac:dyDescent="0.2">
      <c r="A45">
        <f ca="1">RAND()*100</f>
        <v>96.078780909982939</v>
      </c>
      <c r="B45" t="s">
        <v>264</v>
      </c>
      <c r="C45" t="s">
        <v>203</v>
      </c>
      <c r="D45" s="1" t="s">
        <v>265</v>
      </c>
      <c r="E45" s="3" t="s">
        <v>205</v>
      </c>
      <c r="F45" s="2" t="s">
        <v>41</v>
      </c>
      <c r="G45" s="2" t="s">
        <v>266</v>
      </c>
      <c r="H45" s="4" t="s">
        <v>267</v>
      </c>
      <c r="I45" s="4">
        <f>IF(J46=J45,"",1)</f>
        <v>1</v>
      </c>
      <c r="J45" s="4" t="s">
        <v>268</v>
      </c>
      <c r="K45" s="4" t="s">
        <v>269</v>
      </c>
      <c r="L45" s="4" t="s">
        <v>270</v>
      </c>
      <c r="M45" s="4" t="s">
        <v>96</v>
      </c>
      <c r="N45" s="4" t="s">
        <v>31</v>
      </c>
      <c r="O45" s="4" t="s">
        <v>271</v>
      </c>
      <c r="P45" s="4" t="s">
        <v>10</v>
      </c>
      <c r="Q45" s="4" t="s">
        <v>62</v>
      </c>
      <c r="R45" s="4" t="s">
        <v>96</v>
      </c>
      <c r="S45" s="4" t="s">
        <v>18</v>
      </c>
      <c r="T45" s="4" t="s">
        <v>19</v>
      </c>
      <c r="U45" s="5" t="s">
        <v>272</v>
      </c>
      <c r="V45" s="4" t="s">
        <v>547</v>
      </c>
      <c r="W45" s="4" t="s">
        <v>550</v>
      </c>
      <c r="X45" s="4" t="s">
        <v>552</v>
      </c>
      <c r="Y45" s="4" t="s">
        <v>558</v>
      </c>
      <c r="Z45" s="4" t="s">
        <v>558</v>
      </c>
      <c r="AA45" s="4" t="s">
        <v>558</v>
      </c>
    </row>
    <row r="46" spans="1:27" x14ac:dyDescent="0.2">
      <c r="A46">
        <f ca="1">RAND()*100</f>
        <v>78.084756883728318</v>
      </c>
      <c r="B46" t="s">
        <v>102</v>
      </c>
      <c r="C46" t="s">
        <v>103</v>
      </c>
      <c r="D46" s="1" t="s">
        <v>104</v>
      </c>
      <c r="E46" s="3" t="s">
        <v>105</v>
      </c>
      <c r="F46" s="2" t="s">
        <v>6</v>
      </c>
      <c r="G46" s="2" t="s">
        <v>106</v>
      </c>
      <c r="H46" s="4" t="s">
        <v>107</v>
      </c>
      <c r="I46" s="4">
        <f>IF(J47=J46,"",1)</f>
        <v>1</v>
      </c>
      <c r="J46" s="4" t="s">
        <v>108</v>
      </c>
      <c r="K46" s="4" t="s">
        <v>109</v>
      </c>
      <c r="L46" s="4" t="s">
        <v>110</v>
      </c>
      <c r="M46" s="4" t="s">
        <v>111</v>
      </c>
      <c r="N46" s="4" t="s">
        <v>31</v>
      </c>
      <c r="O46" s="4" t="s">
        <v>32</v>
      </c>
      <c r="P46" s="4" t="s">
        <v>10</v>
      </c>
      <c r="Q46" s="4" t="s">
        <v>112</v>
      </c>
      <c r="R46" s="4" t="s">
        <v>96</v>
      </c>
      <c r="S46" s="4" t="s">
        <v>35</v>
      </c>
      <c r="T46" s="4" t="s">
        <v>19</v>
      </c>
      <c r="U46" s="5" t="s">
        <v>113</v>
      </c>
      <c r="V46" s="4" t="s">
        <v>547</v>
      </c>
      <c r="W46" s="4" t="s">
        <v>550</v>
      </c>
      <c r="X46" s="4" t="s">
        <v>556</v>
      </c>
      <c r="Y46" s="4" t="s">
        <v>558</v>
      </c>
      <c r="Z46" s="4" t="s">
        <v>560</v>
      </c>
      <c r="AA46" s="4" t="s">
        <v>563</v>
      </c>
    </row>
    <row r="47" spans="1:27" x14ac:dyDescent="0.2">
      <c r="A47">
        <f ca="1">RAND()*100</f>
        <v>86.411031625851948</v>
      </c>
      <c r="B47" t="s">
        <v>214</v>
      </c>
      <c r="C47" t="s">
        <v>103</v>
      </c>
      <c r="D47" s="1" t="s">
        <v>215</v>
      </c>
      <c r="E47" s="3" t="s">
        <v>105</v>
      </c>
      <c r="F47" s="2" t="s">
        <v>6</v>
      </c>
      <c r="G47" s="2" t="s">
        <v>216</v>
      </c>
      <c r="H47" s="4" t="s">
        <v>217</v>
      </c>
      <c r="I47" s="4">
        <f>IF(J48=J47,"",1)</f>
        <v>1</v>
      </c>
      <c r="J47" s="4" t="s">
        <v>218</v>
      </c>
      <c r="K47" s="4" t="s">
        <v>165</v>
      </c>
      <c r="L47" s="4" t="s">
        <v>219</v>
      </c>
      <c r="M47" s="4" t="s">
        <v>220</v>
      </c>
      <c r="N47" s="4" t="s">
        <v>13</v>
      </c>
      <c r="O47" s="4" t="s">
        <v>60</v>
      </c>
      <c r="P47" s="4" t="s">
        <v>10</v>
      </c>
      <c r="Q47" s="4" t="s">
        <v>221</v>
      </c>
      <c r="R47" s="4" t="s">
        <v>96</v>
      </c>
      <c r="S47" s="4" t="s">
        <v>35</v>
      </c>
      <c r="T47" s="4" t="s">
        <v>19</v>
      </c>
      <c r="U47" s="5" t="s">
        <v>222</v>
      </c>
      <c r="V47" s="4" t="s">
        <v>547</v>
      </c>
      <c r="W47" s="4" t="s">
        <v>550</v>
      </c>
      <c r="X47" s="4" t="s">
        <v>553</v>
      </c>
      <c r="Y47" s="4" t="s">
        <v>558</v>
      </c>
      <c r="Z47" s="4" t="s">
        <v>558</v>
      </c>
      <c r="AA47" s="4" t="s">
        <v>558</v>
      </c>
    </row>
    <row r="48" spans="1:27" x14ac:dyDescent="0.2">
      <c r="A48">
        <f ca="1">RAND()*100</f>
        <v>9.1716639102036428</v>
      </c>
      <c r="B48" t="s">
        <v>223</v>
      </c>
      <c r="C48" t="s">
        <v>103</v>
      </c>
      <c r="D48" s="1" t="s">
        <v>224</v>
      </c>
      <c r="E48" s="3" t="s">
        <v>105</v>
      </c>
      <c r="F48" s="2" t="s">
        <v>6</v>
      </c>
      <c r="G48" s="2" t="s">
        <v>225</v>
      </c>
      <c r="H48" s="4" t="s">
        <v>226</v>
      </c>
      <c r="I48" s="4">
        <f>IF(J49=J48,"",1)</f>
        <v>1</v>
      </c>
      <c r="J48" s="4" t="s">
        <v>227</v>
      </c>
      <c r="K48" s="4" t="s">
        <v>228</v>
      </c>
      <c r="L48" s="4" t="s">
        <v>229</v>
      </c>
      <c r="M48" s="4" t="s">
        <v>96</v>
      </c>
      <c r="N48" s="4" t="s">
        <v>13</v>
      </c>
      <c r="O48" s="4" t="s">
        <v>230</v>
      </c>
      <c r="P48" s="4" t="s">
        <v>10</v>
      </c>
      <c r="Q48" s="4" t="s">
        <v>231</v>
      </c>
      <c r="R48" s="4" t="s">
        <v>96</v>
      </c>
      <c r="S48" s="4" t="s">
        <v>35</v>
      </c>
      <c r="T48" s="4" t="s">
        <v>19</v>
      </c>
      <c r="U48" s="5" t="s">
        <v>232</v>
      </c>
      <c r="V48" s="4" t="s">
        <v>547</v>
      </c>
      <c r="W48" s="4" t="s">
        <v>550</v>
      </c>
      <c r="X48" s="4" t="s">
        <v>553</v>
      </c>
      <c r="Y48" s="4" t="s">
        <v>558</v>
      </c>
      <c r="Z48" s="4" t="s">
        <v>560</v>
      </c>
      <c r="AA48" s="4" t="s">
        <v>563</v>
      </c>
    </row>
    <row r="49" spans="1:27" x14ac:dyDescent="0.2">
      <c r="A49">
        <f ca="1">RAND()*100</f>
        <v>2.4481776384808973</v>
      </c>
      <c r="B49" t="s">
        <v>21</v>
      </c>
      <c r="C49" t="s">
        <v>22</v>
      </c>
      <c r="D49" s="1" t="s">
        <v>23</v>
      </c>
      <c r="E49" s="3" t="s">
        <v>24</v>
      </c>
      <c r="F49" s="2" t="s">
        <v>6</v>
      </c>
      <c r="G49" s="2" t="s">
        <v>25</v>
      </c>
      <c r="H49" s="4" t="s">
        <v>26</v>
      </c>
      <c r="I49" s="4">
        <f>IF(J50=J49,"",1)</f>
        <v>1</v>
      </c>
      <c r="J49" s="4" t="s">
        <v>27</v>
      </c>
      <c r="K49" s="4" t="s">
        <v>28</v>
      </c>
      <c r="L49" s="4" t="s">
        <v>29</v>
      </c>
      <c r="M49" s="4" t="s">
        <v>30</v>
      </c>
      <c r="N49" s="4" t="s">
        <v>31</v>
      </c>
      <c r="O49" s="4" t="s">
        <v>32</v>
      </c>
      <c r="P49" s="4" t="s">
        <v>10</v>
      </c>
      <c r="Q49" s="4" t="s">
        <v>33</v>
      </c>
      <c r="R49" s="4" t="s">
        <v>34</v>
      </c>
      <c r="S49" s="4" t="s">
        <v>35</v>
      </c>
      <c r="T49" s="4" t="s">
        <v>19</v>
      </c>
      <c r="U49" s="5" t="s">
        <v>36</v>
      </c>
      <c r="V49" s="4" t="s">
        <v>547</v>
      </c>
      <c r="W49" s="4" t="s">
        <v>550</v>
      </c>
      <c r="X49" s="4" t="s">
        <v>557</v>
      </c>
      <c r="Y49" s="4" t="s">
        <v>559</v>
      </c>
      <c r="Z49" s="4" t="s">
        <v>560</v>
      </c>
      <c r="AA49" s="4" t="s">
        <v>563</v>
      </c>
    </row>
    <row r="50" spans="1:27" x14ac:dyDescent="0.2">
      <c r="A50">
        <f ca="1">RAND()*100</f>
        <v>33.508689504056107</v>
      </c>
      <c r="B50" t="s">
        <v>181</v>
      </c>
      <c r="C50" t="s">
        <v>22</v>
      </c>
      <c r="D50" s="1" t="s">
        <v>182</v>
      </c>
      <c r="E50" s="3" t="s">
        <v>24</v>
      </c>
      <c r="F50" s="2" t="s">
        <v>6</v>
      </c>
      <c r="G50" s="2" t="s">
        <v>183</v>
      </c>
      <c r="H50" s="4" t="s">
        <v>184</v>
      </c>
      <c r="I50" s="4">
        <f>IF(J51=J50,"",1)</f>
        <v>1</v>
      </c>
      <c r="J50" s="4" t="s">
        <v>185</v>
      </c>
      <c r="K50" s="4" t="s">
        <v>165</v>
      </c>
      <c r="L50" s="4" t="s">
        <v>186</v>
      </c>
      <c r="M50" s="4" t="s">
        <v>187</v>
      </c>
      <c r="N50" s="4" t="s">
        <v>31</v>
      </c>
      <c r="O50" s="4" t="s">
        <v>188</v>
      </c>
      <c r="P50" s="4" t="s">
        <v>10</v>
      </c>
      <c r="Q50" s="4" t="s">
        <v>189</v>
      </c>
      <c r="R50" s="4" t="s">
        <v>187</v>
      </c>
      <c r="S50" s="4" t="s">
        <v>35</v>
      </c>
      <c r="T50" s="4" t="s">
        <v>19</v>
      </c>
      <c r="U50" s="5" t="s">
        <v>190</v>
      </c>
      <c r="V50" s="4" t="s">
        <v>547</v>
      </c>
      <c r="W50" s="4" t="s">
        <v>550</v>
      </c>
      <c r="X50" s="4" t="s">
        <v>552</v>
      </c>
      <c r="Y50" s="4" t="s">
        <v>559</v>
      </c>
      <c r="Z50" s="4" t="s">
        <v>560</v>
      </c>
      <c r="AA50" s="4" t="s">
        <v>563</v>
      </c>
    </row>
    <row r="51" spans="1:27" x14ac:dyDescent="0.2">
      <c r="A51">
        <f ca="1">RAND()*100</f>
        <v>30.393416692283648</v>
      </c>
      <c r="B51" t="s">
        <v>233</v>
      </c>
      <c r="C51" t="s">
        <v>234</v>
      </c>
      <c r="D51" s="1" t="s">
        <v>235</v>
      </c>
      <c r="E51" s="3" t="s">
        <v>236</v>
      </c>
      <c r="F51" s="2" t="s">
        <v>139</v>
      </c>
      <c r="G51" s="2" t="s">
        <v>237</v>
      </c>
      <c r="H51" s="4" t="s">
        <v>238</v>
      </c>
      <c r="I51" s="4">
        <f>IF(J52=J51,"",1)</f>
        <v>1</v>
      </c>
      <c r="J51" s="4" t="s">
        <v>239</v>
      </c>
      <c r="K51" s="4" t="s">
        <v>196</v>
      </c>
      <c r="L51" s="4" t="s">
        <v>240</v>
      </c>
      <c r="M51" s="4" t="s">
        <v>241</v>
      </c>
      <c r="N51" s="4" t="s">
        <v>31</v>
      </c>
      <c r="O51" s="4" t="s">
        <v>32</v>
      </c>
      <c r="P51" s="4" t="s">
        <v>10</v>
      </c>
      <c r="Q51" s="4" t="s">
        <v>242</v>
      </c>
      <c r="R51" s="4" t="s">
        <v>241</v>
      </c>
      <c r="S51" s="4" t="s">
        <v>35</v>
      </c>
      <c r="T51" s="4" t="s">
        <v>19</v>
      </c>
      <c r="U51" s="5" t="s">
        <v>243</v>
      </c>
      <c r="V51" s="4" t="s">
        <v>547</v>
      </c>
      <c r="W51" s="4" t="s">
        <v>549</v>
      </c>
      <c r="X51" s="4" t="s">
        <v>554</v>
      </c>
      <c r="Y51" s="4" t="s">
        <v>558</v>
      </c>
      <c r="Z51" s="4" t="s">
        <v>558</v>
      </c>
      <c r="AA51" s="4" t="s">
        <v>558</v>
      </c>
    </row>
    <row r="52" spans="1:27" x14ac:dyDescent="0.2">
      <c r="D52"/>
      <c r="E52" s="3"/>
      <c r="U52" s="5"/>
    </row>
    <row r="53" spans="1:27" x14ac:dyDescent="0.2">
      <c r="D53"/>
      <c r="E53" s="3"/>
      <c r="U53" s="5"/>
    </row>
    <row r="54" spans="1:27" x14ac:dyDescent="0.2">
      <c r="D54"/>
      <c r="E54" s="3"/>
      <c r="U54" s="5"/>
    </row>
    <row r="55" spans="1:27" x14ac:dyDescent="0.2">
      <c r="D55"/>
      <c r="E55" s="3"/>
      <c r="U55" s="5"/>
    </row>
    <row r="56" spans="1:27" x14ac:dyDescent="0.2">
      <c r="D56"/>
      <c r="E56" s="3"/>
      <c r="U56" s="5"/>
    </row>
    <row r="57" spans="1:27" x14ac:dyDescent="0.2">
      <c r="D57"/>
      <c r="E57" s="3"/>
      <c r="U57" s="5"/>
    </row>
    <row r="58" spans="1:27" x14ac:dyDescent="0.2">
      <c r="D58"/>
      <c r="E58" s="3"/>
      <c r="U58" s="5"/>
    </row>
    <row r="59" spans="1:27" x14ac:dyDescent="0.2">
      <c r="D59"/>
      <c r="E59" s="3"/>
      <c r="U59" s="5"/>
    </row>
    <row r="60" spans="1:27" x14ac:dyDescent="0.2">
      <c r="D60"/>
      <c r="E60" s="3"/>
      <c r="U60" s="5"/>
    </row>
    <row r="61" spans="1:27" x14ac:dyDescent="0.2">
      <c r="D61"/>
      <c r="E61" s="3"/>
      <c r="U61" s="5"/>
    </row>
    <row r="62" spans="1:27" x14ac:dyDescent="0.2">
      <c r="D62"/>
      <c r="E62" s="3"/>
      <c r="U62" s="5"/>
    </row>
    <row r="63" spans="1:27" x14ac:dyDescent="0.2">
      <c r="D63"/>
      <c r="E63" s="3"/>
      <c r="U63" s="5"/>
    </row>
    <row r="64" spans="1:27" x14ac:dyDescent="0.2">
      <c r="D64"/>
      <c r="E64" s="3"/>
      <c r="U64" s="5"/>
    </row>
    <row r="65" spans="4:21" x14ac:dyDescent="0.2">
      <c r="D65"/>
      <c r="E65" s="3"/>
      <c r="U65" s="5"/>
    </row>
    <row r="66" spans="4:21" x14ac:dyDescent="0.2">
      <c r="D66"/>
      <c r="E66" s="3"/>
      <c r="U66" s="5"/>
    </row>
    <row r="67" spans="4:21" x14ac:dyDescent="0.2">
      <c r="D67"/>
      <c r="E67" s="3"/>
      <c r="U67" s="5"/>
    </row>
    <row r="68" spans="4:21" x14ac:dyDescent="0.2">
      <c r="D68"/>
      <c r="E68" s="3"/>
      <c r="U68" s="5"/>
    </row>
    <row r="69" spans="4:21" x14ac:dyDescent="0.2">
      <c r="D69"/>
      <c r="E69" s="3"/>
      <c r="U69" s="5"/>
    </row>
    <row r="70" spans="4:21" x14ac:dyDescent="0.2">
      <c r="D70"/>
      <c r="E70" s="3"/>
      <c r="U70" s="5"/>
    </row>
    <row r="71" spans="4:21" x14ac:dyDescent="0.2">
      <c r="D71"/>
      <c r="E71" s="3"/>
      <c r="U71" s="5"/>
    </row>
    <row r="72" spans="4:21" x14ac:dyDescent="0.2">
      <c r="D72"/>
      <c r="E72" s="3"/>
      <c r="U72" s="5"/>
    </row>
    <row r="73" spans="4:21" x14ac:dyDescent="0.2">
      <c r="D73"/>
      <c r="E73" s="3"/>
      <c r="U73" s="5"/>
    </row>
    <row r="74" spans="4:21" x14ac:dyDescent="0.2">
      <c r="D74"/>
      <c r="E74" s="3"/>
      <c r="U74" s="5"/>
    </row>
    <row r="75" spans="4:21" x14ac:dyDescent="0.2">
      <c r="D75"/>
      <c r="E75" s="3"/>
      <c r="U75" s="5"/>
    </row>
    <row r="76" spans="4:21" x14ac:dyDescent="0.2">
      <c r="D76"/>
      <c r="E76" s="3"/>
      <c r="U76" s="5"/>
    </row>
    <row r="77" spans="4:21" x14ac:dyDescent="0.2">
      <c r="D77"/>
      <c r="E77" s="3"/>
      <c r="U77" s="5"/>
    </row>
    <row r="78" spans="4:21" x14ac:dyDescent="0.2">
      <c r="D78"/>
      <c r="E78" s="3"/>
      <c r="U78" s="5"/>
    </row>
    <row r="79" spans="4:21" x14ac:dyDescent="0.2">
      <c r="D79"/>
      <c r="E79" s="3"/>
      <c r="U79" s="5"/>
    </row>
    <row r="80" spans="4:21" x14ac:dyDescent="0.2">
      <c r="D80"/>
      <c r="E80" s="3"/>
      <c r="U80" s="5"/>
    </row>
    <row r="81" spans="4:21" x14ac:dyDescent="0.2">
      <c r="D81"/>
      <c r="E81" s="3"/>
      <c r="U81" s="5"/>
    </row>
    <row r="82" spans="4:21" x14ac:dyDescent="0.2">
      <c r="D82"/>
      <c r="E82" s="3"/>
      <c r="U82" s="5"/>
    </row>
    <row r="83" spans="4:21" x14ac:dyDescent="0.2">
      <c r="D83"/>
      <c r="E83" s="3"/>
      <c r="U83" s="5"/>
    </row>
    <row r="84" spans="4:21" x14ac:dyDescent="0.2">
      <c r="D84"/>
      <c r="E84" s="3"/>
      <c r="U84" s="5"/>
    </row>
    <row r="85" spans="4:21" x14ac:dyDescent="0.2">
      <c r="D85"/>
      <c r="E85" s="3"/>
      <c r="U85" s="5"/>
    </row>
    <row r="86" spans="4:21" x14ac:dyDescent="0.2">
      <c r="D86"/>
      <c r="E86" s="3"/>
      <c r="U86" s="5"/>
    </row>
    <row r="87" spans="4:21" x14ac:dyDescent="0.2">
      <c r="D87"/>
      <c r="E87" s="3"/>
      <c r="U87" s="5"/>
    </row>
    <row r="88" spans="4:21" x14ac:dyDescent="0.2">
      <c r="D88"/>
      <c r="E88" s="3"/>
      <c r="U88" s="5"/>
    </row>
    <row r="89" spans="4:21" x14ac:dyDescent="0.2">
      <c r="D89"/>
      <c r="E89" s="3"/>
      <c r="U89" s="5"/>
    </row>
    <row r="90" spans="4:21" x14ac:dyDescent="0.2">
      <c r="D90"/>
      <c r="E90" s="3"/>
      <c r="U90" s="5"/>
    </row>
    <row r="91" spans="4:21" x14ac:dyDescent="0.2">
      <c r="D91"/>
      <c r="E91" s="3"/>
      <c r="U91" s="5"/>
    </row>
    <row r="92" spans="4:21" x14ac:dyDescent="0.2">
      <c r="D92"/>
      <c r="E92" s="3"/>
      <c r="U92" s="5"/>
    </row>
    <row r="93" spans="4:21" x14ac:dyDescent="0.2">
      <c r="D93"/>
      <c r="E93" s="3"/>
      <c r="U93" s="5"/>
    </row>
    <row r="94" spans="4:21" x14ac:dyDescent="0.2">
      <c r="D94"/>
      <c r="E94" s="3"/>
      <c r="U94" s="5"/>
    </row>
    <row r="95" spans="4:21" x14ac:dyDescent="0.2">
      <c r="D95"/>
      <c r="E95" s="3"/>
      <c r="U95" s="5"/>
    </row>
    <row r="96" spans="4:21" x14ac:dyDescent="0.2">
      <c r="D96"/>
      <c r="E96" s="3"/>
      <c r="U96" s="5"/>
    </row>
    <row r="97" spans="4:21" x14ac:dyDescent="0.2">
      <c r="D97"/>
      <c r="E97" s="3"/>
      <c r="U97" s="5"/>
    </row>
    <row r="98" spans="4:21" x14ac:dyDescent="0.2">
      <c r="D98"/>
      <c r="E98" s="3"/>
      <c r="U98" s="5"/>
    </row>
    <row r="99" spans="4:21" x14ac:dyDescent="0.2">
      <c r="D99"/>
      <c r="E99" s="3"/>
      <c r="U99" s="5"/>
    </row>
    <row r="100" spans="4:21" x14ac:dyDescent="0.2">
      <c r="D100"/>
      <c r="E100" s="3"/>
      <c r="U100" s="5"/>
    </row>
    <row r="101" spans="4:21" x14ac:dyDescent="0.2">
      <c r="D101"/>
      <c r="E101" s="3"/>
      <c r="U101" s="5"/>
    </row>
    <row r="102" spans="4:21" x14ac:dyDescent="0.2">
      <c r="D102"/>
      <c r="E102" s="3"/>
      <c r="U102" s="5"/>
    </row>
    <row r="103" spans="4:21" x14ac:dyDescent="0.2">
      <c r="D103"/>
      <c r="E103" s="3"/>
      <c r="U103" s="5"/>
    </row>
    <row r="104" spans="4:21" x14ac:dyDescent="0.2">
      <c r="D104"/>
      <c r="E104" s="3"/>
      <c r="U104" s="5"/>
    </row>
    <row r="105" spans="4:21" x14ac:dyDescent="0.2">
      <c r="D105"/>
      <c r="E105" s="3"/>
      <c r="U105" s="5"/>
    </row>
    <row r="106" spans="4:21" x14ac:dyDescent="0.2">
      <c r="D106"/>
      <c r="E106" s="3"/>
      <c r="U106" s="5"/>
    </row>
    <row r="107" spans="4:21" x14ac:dyDescent="0.2">
      <c r="D107"/>
      <c r="E107" s="3"/>
      <c r="U107" s="5"/>
    </row>
    <row r="108" spans="4:21" x14ac:dyDescent="0.2">
      <c r="D108"/>
      <c r="E108" s="3"/>
      <c r="U108" s="5"/>
    </row>
    <row r="109" spans="4:21" x14ac:dyDescent="0.2">
      <c r="D109"/>
      <c r="E109" s="3"/>
      <c r="U109" s="5"/>
    </row>
    <row r="110" spans="4:21" x14ac:dyDescent="0.2">
      <c r="D110"/>
      <c r="E110" s="3"/>
      <c r="U110" s="5"/>
    </row>
    <row r="111" spans="4:21" x14ac:dyDescent="0.2">
      <c r="D111"/>
      <c r="E111" s="3"/>
      <c r="U111" s="5"/>
    </row>
    <row r="112" spans="4:21" x14ac:dyDescent="0.2">
      <c r="D112"/>
      <c r="E112" s="3"/>
      <c r="U112" s="5"/>
    </row>
    <row r="113" spans="4:21" x14ac:dyDescent="0.2">
      <c r="D113"/>
      <c r="E113" s="3"/>
      <c r="G113" s="6"/>
      <c r="U113" s="5"/>
    </row>
    <row r="114" spans="4:21" x14ac:dyDescent="0.2">
      <c r="D114"/>
      <c r="E114" s="3"/>
      <c r="U114" s="5"/>
    </row>
    <row r="115" spans="4:21" x14ac:dyDescent="0.2">
      <c r="D115"/>
      <c r="E115" s="3"/>
      <c r="U115" s="5"/>
    </row>
    <row r="116" spans="4:21" x14ac:dyDescent="0.2">
      <c r="D116"/>
      <c r="E116" s="3"/>
      <c r="U116" s="5"/>
    </row>
    <row r="117" spans="4:21" x14ac:dyDescent="0.2">
      <c r="D117"/>
      <c r="E117" s="3"/>
      <c r="U117" s="5"/>
    </row>
    <row r="118" spans="4:21" x14ac:dyDescent="0.2">
      <c r="D118"/>
      <c r="E118" s="3"/>
      <c r="U118" s="5"/>
    </row>
    <row r="119" spans="4:21" x14ac:dyDescent="0.2">
      <c r="D119"/>
      <c r="E119" s="3"/>
      <c r="U119" s="5"/>
    </row>
    <row r="120" spans="4:21" x14ac:dyDescent="0.2">
      <c r="D120"/>
      <c r="E120" s="3"/>
      <c r="U120" s="5"/>
    </row>
    <row r="121" spans="4:21" x14ac:dyDescent="0.2">
      <c r="D121"/>
      <c r="E121" s="3"/>
      <c r="U121" s="5"/>
    </row>
    <row r="122" spans="4:21" x14ac:dyDescent="0.2">
      <c r="D122"/>
      <c r="E122" s="3"/>
      <c r="U122" s="5"/>
    </row>
    <row r="123" spans="4:21" x14ac:dyDescent="0.2">
      <c r="D123"/>
      <c r="E123" s="3"/>
      <c r="U123" s="5"/>
    </row>
    <row r="124" spans="4:21" x14ac:dyDescent="0.2">
      <c r="D124"/>
      <c r="E124" s="3"/>
      <c r="U124" s="5"/>
    </row>
    <row r="125" spans="4:21" x14ac:dyDescent="0.2">
      <c r="D125"/>
      <c r="E125" s="3"/>
      <c r="U125" s="5"/>
    </row>
    <row r="126" spans="4:21" x14ac:dyDescent="0.2">
      <c r="D126"/>
      <c r="E126" s="3"/>
      <c r="U126" s="5"/>
    </row>
    <row r="127" spans="4:21" x14ac:dyDescent="0.2">
      <c r="D127"/>
      <c r="E127" s="3"/>
      <c r="U127" s="5"/>
    </row>
    <row r="128" spans="4:21" x14ac:dyDescent="0.2">
      <c r="D128"/>
      <c r="E128" s="3"/>
      <c r="U128" s="5"/>
    </row>
    <row r="129" spans="4:21" x14ac:dyDescent="0.2">
      <c r="D129"/>
      <c r="E129" s="3"/>
      <c r="U129" s="5"/>
    </row>
    <row r="130" spans="4:21" x14ac:dyDescent="0.2">
      <c r="D130"/>
      <c r="E130" s="3"/>
      <c r="U130" s="5"/>
    </row>
    <row r="131" spans="4:21" x14ac:dyDescent="0.2">
      <c r="D131"/>
      <c r="E131" s="3"/>
      <c r="U131" s="5"/>
    </row>
    <row r="132" spans="4:21" x14ac:dyDescent="0.2">
      <c r="D132"/>
      <c r="E132" s="3"/>
      <c r="U132" s="5"/>
    </row>
    <row r="133" spans="4:21" x14ac:dyDescent="0.2">
      <c r="D133"/>
      <c r="E133" s="3"/>
      <c r="U133" s="5"/>
    </row>
    <row r="134" spans="4:21" x14ac:dyDescent="0.2">
      <c r="D134"/>
      <c r="E134" s="3"/>
      <c r="U134" s="5"/>
    </row>
    <row r="135" spans="4:21" x14ac:dyDescent="0.2">
      <c r="D135"/>
      <c r="E135" s="3"/>
      <c r="U135" s="5"/>
    </row>
    <row r="136" spans="4:21" x14ac:dyDescent="0.2">
      <c r="D136"/>
      <c r="E136" s="3"/>
      <c r="U136" s="5"/>
    </row>
    <row r="137" spans="4:21" x14ac:dyDescent="0.2">
      <c r="D137"/>
      <c r="E137" s="3"/>
      <c r="U137" s="5"/>
    </row>
    <row r="138" spans="4:21" x14ac:dyDescent="0.2">
      <c r="D138"/>
      <c r="E138" s="3"/>
      <c r="U138" s="5"/>
    </row>
    <row r="139" spans="4:21" x14ac:dyDescent="0.2">
      <c r="D139"/>
      <c r="E139" s="3"/>
      <c r="U139" s="5"/>
    </row>
    <row r="140" spans="4:21" x14ac:dyDescent="0.2">
      <c r="D140"/>
      <c r="E140" s="3"/>
      <c r="U140" s="5"/>
    </row>
    <row r="141" spans="4:21" x14ac:dyDescent="0.2">
      <c r="D141"/>
      <c r="E141" s="3"/>
      <c r="U141" s="5"/>
    </row>
    <row r="142" spans="4:21" x14ac:dyDescent="0.2">
      <c r="D142"/>
      <c r="E142" s="3"/>
      <c r="U142" s="5"/>
    </row>
    <row r="143" spans="4:21" x14ac:dyDescent="0.2">
      <c r="D143"/>
      <c r="E143" s="3"/>
      <c r="U143" s="5"/>
    </row>
    <row r="144" spans="4:21" x14ac:dyDescent="0.2">
      <c r="D144"/>
      <c r="E144" s="3"/>
      <c r="U144" s="5"/>
    </row>
    <row r="145" spans="4:21" x14ac:dyDescent="0.2">
      <c r="D145"/>
      <c r="E145" s="3"/>
      <c r="U145" s="5"/>
    </row>
    <row r="146" spans="4:21" x14ac:dyDescent="0.2">
      <c r="D146"/>
      <c r="E146" s="3"/>
      <c r="U146" s="5"/>
    </row>
    <row r="147" spans="4:21" x14ac:dyDescent="0.2">
      <c r="D147"/>
      <c r="E147" s="3"/>
      <c r="U147" s="5"/>
    </row>
    <row r="148" spans="4:21" x14ac:dyDescent="0.2">
      <c r="D148"/>
      <c r="E148" s="3"/>
      <c r="U148" s="5"/>
    </row>
    <row r="149" spans="4:21" x14ac:dyDescent="0.2">
      <c r="D149"/>
      <c r="E149" s="3"/>
      <c r="U149" s="5"/>
    </row>
    <row r="150" spans="4:21" x14ac:dyDescent="0.2">
      <c r="D150"/>
      <c r="E150" s="3"/>
      <c r="U150" s="5"/>
    </row>
    <row r="151" spans="4:21" x14ac:dyDescent="0.2">
      <c r="D151"/>
      <c r="E151" s="3"/>
      <c r="U151" s="5"/>
    </row>
    <row r="152" spans="4:21" x14ac:dyDescent="0.2">
      <c r="D152"/>
      <c r="E152" s="3"/>
      <c r="U152" s="5"/>
    </row>
    <row r="153" spans="4:21" x14ac:dyDescent="0.2">
      <c r="D153"/>
      <c r="E153" s="3"/>
      <c r="U153" s="5"/>
    </row>
    <row r="154" spans="4:21" x14ac:dyDescent="0.2">
      <c r="D154"/>
      <c r="E154" s="3"/>
      <c r="U154" s="5"/>
    </row>
    <row r="155" spans="4:21" x14ac:dyDescent="0.2">
      <c r="D155"/>
      <c r="E155" s="3"/>
      <c r="U155" s="5"/>
    </row>
    <row r="156" spans="4:21" x14ac:dyDescent="0.2">
      <c r="D156"/>
      <c r="E156" s="3"/>
      <c r="U156" s="5"/>
    </row>
    <row r="157" spans="4:21" x14ac:dyDescent="0.2">
      <c r="D157"/>
      <c r="E157" s="3"/>
      <c r="U157" s="5"/>
    </row>
    <row r="158" spans="4:21" x14ac:dyDescent="0.2">
      <c r="D158"/>
      <c r="E158" s="3"/>
      <c r="U158" s="5"/>
    </row>
    <row r="159" spans="4:21" x14ac:dyDescent="0.2">
      <c r="D159"/>
      <c r="E159" s="3"/>
      <c r="U159" s="5"/>
    </row>
    <row r="160" spans="4:21" x14ac:dyDescent="0.2">
      <c r="D160"/>
      <c r="E160" s="3"/>
      <c r="U160" s="5"/>
    </row>
    <row r="161" spans="4:21" x14ac:dyDescent="0.2">
      <c r="D161"/>
      <c r="E161" s="3"/>
      <c r="U161" s="5"/>
    </row>
    <row r="162" spans="4:21" x14ac:dyDescent="0.2">
      <c r="D162"/>
      <c r="E162" s="3"/>
      <c r="U162" s="5"/>
    </row>
    <row r="163" spans="4:21" x14ac:dyDescent="0.2">
      <c r="D163"/>
      <c r="E163" s="3"/>
      <c r="U163" s="5"/>
    </row>
    <row r="164" spans="4:21" x14ac:dyDescent="0.2">
      <c r="D164"/>
      <c r="E164" s="3"/>
      <c r="U164" s="5"/>
    </row>
    <row r="165" spans="4:21" x14ac:dyDescent="0.2">
      <c r="D165"/>
      <c r="E165" s="3"/>
      <c r="U165" s="5"/>
    </row>
    <row r="166" spans="4:21" x14ac:dyDescent="0.2">
      <c r="D166"/>
      <c r="E166" s="3"/>
      <c r="U166" s="5"/>
    </row>
    <row r="167" spans="4:21" x14ac:dyDescent="0.2">
      <c r="D167"/>
      <c r="E167" s="3"/>
      <c r="U167" s="5"/>
    </row>
    <row r="168" spans="4:21" x14ac:dyDescent="0.2">
      <c r="D168"/>
      <c r="E168" s="3"/>
      <c r="U168" s="5"/>
    </row>
    <row r="169" spans="4:21" x14ac:dyDescent="0.2">
      <c r="D169"/>
      <c r="E169" s="3"/>
      <c r="U169" s="5"/>
    </row>
    <row r="170" spans="4:21" x14ac:dyDescent="0.2">
      <c r="D170"/>
      <c r="E170" s="3"/>
      <c r="U170" s="5"/>
    </row>
    <row r="171" spans="4:21" x14ac:dyDescent="0.2">
      <c r="D171"/>
      <c r="E171" s="3"/>
      <c r="U171" s="5"/>
    </row>
    <row r="172" spans="4:21" x14ac:dyDescent="0.2">
      <c r="D172"/>
      <c r="E172" s="3"/>
      <c r="U172" s="5"/>
    </row>
    <row r="173" spans="4:21" x14ac:dyDescent="0.2">
      <c r="D173"/>
      <c r="E173" s="3"/>
      <c r="U173" s="5"/>
    </row>
    <row r="174" spans="4:21" x14ac:dyDescent="0.2">
      <c r="D174"/>
      <c r="E174" s="3"/>
      <c r="U174" s="5"/>
    </row>
    <row r="175" spans="4:21" x14ac:dyDescent="0.2">
      <c r="D175"/>
      <c r="E175" s="3"/>
      <c r="U175" s="5"/>
    </row>
    <row r="176" spans="4:21" x14ac:dyDescent="0.2">
      <c r="D176"/>
      <c r="E176" s="3"/>
      <c r="U176" s="5"/>
    </row>
    <row r="177" spans="4:21" x14ac:dyDescent="0.2">
      <c r="D177"/>
      <c r="E177" s="3"/>
      <c r="U177" s="5"/>
    </row>
    <row r="178" spans="4:21" x14ac:dyDescent="0.2">
      <c r="D178"/>
      <c r="E178" s="3"/>
      <c r="U178" s="5"/>
    </row>
    <row r="179" spans="4:21" x14ac:dyDescent="0.2">
      <c r="D179"/>
      <c r="E179" s="3"/>
      <c r="U179" s="5"/>
    </row>
    <row r="180" spans="4:21" x14ac:dyDescent="0.2">
      <c r="D180"/>
      <c r="E180" s="3"/>
      <c r="U180" s="5"/>
    </row>
    <row r="181" spans="4:21" x14ac:dyDescent="0.2">
      <c r="D181"/>
      <c r="E181" s="3"/>
      <c r="U181" s="5"/>
    </row>
    <row r="182" spans="4:21" x14ac:dyDescent="0.2">
      <c r="D182"/>
      <c r="E182" s="3"/>
      <c r="U182" s="5"/>
    </row>
    <row r="183" spans="4:21" x14ac:dyDescent="0.2">
      <c r="D183"/>
      <c r="E183" s="3"/>
      <c r="U183" s="5"/>
    </row>
    <row r="184" spans="4:21" x14ac:dyDescent="0.2">
      <c r="D184"/>
      <c r="E184" s="3"/>
      <c r="U184" s="5"/>
    </row>
    <row r="185" spans="4:21" x14ac:dyDescent="0.2">
      <c r="D185"/>
      <c r="E185" s="3"/>
      <c r="U185" s="5"/>
    </row>
    <row r="186" spans="4:21" x14ac:dyDescent="0.2">
      <c r="D186"/>
      <c r="E186" s="3"/>
      <c r="U186" s="5"/>
    </row>
    <row r="187" spans="4:21" x14ac:dyDescent="0.2">
      <c r="D187"/>
      <c r="E187" s="3"/>
      <c r="U187" s="5"/>
    </row>
    <row r="188" spans="4:21" x14ac:dyDescent="0.2">
      <c r="D188"/>
      <c r="E188" s="3"/>
      <c r="U188" s="5"/>
    </row>
    <row r="189" spans="4:21" x14ac:dyDescent="0.2">
      <c r="D189"/>
      <c r="E189" s="3"/>
      <c r="U189" s="5"/>
    </row>
    <row r="190" spans="4:21" x14ac:dyDescent="0.2">
      <c r="D190"/>
      <c r="E190" s="3"/>
      <c r="U190" s="5"/>
    </row>
    <row r="191" spans="4:21" x14ac:dyDescent="0.2">
      <c r="D191"/>
      <c r="E191" s="3"/>
      <c r="U191" s="5"/>
    </row>
    <row r="192" spans="4:21" x14ac:dyDescent="0.2">
      <c r="D192"/>
      <c r="E192" s="3"/>
      <c r="U192" s="5"/>
    </row>
    <row r="193" spans="4:21" x14ac:dyDescent="0.2">
      <c r="D193"/>
      <c r="E193" s="3"/>
      <c r="U193" s="5"/>
    </row>
    <row r="194" spans="4:21" x14ac:dyDescent="0.2">
      <c r="D194"/>
      <c r="E194" s="3"/>
      <c r="U194" s="5"/>
    </row>
    <row r="195" spans="4:21" x14ac:dyDescent="0.2">
      <c r="D195"/>
      <c r="E195" s="3"/>
      <c r="U195" s="5"/>
    </row>
    <row r="196" spans="4:21" x14ac:dyDescent="0.2">
      <c r="D196"/>
      <c r="E196" s="3"/>
      <c r="U196" s="5"/>
    </row>
    <row r="197" spans="4:21" x14ac:dyDescent="0.2">
      <c r="D197"/>
      <c r="E197" s="3"/>
      <c r="U197" s="5"/>
    </row>
    <row r="198" spans="4:21" x14ac:dyDescent="0.2">
      <c r="D198"/>
      <c r="E198" s="3"/>
      <c r="U198" s="5"/>
    </row>
    <row r="199" spans="4:21" x14ac:dyDescent="0.2">
      <c r="D199"/>
      <c r="E199" s="3"/>
      <c r="U199" s="5"/>
    </row>
    <row r="200" spans="4:21" x14ac:dyDescent="0.2">
      <c r="D200"/>
      <c r="E200" s="3"/>
      <c r="U200" s="5"/>
    </row>
    <row r="201" spans="4:21" x14ac:dyDescent="0.2">
      <c r="D201"/>
      <c r="E201" s="3"/>
      <c r="U201" s="5"/>
    </row>
    <row r="202" spans="4:21" x14ac:dyDescent="0.2">
      <c r="D202"/>
      <c r="E202" s="3"/>
      <c r="U202" s="5"/>
    </row>
    <row r="203" spans="4:21" x14ac:dyDescent="0.2">
      <c r="D203"/>
      <c r="E203" s="3"/>
      <c r="U203" s="5"/>
    </row>
    <row r="204" spans="4:21" x14ac:dyDescent="0.2">
      <c r="D204"/>
      <c r="E204" s="3"/>
      <c r="U204" s="5"/>
    </row>
    <row r="205" spans="4:21" x14ac:dyDescent="0.2">
      <c r="D205"/>
      <c r="E205" s="3"/>
      <c r="U205" s="5"/>
    </row>
    <row r="206" spans="4:21" x14ac:dyDescent="0.2">
      <c r="D206"/>
      <c r="E206" s="3"/>
      <c r="U206" s="5"/>
    </row>
    <row r="207" spans="4:21" x14ac:dyDescent="0.2">
      <c r="D207"/>
      <c r="E207" s="3"/>
      <c r="U207" s="5"/>
    </row>
    <row r="208" spans="4:21" x14ac:dyDescent="0.2">
      <c r="D208"/>
      <c r="E208" s="3"/>
      <c r="U208" s="5"/>
    </row>
    <row r="209" spans="4:21" x14ac:dyDescent="0.2">
      <c r="D209"/>
      <c r="E209" s="3"/>
      <c r="U209" s="5"/>
    </row>
    <row r="210" spans="4:21" x14ac:dyDescent="0.2">
      <c r="D210"/>
      <c r="E210" s="3"/>
      <c r="U210" s="5"/>
    </row>
    <row r="211" spans="4:21" x14ac:dyDescent="0.2">
      <c r="D211"/>
      <c r="E211" s="3"/>
      <c r="U211" s="5"/>
    </row>
    <row r="212" spans="4:21" x14ac:dyDescent="0.2">
      <c r="D212"/>
      <c r="E212" s="3"/>
      <c r="U212" s="5"/>
    </row>
    <row r="213" spans="4:21" x14ac:dyDescent="0.2">
      <c r="D213"/>
      <c r="E213" s="3"/>
      <c r="U213" s="5"/>
    </row>
    <row r="214" spans="4:21" x14ac:dyDescent="0.2">
      <c r="D214"/>
      <c r="E214" s="3"/>
      <c r="U214" s="5"/>
    </row>
    <row r="215" spans="4:21" x14ac:dyDescent="0.2">
      <c r="D215"/>
      <c r="E215" s="3"/>
      <c r="U215" s="5"/>
    </row>
    <row r="216" spans="4:21" x14ac:dyDescent="0.2">
      <c r="D216"/>
      <c r="E216" s="3"/>
      <c r="U216" s="5"/>
    </row>
    <row r="217" spans="4:21" x14ac:dyDescent="0.2">
      <c r="D217"/>
      <c r="E217" s="3"/>
      <c r="U217" s="5"/>
    </row>
    <row r="218" spans="4:21" x14ac:dyDescent="0.2">
      <c r="D218"/>
      <c r="E218" s="3"/>
      <c r="G218" s="6"/>
      <c r="U218" s="5"/>
    </row>
    <row r="219" spans="4:21" x14ac:dyDescent="0.2">
      <c r="D219"/>
      <c r="E219" s="3"/>
      <c r="U219" s="5"/>
    </row>
    <row r="220" spans="4:21" x14ac:dyDescent="0.2">
      <c r="D220"/>
      <c r="E220" s="3"/>
      <c r="U220" s="5"/>
    </row>
    <row r="221" spans="4:21" x14ac:dyDescent="0.2">
      <c r="D221"/>
      <c r="E221" s="3"/>
      <c r="U221" s="5"/>
    </row>
    <row r="222" spans="4:21" x14ac:dyDescent="0.2">
      <c r="D222"/>
      <c r="E222" s="3"/>
      <c r="U222" s="5"/>
    </row>
    <row r="223" spans="4:21" x14ac:dyDescent="0.2">
      <c r="D223"/>
      <c r="E223" s="3"/>
      <c r="U223" s="5"/>
    </row>
    <row r="224" spans="4:21" x14ac:dyDescent="0.2">
      <c r="D224"/>
      <c r="E224" s="3"/>
      <c r="U224" s="5"/>
    </row>
    <row r="225" spans="4:21" x14ac:dyDescent="0.2">
      <c r="D225"/>
      <c r="E225" s="3"/>
      <c r="U225" s="5"/>
    </row>
    <row r="226" spans="4:21" x14ac:dyDescent="0.2">
      <c r="D226"/>
      <c r="E226" s="3"/>
      <c r="U226" s="5"/>
    </row>
    <row r="227" spans="4:21" x14ac:dyDescent="0.2">
      <c r="D227"/>
      <c r="E227" s="3"/>
      <c r="U227" s="5"/>
    </row>
    <row r="228" spans="4:21" x14ac:dyDescent="0.2">
      <c r="D228"/>
      <c r="E228" s="3"/>
      <c r="U228" s="5"/>
    </row>
    <row r="229" spans="4:21" x14ac:dyDescent="0.2">
      <c r="D229"/>
      <c r="E229" s="3"/>
      <c r="U229" s="5"/>
    </row>
    <row r="230" spans="4:21" x14ac:dyDescent="0.2">
      <c r="D230"/>
      <c r="E230" s="3"/>
      <c r="U230" s="5"/>
    </row>
    <row r="231" spans="4:21" x14ac:dyDescent="0.2">
      <c r="D231"/>
      <c r="E231" s="3"/>
      <c r="U231" s="5"/>
    </row>
    <row r="232" spans="4:21" x14ac:dyDescent="0.2">
      <c r="D232"/>
      <c r="E232" s="3"/>
      <c r="U232" s="5"/>
    </row>
    <row r="233" spans="4:21" x14ac:dyDescent="0.2">
      <c r="D233"/>
      <c r="E233" s="3"/>
      <c r="U233" s="5"/>
    </row>
    <row r="234" spans="4:21" x14ac:dyDescent="0.2">
      <c r="D234"/>
      <c r="E234" s="3"/>
      <c r="U234" s="5"/>
    </row>
    <row r="235" spans="4:21" x14ac:dyDescent="0.2">
      <c r="D235"/>
      <c r="E235" s="3"/>
      <c r="U235" s="5"/>
    </row>
    <row r="236" spans="4:21" x14ac:dyDescent="0.2">
      <c r="D236"/>
      <c r="E236" s="3"/>
      <c r="U236" s="5"/>
    </row>
    <row r="237" spans="4:21" x14ac:dyDescent="0.2">
      <c r="D237"/>
      <c r="E237" s="3"/>
      <c r="U237" s="5"/>
    </row>
    <row r="238" spans="4:21" x14ac:dyDescent="0.2">
      <c r="D238"/>
      <c r="E238" s="3"/>
      <c r="U238" s="5"/>
    </row>
    <row r="239" spans="4:21" x14ac:dyDescent="0.2">
      <c r="D239"/>
      <c r="E239" s="3"/>
      <c r="G239" s="7"/>
      <c r="U239" s="5"/>
    </row>
    <row r="240" spans="4:21" x14ac:dyDescent="0.2">
      <c r="D240"/>
      <c r="E240" s="3"/>
      <c r="U240" s="5"/>
    </row>
    <row r="241" spans="4:21" x14ac:dyDescent="0.2">
      <c r="D241"/>
      <c r="E241" s="3"/>
      <c r="U241" s="5"/>
    </row>
    <row r="242" spans="4:21" x14ac:dyDescent="0.2">
      <c r="D242"/>
      <c r="E242" s="3"/>
      <c r="U242" s="5"/>
    </row>
    <row r="243" spans="4:21" x14ac:dyDescent="0.2">
      <c r="D243"/>
      <c r="E243" s="3"/>
      <c r="G243" s="6"/>
      <c r="U243" s="5"/>
    </row>
    <row r="244" spans="4:21" x14ac:dyDescent="0.2">
      <c r="D244"/>
      <c r="E244" s="3"/>
      <c r="U244" s="5"/>
    </row>
    <row r="245" spans="4:21" x14ac:dyDescent="0.2">
      <c r="D245"/>
      <c r="E245" s="3"/>
      <c r="U245" s="5"/>
    </row>
    <row r="246" spans="4:21" x14ac:dyDescent="0.2">
      <c r="D246"/>
      <c r="E246" s="3"/>
      <c r="U246" s="5"/>
    </row>
    <row r="247" spans="4:21" x14ac:dyDescent="0.2">
      <c r="D247"/>
      <c r="E247" s="3"/>
      <c r="U247" s="5"/>
    </row>
    <row r="248" spans="4:21" x14ac:dyDescent="0.2">
      <c r="D248"/>
      <c r="E248" s="3"/>
      <c r="U248" s="5"/>
    </row>
    <row r="249" spans="4:21" x14ac:dyDescent="0.2">
      <c r="D249"/>
      <c r="E249" s="3"/>
      <c r="U249" s="5"/>
    </row>
    <row r="250" spans="4:21" x14ac:dyDescent="0.2">
      <c r="D250"/>
      <c r="E250" s="3"/>
      <c r="U250" s="5"/>
    </row>
    <row r="251" spans="4:21" x14ac:dyDescent="0.2">
      <c r="D251"/>
      <c r="E251" s="3"/>
      <c r="U251" s="5"/>
    </row>
    <row r="252" spans="4:21" x14ac:dyDescent="0.2">
      <c r="D252"/>
      <c r="E252" s="3"/>
      <c r="U252" s="5"/>
    </row>
    <row r="253" spans="4:21" x14ac:dyDescent="0.2">
      <c r="D253"/>
      <c r="E253" s="3"/>
      <c r="U253" s="5"/>
    </row>
    <row r="254" spans="4:21" x14ac:dyDescent="0.2">
      <c r="D254"/>
      <c r="E254" s="3"/>
      <c r="U254" s="5"/>
    </row>
    <row r="255" spans="4:21" x14ac:dyDescent="0.2">
      <c r="D255"/>
      <c r="E255" s="3"/>
      <c r="U255" s="5"/>
    </row>
    <row r="256" spans="4:21" x14ac:dyDescent="0.2">
      <c r="D256"/>
      <c r="E256" s="3"/>
      <c r="U256" s="5"/>
    </row>
    <row r="257" spans="4:21" x14ac:dyDescent="0.2">
      <c r="D257"/>
      <c r="E257" s="3"/>
      <c r="U257" s="5"/>
    </row>
    <row r="258" spans="4:21" x14ac:dyDescent="0.2">
      <c r="D258"/>
      <c r="E258" s="3"/>
      <c r="U258" s="5"/>
    </row>
    <row r="259" spans="4:21" x14ac:dyDescent="0.2">
      <c r="D259"/>
      <c r="E259" s="3"/>
      <c r="U259" s="5"/>
    </row>
    <row r="260" spans="4:21" x14ac:dyDescent="0.2">
      <c r="D260"/>
      <c r="E260" s="3"/>
      <c r="U260" s="5"/>
    </row>
    <row r="261" spans="4:21" x14ac:dyDescent="0.2">
      <c r="D261"/>
      <c r="E261" s="3"/>
      <c r="U261" s="5"/>
    </row>
    <row r="262" spans="4:21" x14ac:dyDescent="0.2">
      <c r="D262"/>
      <c r="E262" s="3"/>
      <c r="G262" s="6"/>
      <c r="U262" s="5"/>
    </row>
    <row r="263" spans="4:21" x14ac:dyDescent="0.2">
      <c r="D263"/>
      <c r="E263" s="3"/>
      <c r="U263" s="5"/>
    </row>
    <row r="264" spans="4:21" x14ac:dyDescent="0.2">
      <c r="D264"/>
      <c r="E264" s="3"/>
      <c r="U264" s="5"/>
    </row>
    <row r="265" spans="4:21" x14ac:dyDescent="0.2">
      <c r="D265"/>
      <c r="E265" s="3"/>
      <c r="U265" s="5"/>
    </row>
    <row r="266" spans="4:21" x14ac:dyDescent="0.2">
      <c r="D266"/>
      <c r="E266" s="3"/>
      <c r="U266" s="5"/>
    </row>
    <row r="267" spans="4:21" x14ac:dyDescent="0.2">
      <c r="D267"/>
      <c r="E267" s="3"/>
      <c r="U267" s="5"/>
    </row>
    <row r="268" spans="4:21" x14ac:dyDescent="0.2">
      <c r="D268"/>
      <c r="E268" s="3"/>
      <c r="U268" s="5"/>
    </row>
    <row r="269" spans="4:21" x14ac:dyDescent="0.2">
      <c r="D269"/>
      <c r="E269" s="3"/>
      <c r="U269" s="5"/>
    </row>
    <row r="270" spans="4:21" x14ac:dyDescent="0.2">
      <c r="D270"/>
      <c r="E270" s="3"/>
      <c r="U270" s="5"/>
    </row>
    <row r="271" spans="4:21" x14ac:dyDescent="0.2">
      <c r="D271"/>
      <c r="E271" s="3"/>
      <c r="U271" s="5"/>
    </row>
    <row r="272" spans="4:21" x14ac:dyDescent="0.2">
      <c r="D272"/>
      <c r="E272" s="3"/>
      <c r="U272" s="5"/>
    </row>
    <row r="273" spans="4:21" x14ac:dyDescent="0.2">
      <c r="D273"/>
      <c r="E273" s="3"/>
      <c r="U273" s="5"/>
    </row>
    <row r="274" spans="4:21" x14ac:dyDescent="0.2">
      <c r="D274"/>
      <c r="E274" s="3"/>
      <c r="U274" s="5"/>
    </row>
    <row r="275" spans="4:21" x14ac:dyDescent="0.2">
      <c r="D275"/>
      <c r="E275" s="3"/>
      <c r="U275" s="5"/>
    </row>
    <row r="276" spans="4:21" x14ac:dyDescent="0.2">
      <c r="D276"/>
      <c r="E276" s="3"/>
      <c r="U276" s="5"/>
    </row>
    <row r="277" spans="4:21" x14ac:dyDescent="0.2">
      <c r="D277"/>
      <c r="E277" s="3"/>
      <c r="U277" s="5"/>
    </row>
    <row r="278" spans="4:21" x14ac:dyDescent="0.2">
      <c r="D278"/>
      <c r="E278" s="3"/>
      <c r="U278" s="5"/>
    </row>
    <row r="279" spans="4:21" x14ac:dyDescent="0.2">
      <c r="D279"/>
      <c r="E279" s="3"/>
      <c r="U279" s="5"/>
    </row>
    <row r="280" spans="4:21" x14ac:dyDescent="0.2">
      <c r="D280"/>
      <c r="E280" s="3"/>
      <c r="U280" s="5"/>
    </row>
    <row r="281" spans="4:21" x14ac:dyDescent="0.2">
      <c r="D281"/>
      <c r="E281" s="3"/>
      <c r="U281" s="5"/>
    </row>
    <row r="282" spans="4:21" x14ac:dyDescent="0.2">
      <c r="D282"/>
      <c r="E282" s="3"/>
      <c r="U282" s="5"/>
    </row>
    <row r="283" spans="4:21" x14ac:dyDescent="0.2">
      <c r="D283"/>
      <c r="E283" s="3"/>
      <c r="U283" s="5"/>
    </row>
    <row r="284" spans="4:21" x14ac:dyDescent="0.2">
      <c r="D284"/>
      <c r="E284" s="3"/>
      <c r="U284" s="5"/>
    </row>
    <row r="285" spans="4:21" x14ac:dyDescent="0.2">
      <c r="D285"/>
      <c r="E285" s="3"/>
      <c r="U285" s="5"/>
    </row>
    <row r="286" spans="4:21" x14ac:dyDescent="0.2">
      <c r="D286"/>
      <c r="E286" s="3"/>
      <c r="U286" s="5"/>
    </row>
    <row r="287" spans="4:21" x14ac:dyDescent="0.2">
      <c r="D287"/>
      <c r="E287" s="3"/>
      <c r="U287" s="5"/>
    </row>
    <row r="288" spans="4:21" x14ac:dyDescent="0.2">
      <c r="D288"/>
      <c r="E288" s="3"/>
      <c r="U288" s="5"/>
    </row>
    <row r="289" spans="4:21" x14ac:dyDescent="0.2">
      <c r="D289"/>
      <c r="E289" s="3"/>
      <c r="U289" s="5"/>
    </row>
    <row r="290" spans="4:21" x14ac:dyDescent="0.2">
      <c r="D290"/>
      <c r="E290" s="3"/>
      <c r="U290" s="5"/>
    </row>
    <row r="291" spans="4:21" x14ac:dyDescent="0.2">
      <c r="D291"/>
      <c r="E291" s="3"/>
      <c r="U291" s="5"/>
    </row>
    <row r="292" spans="4:21" x14ac:dyDescent="0.2">
      <c r="D292"/>
      <c r="E292" s="3"/>
      <c r="U292" s="5"/>
    </row>
    <row r="293" spans="4:21" x14ac:dyDescent="0.2">
      <c r="D293"/>
      <c r="E293" s="3"/>
      <c r="U293" s="5"/>
    </row>
    <row r="294" spans="4:21" x14ac:dyDescent="0.2">
      <c r="D294"/>
      <c r="E294" s="3"/>
      <c r="U294" s="5"/>
    </row>
    <row r="295" spans="4:21" x14ac:dyDescent="0.2">
      <c r="D295"/>
      <c r="E295" s="3"/>
      <c r="U295" s="5"/>
    </row>
    <row r="296" spans="4:21" x14ac:dyDescent="0.2">
      <c r="D296"/>
      <c r="E296" s="3"/>
      <c r="U296" s="5"/>
    </row>
    <row r="297" spans="4:21" x14ac:dyDescent="0.2">
      <c r="D297"/>
      <c r="E297" s="3"/>
      <c r="U297" s="5"/>
    </row>
    <row r="298" spans="4:21" x14ac:dyDescent="0.2">
      <c r="D298"/>
      <c r="E298" s="3"/>
      <c r="U298" s="5"/>
    </row>
    <row r="299" spans="4:21" x14ac:dyDescent="0.2">
      <c r="D299"/>
      <c r="E299" s="3"/>
      <c r="U299" s="5"/>
    </row>
    <row r="300" spans="4:21" x14ac:dyDescent="0.2">
      <c r="D300"/>
      <c r="E300" s="3"/>
      <c r="U300" s="5"/>
    </row>
    <row r="301" spans="4:21" x14ac:dyDescent="0.2">
      <c r="D301"/>
      <c r="E301" s="3"/>
      <c r="U301" s="5"/>
    </row>
    <row r="302" spans="4:21" x14ac:dyDescent="0.2">
      <c r="D302"/>
      <c r="E302" s="3"/>
      <c r="U302" s="5"/>
    </row>
    <row r="303" spans="4:21" x14ac:dyDescent="0.2">
      <c r="D303"/>
      <c r="E303" s="3"/>
      <c r="U303" s="5"/>
    </row>
    <row r="304" spans="4:21" x14ac:dyDescent="0.2">
      <c r="D304"/>
      <c r="E304" s="3"/>
      <c r="U304" s="5"/>
    </row>
    <row r="305" spans="4:21" x14ac:dyDescent="0.2">
      <c r="D305"/>
      <c r="E305" s="3"/>
      <c r="U305" s="5"/>
    </row>
    <row r="306" spans="4:21" x14ac:dyDescent="0.2">
      <c r="D306"/>
      <c r="E306" s="3"/>
      <c r="U306" s="5"/>
    </row>
    <row r="307" spans="4:21" x14ac:dyDescent="0.2">
      <c r="D307"/>
      <c r="E307" s="3"/>
      <c r="U307" s="5"/>
    </row>
    <row r="308" spans="4:21" x14ac:dyDescent="0.2">
      <c r="D308"/>
      <c r="E308" s="3"/>
      <c r="U308" s="5"/>
    </row>
    <row r="309" spans="4:21" x14ac:dyDescent="0.2">
      <c r="D309"/>
      <c r="E309" s="3"/>
      <c r="U309" s="5"/>
    </row>
    <row r="310" spans="4:21" x14ac:dyDescent="0.2">
      <c r="D310"/>
      <c r="E310" s="3"/>
      <c r="U310" s="5"/>
    </row>
    <row r="311" spans="4:21" x14ac:dyDescent="0.2">
      <c r="D311"/>
      <c r="E311" s="3"/>
      <c r="U311" s="5"/>
    </row>
    <row r="312" spans="4:21" x14ac:dyDescent="0.2">
      <c r="D312"/>
      <c r="E312" s="3"/>
      <c r="U312" s="5"/>
    </row>
    <row r="313" spans="4:21" x14ac:dyDescent="0.2">
      <c r="D313"/>
      <c r="E313" s="3"/>
      <c r="U313" s="5"/>
    </row>
    <row r="314" spans="4:21" x14ac:dyDescent="0.2">
      <c r="D314"/>
      <c r="E314" s="3"/>
      <c r="U314" s="5"/>
    </row>
    <row r="315" spans="4:21" x14ac:dyDescent="0.2">
      <c r="D315"/>
      <c r="E315" s="3"/>
      <c r="U315" s="5"/>
    </row>
    <row r="316" spans="4:21" x14ac:dyDescent="0.2">
      <c r="D316"/>
      <c r="E316" s="3"/>
      <c r="U316" s="5"/>
    </row>
    <row r="317" spans="4:21" x14ac:dyDescent="0.2">
      <c r="D317"/>
      <c r="E317" s="3"/>
      <c r="U317" s="5"/>
    </row>
    <row r="318" spans="4:21" x14ac:dyDescent="0.2">
      <c r="D318"/>
      <c r="E318" s="3"/>
      <c r="U318" s="5"/>
    </row>
    <row r="319" spans="4:21" x14ac:dyDescent="0.2">
      <c r="D319"/>
      <c r="E319" s="3"/>
      <c r="U319" s="5"/>
    </row>
    <row r="320" spans="4:21" x14ac:dyDescent="0.2">
      <c r="D320"/>
      <c r="E320" s="3"/>
      <c r="U320" s="5"/>
    </row>
    <row r="321" spans="4:21" x14ac:dyDescent="0.2">
      <c r="D321"/>
      <c r="E321" s="3"/>
      <c r="U321" s="5"/>
    </row>
    <row r="322" spans="4:21" x14ac:dyDescent="0.2">
      <c r="D322"/>
      <c r="E322" s="3"/>
      <c r="U322" s="5"/>
    </row>
    <row r="323" spans="4:21" x14ac:dyDescent="0.2">
      <c r="D323"/>
      <c r="E323" s="3"/>
      <c r="U323" s="5"/>
    </row>
    <row r="324" spans="4:21" x14ac:dyDescent="0.2">
      <c r="D324"/>
      <c r="E324" s="3"/>
      <c r="U324" s="5"/>
    </row>
    <row r="325" spans="4:21" x14ac:dyDescent="0.2">
      <c r="D325"/>
      <c r="E325" s="3"/>
      <c r="U325" s="5"/>
    </row>
    <row r="326" spans="4:21" x14ac:dyDescent="0.2">
      <c r="D326"/>
      <c r="E326" s="3"/>
      <c r="U326" s="5"/>
    </row>
    <row r="327" spans="4:21" x14ac:dyDescent="0.2">
      <c r="D327"/>
      <c r="E327" s="3"/>
      <c r="U327" s="5"/>
    </row>
    <row r="328" spans="4:21" x14ac:dyDescent="0.2">
      <c r="D328"/>
      <c r="E328" s="3"/>
      <c r="U328" s="5"/>
    </row>
    <row r="329" spans="4:21" x14ac:dyDescent="0.2">
      <c r="D329"/>
      <c r="E329" s="3"/>
      <c r="U329" s="5"/>
    </row>
    <row r="330" spans="4:21" x14ac:dyDescent="0.2">
      <c r="D330"/>
      <c r="E330" s="3"/>
      <c r="U330" s="5"/>
    </row>
    <row r="331" spans="4:21" x14ac:dyDescent="0.2">
      <c r="D331"/>
      <c r="E331" s="3"/>
      <c r="U331" s="5"/>
    </row>
    <row r="332" spans="4:21" x14ac:dyDescent="0.2">
      <c r="D332"/>
      <c r="E332" s="3"/>
      <c r="U332" s="5"/>
    </row>
    <row r="333" spans="4:21" x14ac:dyDescent="0.2">
      <c r="D333"/>
      <c r="E333" s="3"/>
      <c r="U333" s="5"/>
    </row>
    <row r="334" spans="4:21" x14ac:dyDescent="0.2">
      <c r="D334"/>
      <c r="E334" s="3"/>
      <c r="U334" s="5"/>
    </row>
    <row r="335" spans="4:21" x14ac:dyDescent="0.2">
      <c r="D335"/>
      <c r="E335" s="3"/>
      <c r="U335" s="5"/>
    </row>
    <row r="336" spans="4:21" x14ac:dyDescent="0.2">
      <c r="D336"/>
      <c r="E336" s="3"/>
      <c r="U336" s="5"/>
    </row>
    <row r="337" spans="4:21" x14ac:dyDescent="0.2">
      <c r="D337"/>
      <c r="E337" s="3"/>
      <c r="U337" s="5"/>
    </row>
    <row r="338" spans="4:21" x14ac:dyDescent="0.2">
      <c r="D338"/>
      <c r="E338" s="3"/>
      <c r="U338" s="5"/>
    </row>
    <row r="339" spans="4:21" x14ac:dyDescent="0.2">
      <c r="D339"/>
      <c r="E339" s="3"/>
      <c r="U339" s="5"/>
    </row>
    <row r="340" spans="4:21" x14ac:dyDescent="0.2">
      <c r="D340"/>
      <c r="E340" s="3"/>
      <c r="U340" s="5"/>
    </row>
    <row r="341" spans="4:21" x14ac:dyDescent="0.2">
      <c r="D341"/>
      <c r="E341" s="3"/>
      <c r="U341" s="5"/>
    </row>
    <row r="342" spans="4:21" x14ac:dyDescent="0.2">
      <c r="D342"/>
      <c r="E342" s="3"/>
      <c r="U342" s="5"/>
    </row>
    <row r="343" spans="4:21" x14ac:dyDescent="0.2">
      <c r="D343"/>
      <c r="E343" s="3"/>
      <c r="U343" s="5"/>
    </row>
    <row r="344" spans="4:21" x14ac:dyDescent="0.2">
      <c r="D344"/>
      <c r="E344" s="3"/>
      <c r="U344" s="5"/>
    </row>
    <row r="345" spans="4:21" x14ac:dyDescent="0.2">
      <c r="D345"/>
      <c r="E345" s="3"/>
      <c r="U345" s="5"/>
    </row>
    <row r="346" spans="4:21" x14ac:dyDescent="0.2">
      <c r="D346"/>
      <c r="E346" s="3"/>
      <c r="U346" s="5"/>
    </row>
    <row r="347" spans="4:21" x14ac:dyDescent="0.2">
      <c r="D347"/>
      <c r="E347" s="3"/>
      <c r="U347" s="5"/>
    </row>
    <row r="348" spans="4:21" x14ac:dyDescent="0.2">
      <c r="D348"/>
      <c r="E348" s="3"/>
      <c r="U348" s="5"/>
    </row>
    <row r="349" spans="4:21" x14ac:dyDescent="0.2">
      <c r="D349"/>
      <c r="E349" s="3"/>
      <c r="U349" s="5"/>
    </row>
    <row r="350" spans="4:21" x14ac:dyDescent="0.2">
      <c r="D350"/>
      <c r="E350" s="3"/>
      <c r="U350" s="5"/>
    </row>
    <row r="351" spans="4:21" x14ac:dyDescent="0.2">
      <c r="D351"/>
      <c r="E351" s="3"/>
      <c r="U351" s="5"/>
    </row>
    <row r="352" spans="4:21" x14ac:dyDescent="0.2">
      <c r="D352"/>
      <c r="E352" s="3"/>
      <c r="U352" s="5"/>
    </row>
    <row r="353" spans="4:21" x14ac:dyDescent="0.2">
      <c r="D353"/>
      <c r="E353" s="3"/>
      <c r="U353" s="5"/>
    </row>
    <row r="354" spans="4:21" x14ac:dyDescent="0.2">
      <c r="D354"/>
      <c r="E354" s="3"/>
      <c r="U354" s="5"/>
    </row>
    <row r="355" spans="4:21" x14ac:dyDescent="0.2">
      <c r="D355"/>
      <c r="E355" s="3"/>
      <c r="U355" s="5"/>
    </row>
    <row r="356" spans="4:21" x14ac:dyDescent="0.2">
      <c r="D356"/>
      <c r="E356" s="3"/>
      <c r="U356" s="5"/>
    </row>
    <row r="357" spans="4:21" x14ac:dyDescent="0.2">
      <c r="D357"/>
      <c r="E357" s="3"/>
      <c r="U357" s="5"/>
    </row>
    <row r="358" spans="4:21" x14ac:dyDescent="0.2">
      <c r="D358"/>
      <c r="E358" s="3"/>
      <c r="U358" s="5"/>
    </row>
    <row r="359" spans="4:21" x14ac:dyDescent="0.2">
      <c r="D359"/>
      <c r="E359" s="3"/>
      <c r="U359" s="5"/>
    </row>
    <row r="360" spans="4:21" x14ac:dyDescent="0.2">
      <c r="D360"/>
      <c r="E360" s="3"/>
      <c r="U360" s="5"/>
    </row>
    <row r="361" spans="4:21" x14ac:dyDescent="0.2">
      <c r="D361"/>
      <c r="E361" s="3"/>
      <c r="G361" s="6"/>
      <c r="U361" s="5"/>
    </row>
    <row r="362" spans="4:21" x14ac:dyDescent="0.2">
      <c r="D362"/>
      <c r="E362" s="3"/>
      <c r="U362" s="5"/>
    </row>
    <row r="363" spans="4:21" x14ac:dyDescent="0.2">
      <c r="D363"/>
      <c r="E363" s="3"/>
      <c r="U363" s="5"/>
    </row>
    <row r="364" spans="4:21" x14ac:dyDescent="0.2">
      <c r="D364"/>
      <c r="E364" s="3"/>
      <c r="U364" s="5"/>
    </row>
    <row r="365" spans="4:21" x14ac:dyDescent="0.2">
      <c r="D365"/>
      <c r="E365" s="3"/>
      <c r="U365" s="5"/>
    </row>
    <row r="366" spans="4:21" x14ac:dyDescent="0.2">
      <c r="D366"/>
      <c r="E366" s="3"/>
      <c r="U366" s="5"/>
    </row>
    <row r="367" spans="4:21" x14ac:dyDescent="0.2">
      <c r="D367"/>
      <c r="E367" s="3"/>
      <c r="U367" s="5"/>
    </row>
    <row r="368" spans="4:21" x14ac:dyDescent="0.2">
      <c r="D368"/>
      <c r="E368" s="3"/>
      <c r="U368" s="5"/>
    </row>
    <row r="369" spans="4:21" x14ac:dyDescent="0.2">
      <c r="D369"/>
      <c r="E369" s="3"/>
      <c r="U369" s="5"/>
    </row>
    <row r="370" spans="4:21" x14ac:dyDescent="0.2">
      <c r="D370"/>
      <c r="E370" s="3"/>
      <c r="U370" s="5"/>
    </row>
    <row r="371" spans="4:21" x14ac:dyDescent="0.2">
      <c r="D371"/>
      <c r="E371" s="3"/>
      <c r="U371" s="5"/>
    </row>
    <row r="372" spans="4:21" x14ac:dyDescent="0.2">
      <c r="D372"/>
      <c r="E372" s="3"/>
      <c r="U372" s="5"/>
    </row>
    <row r="373" spans="4:21" x14ac:dyDescent="0.2">
      <c r="D373"/>
      <c r="E373" s="3"/>
      <c r="U373" s="5"/>
    </row>
    <row r="374" spans="4:21" x14ac:dyDescent="0.2">
      <c r="D374"/>
      <c r="E374" s="3"/>
      <c r="U374" s="5"/>
    </row>
    <row r="375" spans="4:21" x14ac:dyDescent="0.2">
      <c r="D375"/>
      <c r="E375" s="3"/>
      <c r="U375" s="5"/>
    </row>
    <row r="376" spans="4:21" x14ac:dyDescent="0.2">
      <c r="D376"/>
      <c r="E376" s="3"/>
      <c r="U376" s="5"/>
    </row>
    <row r="377" spans="4:21" x14ac:dyDescent="0.2">
      <c r="D377"/>
      <c r="E377" s="3"/>
      <c r="U377" s="5"/>
    </row>
    <row r="378" spans="4:21" x14ac:dyDescent="0.2">
      <c r="D378"/>
      <c r="E378" s="3"/>
      <c r="U378" s="5"/>
    </row>
    <row r="379" spans="4:21" x14ac:dyDescent="0.2">
      <c r="D379"/>
      <c r="E379" s="3"/>
      <c r="U379" s="5"/>
    </row>
    <row r="380" spans="4:21" x14ac:dyDescent="0.2">
      <c r="D380"/>
      <c r="E380" s="3"/>
      <c r="U380" s="5"/>
    </row>
    <row r="381" spans="4:21" x14ac:dyDescent="0.2">
      <c r="D381"/>
      <c r="E381" s="3"/>
      <c r="U381" s="5"/>
    </row>
    <row r="382" spans="4:21" x14ac:dyDescent="0.2">
      <c r="D382"/>
      <c r="E382" s="3"/>
      <c r="U382" s="5"/>
    </row>
    <row r="383" spans="4:21" x14ac:dyDescent="0.2">
      <c r="D383"/>
      <c r="E383" s="3"/>
      <c r="U383" s="5"/>
    </row>
    <row r="384" spans="4:21" x14ac:dyDescent="0.2">
      <c r="D384"/>
      <c r="E384" s="3"/>
      <c r="U384" s="5"/>
    </row>
    <row r="385" spans="4:21" x14ac:dyDescent="0.2">
      <c r="D385"/>
      <c r="E385" s="3"/>
      <c r="U385" s="5"/>
    </row>
    <row r="386" spans="4:21" x14ac:dyDescent="0.2">
      <c r="D386"/>
      <c r="E386" s="3"/>
      <c r="U386" s="5"/>
    </row>
    <row r="387" spans="4:21" x14ac:dyDescent="0.2">
      <c r="D387"/>
      <c r="E387" s="3"/>
      <c r="U387" s="5"/>
    </row>
    <row r="388" spans="4:21" x14ac:dyDescent="0.2">
      <c r="D388"/>
      <c r="E388" s="3"/>
      <c r="U388" s="5"/>
    </row>
    <row r="389" spans="4:21" x14ac:dyDescent="0.2">
      <c r="D389"/>
      <c r="E389" s="3"/>
      <c r="U389" s="5"/>
    </row>
    <row r="390" spans="4:21" x14ac:dyDescent="0.2">
      <c r="D390"/>
      <c r="E390" s="3"/>
      <c r="U390" s="5"/>
    </row>
    <row r="391" spans="4:21" x14ac:dyDescent="0.2">
      <c r="D391"/>
      <c r="E391" s="3"/>
      <c r="U391" s="5"/>
    </row>
    <row r="392" spans="4:21" x14ac:dyDescent="0.2">
      <c r="D392"/>
      <c r="E392" s="3"/>
      <c r="U392" s="5"/>
    </row>
    <row r="393" spans="4:21" x14ac:dyDescent="0.2">
      <c r="D393"/>
      <c r="E393" s="3"/>
      <c r="U393" s="5"/>
    </row>
    <row r="394" spans="4:21" x14ac:dyDescent="0.2">
      <c r="D394"/>
      <c r="E394" s="3"/>
      <c r="U394" s="5"/>
    </row>
    <row r="395" spans="4:21" x14ac:dyDescent="0.2">
      <c r="D395"/>
      <c r="E395" s="3"/>
      <c r="U395" s="5"/>
    </row>
    <row r="396" spans="4:21" x14ac:dyDescent="0.2">
      <c r="D396"/>
      <c r="E396" s="3"/>
      <c r="U396" s="5"/>
    </row>
    <row r="397" spans="4:21" x14ac:dyDescent="0.2">
      <c r="D397"/>
      <c r="E397" s="3"/>
      <c r="U397" s="5"/>
    </row>
    <row r="398" spans="4:21" x14ac:dyDescent="0.2">
      <c r="D398"/>
      <c r="E398" s="3"/>
      <c r="U398" s="5"/>
    </row>
    <row r="399" spans="4:21" x14ac:dyDescent="0.2">
      <c r="D399"/>
      <c r="E399" s="3"/>
      <c r="U399" s="5"/>
    </row>
    <row r="400" spans="4:21" x14ac:dyDescent="0.2">
      <c r="D400"/>
      <c r="E400" s="3"/>
      <c r="U400" s="5"/>
    </row>
    <row r="401" spans="4:21" x14ac:dyDescent="0.2">
      <c r="D401"/>
      <c r="E401" s="3"/>
      <c r="U401" s="5"/>
    </row>
    <row r="402" spans="4:21" x14ac:dyDescent="0.2">
      <c r="D402"/>
      <c r="E402" s="3"/>
      <c r="U402" s="5"/>
    </row>
    <row r="403" spans="4:21" x14ac:dyDescent="0.2">
      <c r="D403"/>
      <c r="E403" s="3"/>
      <c r="U403" s="5"/>
    </row>
    <row r="404" spans="4:21" x14ac:dyDescent="0.2">
      <c r="D404"/>
      <c r="E404" s="3"/>
      <c r="U404" s="5"/>
    </row>
    <row r="405" spans="4:21" x14ac:dyDescent="0.2">
      <c r="D405"/>
      <c r="E405" s="3"/>
      <c r="U405" s="5"/>
    </row>
    <row r="406" spans="4:21" x14ac:dyDescent="0.2">
      <c r="D406"/>
      <c r="E406" s="3"/>
      <c r="U406" s="5"/>
    </row>
    <row r="407" spans="4:21" x14ac:dyDescent="0.2">
      <c r="D407"/>
      <c r="E407" s="3"/>
      <c r="U407" s="5"/>
    </row>
    <row r="408" spans="4:21" x14ac:dyDescent="0.2">
      <c r="D408"/>
      <c r="E408" s="3"/>
      <c r="U408" s="5"/>
    </row>
    <row r="409" spans="4:21" x14ac:dyDescent="0.2">
      <c r="D409"/>
      <c r="E409" s="3"/>
      <c r="U409" s="5"/>
    </row>
    <row r="410" spans="4:21" x14ac:dyDescent="0.2">
      <c r="D410"/>
      <c r="E410" s="3"/>
      <c r="U410" s="5"/>
    </row>
    <row r="411" spans="4:21" x14ac:dyDescent="0.2">
      <c r="D411"/>
      <c r="E411" s="3"/>
      <c r="U411" s="5"/>
    </row>
    <row r="412" spans="4:21" x14ac:dyDescent="0.2">
      <c r="D412"/>
      <c r="E412" s="3"/>
      <c r="U412" s="5"/>
    </row>
    <row r="413" spans="4:21" x14ac:dyDescent="0.2">
      <c r="D413"/>
      <c r="E413" s="3"/>
      <c r="U413" s="5"/>
    </row>
    <row r="414" spans="4:21" x14ac:dyDescent="0.2">
      <c r="D414"/>
      <c r="E414" s="3"/>
      <c r="U414" s="5"/>
    </row>
    <row r="415" spans="4:21" x14ac:dyDescent="0.2">
      <c r="D415"/>
      <c r="E415" s="3"/>
      <c r="U415" s="5"/>
    </row>
    <row r="416" spans="4:21" x14ac:dyDescent="0.2">
      <c r="D416"/>
      <c r="E416" s="3"/>
      <c r="U416" s="5"/>
    </row>
    <row r="417" spans="4:21" x14ac:dyDescent="0.2">
      <c r="D417"/>
      <c r="E417" s="3"/>
      <c r="U417" s="5"/>
    </row>
    <row r="418" spans="4:21" x14ac:dyDescent="0.2">
      <c r="D418"/>
      <c r="E418" s="3"/>
      <c r="U418" s="5"/>
    </row>
    <row r="419" spans="4:21" x14ac:dyDescent="0.2">
      <c r="D419"/>
      <c r="E419" s="3"/>
      <c r="U419" s="5"/>
    </row>
    <row r="420" spans="4:21" x14ac:dyDescent="0.2">
      <c r="D420"/>
      <c r="E420" s="3"/>
      <c r="U420" s="5"/>
    </row>
    <row r="421" spans="4:21" x14ac:dyDescent="0.2">
      <c r="D421"/>
      <c r="E421" s="3"/>
      <c r="U421" s="5"/>
    </row>
    <row r="422" spans="4:21" x14ac:dyDescent="0.2">
      <c r="D422"/>
      <c r="E422" s="3"/>
      <c r="U422" s="5"/>
    </row>
    <row r="423" spans="4:21" x14ac:dyDescent="0.2">
      <c r="D423"/>
      <c r="E423" s="3"/>
      <c r="U423" s="5"/>
    </row>
    <row r="424" spans="4:21" x14ac:dyDescent="0.2">
      <c r="D424"/>
      <c r="E424" s="3"/>
      <c r="U424" s="5"/>
    </row>
    <row r="425" spans="4:21" x14ac:dyDescent="0.2">
      <c r="D425"/>
      <c r="E425" s="3"/>
      <c r="U425" s="5"/>
    </row>
    <row r="426" spans="4:21" x14ac:dyDescent="0.2">
      <c r="D426"/>
      <c r="E426" s="3"/>
      <c r="U426" s="5"/>
    </row>
    <row r="427" spans="4:21" x14ac:dyDescent="0.2">
      <c r="D427"/>
      <c r="E427" s="3"/>
      <c r="U427" s="5"/>
    </row>
    <row r="428" spans="4:21" x14ac:dyDescent="0.2">
      <c r="D428"/>
      <c r="E428" s="3"/>
      <c r="U428" s="5"/>
    </row>
    <row r="429" spans="4:21" x14ac:dyDescent="0.2">
      <c r="D429"/>
      <c r="E429" s="3"/>
      <c r="U429" s="5"/>
    </row>
    <row r="430" spans="4:21" x14ac:dyDescent="0.2">
      <c r="D430"/>
      <c r="E430" s="3"/>
      <c r="U430" s="5"/>
    </row>
    <row r="431" spans="4:21" x14ac:dyDescent="0.2">
      <c r="D431"/>
      <c r="E431" s="3"/>
      <c r="U431" s="5"/>
    </row>
    <row r="432" spans="4:21" x14ac:dyDescent="0.2">
      <c r="D432"/>
      <c r="E432" s="3"/>
      <c r="U432" s="5"/>
    </row>
    <row r="433" spans="4:21" x14ac:dyDescent="0.2">
      <c r="D433"/>
      <c r="E433" s="3"/>
      <c r="U433" s="5"/>
    </row>
    <row r="434" spans="4:21" x14ac:dyDescent="0.2">
      <c r="D434"/>
      <c r="E434" s="3"/>
      <c r="U434" s="5"/>
    </row>
    <row r="435" spans="4:21" x14ac:dyDescent="0.2">
      <c r="D435"/>
      <c r="E435" s="3"/>
      <c r="U435" s="5"/>
    </row>
    <row r="436" spans="4:21" x14ac:dyDescent="0.2">
      <c r="D436"/>
      <c r="E436" s="3"/>
      <c r="U436" s="5"/>
    </row>
    <row r="437" spans="4:21" x14ac:dyDescent="0.2">
      <c r="D437"/>
      <c r="E437" s="3"/>
      <c r="U437" s="5"/>
    </row>
    <row r="438" spans="4:21" x14ac:dyDescent="0.2">
      <c r="D438"/>
      <c r="E438" s="3"/>
      <c r="U438" s="5"/>
    </row>
    <row r="439" spans="4:21" x14ac:dyDescent="0.2">
      <c r="D439"/>
      <c r="E439" s="3"/>
      <c r="U439" s="5"/>
    </row>
    <row r="440" spans="4:21" x14ac:dyDescent="0.2">
      <c r="D440"/>
      <c r="E440" s="3"/>
      <c r="U440" s="5"/>
    </row>
    <row r="441" spans="4:21" x14ac:dyDescent="0.2">
      <c r="D441"/>
      <c r="E441" s="3"/>
      <c r="U441" s="5"/>
    </row>
    <row r="442" spans="4:21" x14ac:dyDescent="0.2">
      <c r="D442"/>
      <c r="E442" s="3"/>
      <c r="U442" s="5"/>
    </row>
    <row r="443" spans="4:21" x14ac:dyDescent="0.2">
      <c r="D443"/>
      <c r="E443" s="3"/>
      <c r="U443" s="5"/>
    </row>
    <row r="444" spans="4:21" x14ac:dyDescent="0.2">
      <c r="D444"/>
      <c r="E444" s="3"/>
      <c r="U444" s="5"/>
    </row>
    <row r="445" spans="4:21" x14ac:dyDescent="0.2">
      <c r="D445"/>
      <c r="E445" s="3"/>
      <c r="U445" s="5"/>
    </row>
    <row r="446" spans="4:21" x14ac:dyDescent="0.2">
      <c r="D446"/>
      <c r="E446" s="3"/>
      <c r="U446" s="5"/>
    </row>
    <row r="447" spans="4:21" x14ac:dyDescent="0.2">
      <c r="D447"/>
      <c r="E447" s="3"/>
      <c r="U447" s="5"/>
    </row>
    <row r="448" spans="4:21" x14ac:dyDescent="0.2">
      <c r="D448"/>
      <c r="E448" s="3"/>
      <c r="U448" s="5"/>
    </row>
    <row r="449" spans="4:21" x14ac:dyDescent="0.2">
      <c r="D449"/>
      <c r="E449" s="3"/>
      <c r="U449" s="5"/>
    </row>
    <row r="450" spans="4:21" x14ac:dyDescent="0.2">
      <c r="D450"/>
      <c r="E450" s="3"/>
      <c r="U450" s="5"/>
    </row>
    <row r="451" spans="4:21" x14ac:dyDescent="0.2">
      <c r="D451"/>
      <c r="E451" s="3"/>
      <c r="U451" s="5"/>
    </row>
    <row r="452" spans="4:21" x14ac:dyDescent="0.2">
      <c r="D452"/>
      <c r="E452" s="3"/>
      <c r="U452" s="5"/>
    </row>
    <row r="453" spans="4:21" x14ac:dyDescent="0.2">
      <c r="D453"/>
      <c r="E453" s="3"/>
      <c r="U453" s="5"/>
    </row>
    <row r="454" spans="4:21" x14ac:dyDescent="0.2">
      <c r="D454"/>
      <c r="E454" s="3"/>
      <c r="U454" s="5"/>
    </row>
    <row r="455" spans="4:21" x14ac:dyDescent="0.2">
      <c r="D455"/>
      <c r="E455" s="3"/>
      <c r="U455" s="5"/>
    </row>
    <row r="456" spans="4:21" x14ac:dyDescent="0.2">
      <c r="D456"/>
      <c r="E456" s="3"/>
      <c r="U456" s="5"/>
    </row>
    <row r="457" spans="4:21" x14ac:dyDescent="0.2">
      <c r="D457"/>
      <c r="E457" s="3"/>
      <c r="U457" s="5"/>
    </row>
    <row r="458" spans="4:21" x14ac:dyDescent="0.2">
      <c r="D458"/>
      <c r="E458" s="3"/>
      <c r="U458" s="5"/>
    </row>
    <row r="459" spans="4:21" x14ac:dyDescent="0.2">
      <c r="D459"/>
      <c r="E459" s="3"/>
      <c r="U459" s="5"/>
    </row>
    <row r="460" spans="4:21" x14ac:dyDescent="0.2">
      <c r="D460"/>
      <c r="E460" s="3"/>
      <c r="U460" s="5"/>
    </row>
    <row r="461" spans="4:21" x14ac:dyDescent="0.2">
      <c r="D461"/>
      <c r="E461" s="3"/>
      <c r="U461" s="5"/>
    </row>
    <row r="462" spans="4:21" x14ac:dyDescent="0.2">
      <c r="D462"/>
      <c r="E462" s="3"/>
      <c r="U462" s="5"/>
    </row>
    <row r="463" spans="4:21" x14ac:dyDescent="0.2">
      <c r="D463"/>
      <c r="E463" s="3"/>
      <c r="U463" s="5"/>
    </row>
    <row r="464" spans="4:21" x14ac:dyDescent="0.2">
      <c r="D464"/>
      <c r="E464" s="3"/>
      <c r="U464" s="5"/>
    </row>
    <row r="465" spans="4:21" x14ac:dyDescent="0.2">
      <c r="D465"/>
      <c r="E465" s="3"/>
      <c r="U465" s="5"/>
    </row>
    <row r="466" spans="4:21" x14ac:dyDescent="0.2">
      <c r="D466"/>
      <c r="E466" s="3"/>
      <c r="U466" s="5"/>
    </row>
    <row r="467" spans="4:21" x14ac:dyDescent="0.2">
      <c r="D467"/>
      <c r="E467" s="3"/>
      <c r="U467" s="5"/>
    </row>
    <row r="468" spans="4:21" x14ac:dyDescent="0.2">
      <c r="D468"/>
      <c r="E468" s="3"/>
      <c r="U468" s="5"/>
    </row>
    <row r="469" spans="4:21" x14ac:dyDescent="0.2">
      <c r="D469"/>
      <c r="E469" s="3"/>
      <c r="U469" s="5"/>
    </row>
    <row r="470" spans="4:21" x14ac:dyDescent="0.2">
      <c r="D470"/>
      <c r="E470" s="3"/>
      <c r="U470" s="5"/>
    </row>
    <row r="471" spans="4:21" x14ac:dyDescent="0.2">
      <c r="D471"/>
      <c r="E471" s="3"/>
      <c r="U471" s="5"/>
    </row>
    <row r="472" spans="4:21" x14ac:dyDescent="0.2">
      <c r="D472"/>
      <c r="E472" s="3"/>
      <c r="U472" s="5"/>
    </row>
    <row r="473" spans="4:21" x14ac:dyDescent="0.2">
      <c r="D473"/>
      <c r="E473" s="3"/>
      <c r="U473" s="5"/>
    </row>
    <row r="474" spans="4:21" x14ac:dyDescent="0.2">
      <c r="D474"/>
      <c r="E474" s="3"/>
      <c r="U474" s="5"/>
    </row>
    <row r="475" spans="4:21" x14ac:dyDescent="0.2">
      <c r="D475"/>
      <c r="E475" s="3"/>
      <c r="U475" s="5"/>
    </row>
    <row r="476" spans="4:21" x14ac:dyDescent="0.2">
      <c r="D476"/>
      <c r="E476" s="3"/>
      <c r="U476" s="5"/>
    </row>
    <row r="477" spans="4:21" x14ac:dyDescent="0.2">
      <c r="D477"/>
      <c r="E477" s="3"/>
      <c r="U477" s="5"/>
    </row>
    <row r="478" spans="4:21" x14ac:dyDescent="0.2">
      <c r="D478"/>
      <c r="E478" s="3"/>
      <c r="U478" s="5"/>
    </row>
    <row r="479" spans="4:21" x14ac:dyDescent="0.2">
      <c r="D479"/>
      <c r="E479" s="3"/>
      <c r="U479" s="5"/>
    </row>
    <row r="480" spans="4:21" x14ac:dyDescent="0.2">
      <c r="D480"/>
      <c r="E480" s="3"/>
      <c r="U480" s="5"/>
    </row>
    <row r="481" spans="4:21" x14ac:dyDescent="0.2">
      <c r="D481"/>
      <c r="E481" s="3"/>
      <c r="U481" s="5"/>
    </row>
    <row r="482" spans="4:21" x14ac:dyDescent="0.2">
      <c r="D482"/>
      <c r="E482" s="3"/>
      <c r="U482" s="5"/>
    </row>
    <row r="483" spans="4:21" x14ac:dyDescent="0.2">
      <c r="D483"/>
      <c r="E483" s="3"/>
      <c r="U483" s="5"/>
    </row>
    <row r="484" spans="4:21" x14ac:dyDescent="0.2">
      <c r="D484"/>
      <c r="E484" s="3"/>
      <c r="U484" s="5"/>
    </row>
    <row r="485" spans="4:21" x14ac:dyDescent="0.2">
      <c r="D485"/>
      <c r="E485" s="3"/>
      <c r="U485" s="5"/>
    </row>
    <row r="486" spans="4:21" x14ac:dyDescent="0.2">
      <c r="D486"/>
      <c r="E486" s="3"/>
      <c r="U486" s="5"/>
    </row>
    <row r="487" spans="4:21" x14ac:dyDescent="0.2">
      <c r="D487"/>
      <c r="E487" s="3"/>
      <c r="U487" s="5"/>
    </row>
    <row r="488" spans="4:21" x14ac:dyDescent="0.2">
      <c r="D488"/>
      <c r="E488" s="3"/>
      <c r="U488" s="5"/>
    </row>
    <row r="489" spans="4:21" x14ac:dyDescent="0.2">
      <c r="D489"/>
      <c r="E489" s="3"/>
      <c r="G489" s="6"/>
      <c r="U489" s="5"/>
    </row>
    <row r="490" spans="4:21" x14ac:dyDescent="0.2">
      <c r="D490"/>
      <c r="E490" s="3"/>
      <c r="U490" s="5"/>
    </row>
    <row r="491" spans="4:21" x14ac:dyDescent="0.2">
      <c r="D491"/>
      <c r="E491" s="3"/>
      <c r="U491" s="5"/>
    </row>
    <row r="492" spans="4:21" x14ac:dyDescent="0.2">
      <c r="D492"/>
      <c r="E492" s="3"/>
      <c r="U492" s="5"/>
    </row>
    <row r="493" spans="4:21" x14ac:dyDescent="0.2">
      <c r="D493"/>
      <c r="E493" s="3"/>
      <c r="U493" s="5"/>
    </row>
    <row r="494" spans="4:21" x14ac:dyDescent="0.2">
      <c r="D494"/>
      <c r="E494" s="3"/>
      <c r="U494" s="5"/>
    </row>
    <row r="495" spans="4:21" x14ac:dyDescent="0.2">
      <c r="D495"/>
      <c r="E495" s="3"/>
      <c r="U495" s="5"/>
    </row>
    <row r="496" spans="4:21" x14ac:dyDescent="0.2">
      <c r="D496"/>
      <c r="E496" s="3"/>
      <c r="U496" s="5"/>
    </row>
    <row r="497" spans="4:21" x14ac:dyDescent="0.2">
      <c r="D497"/>
      <c r="E497" s="3"/>
      <c r="U497" s="5"/>
    </row>
    <row r="498" spans="4:21" x14ac:dyDescent="0.2">
      <c r="D498"/>
      <c r="E498" s="3"/>
      <c r="U498" s="5"/>
    </row>
    <row r="499" spans="4:21" x14ac:dyDescent="0.2">
      <c r="D499"/>
      <c r="E499" s="3"/>
      <c r="U499" s="5"/>
    </row>
    <row r="500" spans="4:21" x14ac:dyDescent="0.2">
      <c r="D500"/>
      <c r="E500" s="3"/>
      <c r="U500" s="5"/>
    </row>
    <row r="501" spans="4:21" x14ac:dyDescent="0.2">
      <c r="D501"/>
      <c r="E501" s="3"/>
      <c r="U501" s="5"/>
    </row>
    <row r="502" spans="4:21" x14ac:dyDescent="0.2">
      <c r="D502"/>
      <c r="E502" s="3"/>
      <c r="U502" s="5"/>
    </row>
    <row r="503" spans="4:21" x14ac:dyDescent="0.2">
      <c r="D503"/>
      <c r="E503" s="3"/>
      <c r="G503" s="6"/>
      <c r="U503" s="5"/>
    </row>
    <row r="504" spans="4:21" x14ac:dyDescent="0.2">
      <c r="D504"/>
      <c r="E504" s="3"/>
      <c r="U504" s="5"/>
    </row>
    <row r="505" spans="4:21" x14ac:dyDescent="0.2">
      <c r="D505"/>
      <c r="E505" s="3"/>
      <c r="U505" s="5"/>
    </row>
    <row r="506" spans="4:21" x14ac:dyDescent="0.2">
      <c r="D506"/>
      <c r="E506" s="3"/>
      <c r="U506" s="5"/>
    </row>
    <row r="507" spans="4:21" x14ac:dyDescent="0.2">
      <c r="D507"/>
      <c r="E507" s="3"/>
      <c r="U507" s="5"/>
    </row>
    <row r="508" spans="4:21" x14ac:dyDescent="0.2">
      <c r="D508"/>
      <c r="E508" s="3"/>
      <c r="U508" s="5"/>
    </row>
    <row r="509" spans="4:21" x14ac:dyDescent="0.2">
      <c r="D509"/>
      <c r="E509" s="3"/>
      <c r="U509" s="5"/>
    </row>
    <row r="510" spans="4:21" x14ac:dyDescent="0.2">
      <c r="D510"/>
      <c r="E510" s="3"/>
      <c r="U510" s="5"/>
    </row>
    <row r="511" spans="4:21" x14ac:dyDescent="0.2">
      <c r="D511"/>
      <c r="E511" s="3"/>
      <c r="U511" s="5"/>
    </row>
    <row r="512" spans="4:21" x14ac:dyDescent="0.2">
      <c r="D512"/>
      <c r="E512" s="3"/>
      <c r="U512" s="5"/>
    </row>
    <row r="513" spans="4:21" x14ac:dyDescent="0.2">
      <c r="D513"/>
      <c r="E513" s="3"/>
      <c r="U513" s="5"/>
    </row>
    <row r="514" spans="4:21" x14ac:dyDescent="0.2">
      <c r="D514"/>
      <c r="E514" s="3"/>
      <c r="U514" s="5"/>
    </row>
    <row r="515" spans="4:21" x14ac:dyDescent="0.2">
      <c r="D515"/>
      <c r="E515" s="3"/>
      <c r="U515" s="5"/>
    </row>
    <row r="516" spans="4:21" x14ac:dyDescent="0.2">
      <c r="D516"/>
      <c r="E516" s="3"/>
      <c r="U516" s="5"/>
    </row>
    <row r="517" spans="4:21" x14ac:dyDescent="0.2">
      <c r="D517"/>
      <c r="E517" s="3"/>
      <c r="U517" s="5"/>
    </row>
    <row r="518" spans="4:21" x14ac:dyDescent="0.2">
      <c r="D518"/>
      <c r="E518" s="3"/>
      <c r="U518" s="5"/>
    </row>
    <row r="519" spans="4:21" x14ac:dyDescent="0.2">
      <c r="D519"/>
      <c r="E519" s="3"/>
      <c r="U519" s="5"/>
    </row>
    <row r="520" spans="4:21" x14ac:dyDescent="0.2">
      <c r="D520"/>
      <c r="E520" s="3"/>
      <c r="U520" s="5"/>
    </row>
    <row r="521" spans="4:21" x14ac:dyDescent="0.2">
      <c r="D521"/>
      <c r="E521" s="3"/>
      <c r="U521" s="5"/>
    </row>
    <row r="522" spans="4:21" x14ac:dyDescent="0.2">
      <c r="D522"/>
      <c r="E522" s="3"/>
      <c r="U522" s="5"/>
    </row>
    <row r="523" spans="4:21" x14ac:dyDescent="0.2">
      <c r="D523"/>
      <c r="E523" s="3"/>
      <c r="U523" s="5"/>
    </row>
    <row r="524" spans="4:21" x14ac:dyDescent="0.2">
      <c r="D524"/>
      <c r="E524" s="3"/>
      <c r="U524" s="5"/>
    </row>
    <row r="525" spans="4:21" x14ac:dyDescent="0.2">
      <c r="D525"/>
      <c r="E525" s="3"/>
      <c r="U525" s="5"/>
    </row>
    <row r="526" spans="4:21" x14ac:dyDescent="0.2">
      <c r="D526"/>
      <c r="E526" s="3"/>
      <c r="U526" s="5"/>
    </row>
    <row r="527" spans="4:21" x14ac:dyDescent="0.2">
      <c r="D527"/>
      <c r="E527" s="3"/>
      <c r="U527" s="5"/>
    </row>
    <row r="528" spans="4:21" x14ac:dyDescent="0.2">
      <c r="D528"/>
      <c r="E528" s="3"/>
      <c r="U528" s="5"/>
    </row>
    <row r="529" spans="4:21" x14ac:dyDescent="0.2">
      <c r="D529"/>
      <c r="E529" s="3"/>
      <c r="U529" s="5"/>
    </row>
    <row r="530" spans="4:21" x14ac:dyDescent="0.2">
      <c r="D530"/>
      <c r="E530" s="3"/>
      <c r="U530" s="5"/>
    </row>
    <row r="531" spans="4:21" x14ac:dyDescent="0.2">
      <c r="D531"/>
      <c r="E531" s="3"/>
      <c r="U531" s="5"/>
    </row>
    <row r="532" spans="4:21" x14ac:dyDescent="0.2">
      <c r="D532"/>
      <c r="E532" s="3"/>
      <c r="U532" s="5"/>
    </row>
    <row r="533" spans="4:21" x14ac:dyDescent="0.2">
      <c r="D533"/>
      <c r="E533" s="3"/>
      <c r="U533" s="5"/>
    </row>
    <row r="534" spans="4:21" x14ac:dyDescent="0.2">
      <c r="D534"/>
      <c r="E534" s="3"/>
      <c r="U534" s="5"/>
    </row>
    <row r="535" spans="4:21" x14ac:dyDescent="0.2">
      <c r="D535"/>
      <c r="E535" s="3"/>
      <c r="U535" s="5"/>
    </row>
    <row r="536" spans="4:21" x14ac:dyDescent="0.2">
      <c r="D536"/>
      <c r="E536" s="3"/>
      <c r="U536" s="5"/>
    </row>
    <row r="537" spans="4:21" x14ac:dyDescent="0.2">
      <c r="D537"/>
      <c r="E537" s="3"/>
      <c r="U537" s="5"/>
    </row>
    <row r="538" spans="4:21" x14ac:dyDescent="0.2">
      <c r="D538"/>
      <c r="E538" s="3"/>
      <c r="U538" s="5"/>
    </row>
    <row r="539" spans="4:21" x14ac:dyDescent="0.2">
      <c r="D539"/>
      <c r="E539" s="3"/>
      <c r="U539" s="5"/>
    </row>
    <row r="540" spans="4:21" x14ac:dyDescent="0.2">
      <c r="D540"/>
      <c r="E540" s="3"/>
      <c r="U540" s="5"/>
    </row>
    <row r="541" spans="4:21" x14ac:dyDescent="0.2">
      <c r="D541"/>
      <c r="E541" s="3"/>
      <c r="U541" s="5"/>
    </row>
    <row r="542" spans="4:21" x14ac:dyDescent="0.2">
      <c r="D542"/>
      <c r="E542" s="3"/>
      <c r="U542" s="5"/>
    </row>
    <row r="543" spans="4:21" x14ac:dyDescent="0.2">
      <c r="D543"/>
      <c r="E543" s="3"/>
      <c r="U543" s="5"/>
    </row>
    <row r="544" spans="4:21" x14ac:dyDescent="0.2">
      <c r="D544"/>
      <c r="E544" s="3"/>
      <c r="U544" s="5"/>
    </row>
    <row r="545" spans="4:21" x14ac:dyDescent="0.2">
      <c r="D545"/>
      <c r="E545" s="3"/>
      <c r="U545" s="5"/>
    </row>
    <row r="546" spans="4:21" x14ac:dyDescent="0.2">
      <c r="D546"/>
      <c r="E546" s="3"/>
      <c r="U546" s="5"/>
    </row>
    <row r="547" spans="4:21" x14ac:dyDescent="0.2">
      <c r="D547"/>
      <c r="E547" s="3"/>
      <c r="U547" s="5"/>
    </row>
    <row r="548" spans="4:21" x14ac:dyDescent="0.2">
      <c r="D548"/>
      <c r="E548" s="3"/>
      <c r="U548" s="5"/>
    </row>
    <row r="549" spans="4:21" x14ac:dyDescent="0.2">
      <c r="D549"/>
      <c r="E549" s="3"/>
      <c r="U549" s="5"/>
    </row>
    <row r="550" spans="4:21" x14ac:dyDescent="0.2">
      <c r="D550"/>
      <c r="E550" s="3"/>
      <c r="U550" s="5"/>
    </row>
    <row r="551" spans="4:21" x14ac:dyDescent="0.2">
      <c r="D551"/>
      <c r="E551" s="3"/>
      <c r="U551" s="5"/>
    </row>
    <row r="552" spans="4:21" x14ac:dyDescent="0.2">
      <c r="D552"/>
      <c r="E552" s="3"/>
      <c r="U552" s="5"/>
    </row>
    <row r="553" spans="4:21" x14ac:dyDescent="0.2">
      <c r="D553"/>
      <c r="E553" s="3"/>
      <c r="U553" s="5"/>
    </row>
    <row r="554" spans="4:21" x14ac:dyDescent="0.2">
      <c r="D554"/>
      <c r="E554" s="3"/>
      <c r="U554" s="5"/>
    </row>
    <row r="555" spans="4:21" x14ac:dyDescent="0.2">
      <c r="D555"/>
      <c r="E555" s="3"/>
      <c r="U555" s="5"/>
    </row>
    <row r="556" spans="4:21" x14ac:dyDescent="0.2">
      <c r="D556"/>
      <c r="E556" s="3"/>
      <c r="U556" s="5"/>
    </row>
    <row r="557" spans="4:21" x14ac:dyDescent="0.2">
      <c r="D557"/>
      <c r="E557" s="3"/>
      <c r="U557" s="5"/>
    </row>
    <row r="558" spans="4:21" x14ac:dyDescent="0.2">
      <c r="D558"/>
      <c r="E558" s="3"/>
      <c r="U558" s="5"/>
    </row>
    <row r="559" spans="4:21" x14ac:dyDescent="0.2">
      <c r="D559"/>
      <c r="E559" s="3"/>
      <c r="U559" s="5"/>
    </row>
    <row r="560" spans="4:21" x14ac:dyDescent="0.2">
      <c r="D560"/>
      <c r="E560" s="3"/>
      <c r="U560" s="5"/>
    </row>
    <row r="561" spans="4:21" x14ac:dyDescent="0.2">
      <c r="D561"/>
      <c r="E561" s="3"/>
      <c r="U561" s="5"/>
    </row>
    <row r="562" spans="4:21" x14ac:dyDescent="0.2">
      <c r="D562"/>
      <c r="E562" s="3"/>
      <c r="U562" s="5"/>
    </row>
    <row r="563" spans="4:21" x14ac:dyDescent="0.2">
      <c r="D563"/>
      <c r="E563" s="3"/>
      <c r="U563" s="5"/>
    </row>
    <row r="564" spans="4:21" x14ac:dyDescent="0.2">
      <c r="D564"/>
      <c r="E564" s="3"/>
      <c r="U564" s="5"/>
    </row>
    <row r="565" spans="4:21" x14ac:dyDescent="0.2">
      <c r="D565"/>
      <c r="E565" s="3"/>
      <c r="U565" s="5"/>
    </row>
    <row r="566" spans="4:21" x14ac:dyDescent="0.2">
      <c r="D566"/>
      <c r="E566" s="3"/>
      <c r="U566" s="5"/>
    </row>
    <row r="567" spans="4:21" x14ac:dyDescent="0.2">
      <c r="D567"/>
      <c r="E567" s="3"/>
      <c r="U567" s="5"/>
    </row>
    <row r="568" spans="4:21" x14ac:dyDescent="0.2">
      <c r="D568"/>
      <c r="E568" s="3"/>
      <c r="U568" s="5"/>
    </row>
    <row r="569" spans="4:21" x14ac:dyDescent="0.2">
      <c r="D569"/>
      <c r="E569" s="3"/>
      <c r="U569" s="5"/>
    </row>
    <row r="570" spans="4:21" x14ac:dyDescent="0.2">
      <c r="D570"/>
      <c r="E570" s="3"/>
      <c r="U570" s="5"/>
    </row>
  </sheetData>
  <sortState ref="A2:AA570">
    <sortCondition ref="E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0"/>
  <sheetViews>
    <sheetView workbookViewId="0">
      <selection activeCell="F27" sqref="F27"/>
    </sheetView>
  </sheetViews>
  <sheetFormatPr baseColWidth="10" defaultRowHeight="16" x14ac:dyDescent="0.2"/>
  <cols>
    <col min="1" max="1" width="17" customWidth="1"/>
    <col min="2" max="2" width="19.33203125" bestFit="1" customWidth="1"/>
  </cols>
  <sheetData>
    <row r="2" spans="1:2" ht="16" customHeight="1" x14ac:dyDescent="0.2"/>
    <row r="3" spans="1:2" x14ac:dyDescent="0.2">
      <c r="A3" s="10" t="s">
        <v>566</v>
      </c>
      <c r="B3" t="s">
        <v>565</v>
      </c>
    </row>
    <row r="4" spans="1:2" x14ac:dyDescent="0.2">
      <c r="A4" s="11" t="s">
        <v>549</v>
      </c>
      <c r="B4" s="9">
        <v>14</v>
      </c>
    </row>
    <row r="5" spans="1:2" x14ac:dyDescent="0.2">
      <c r="A5" s="14" t="s">
        <v>548</v>
      </c>
      <c r="B5" s="9">
        <v>2</v>
      </c>
    </row>
    <row r="6" spans="1:2" x14ac:dyDescent="0.2">
      <c r="A6" s="14" t="s">
        <v>547</v>
      </c>
      <c r="B6" s="9">
        <v>12</v>
      </c>
    </row>
    <row r="7" spans="1:2" x14ac:dyDescent="0.2">
      <c r="A7" s="11" t="s">
        <v>550</v>
      </c>
      <c r="B7" s="9">
        <v>36</v>
      </c>
    </row>
    <row r="8" spans="1:2" x14ac:dyDescent="0.2">
      <c r="A8" s="14" t="s">
        <v>548</v>
      </c>
      <c r="B8" s="9">
        <v>23</v>
      </c>
    </row>
    <row r="9" spans="1:2" x14ac:dyDescent="0.2">
      <c r="A9" s="14" t="s">
        <v>547</v>
      </c>
      <c r="B9" s="9">
        <v>13</v>
      </c>
    </row>
    <row r="10" spans="1:2" x14ac:dyDescent="0.2">
      <c r="A10" s="11" t="s">
        <v>567</v>
      </c>
      <c r="B10" s="9">
        <v>50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0"/>
  <sheetViews>
    <sheetView workbookViewId="0">
      <selection activeCell="B19" sqref="B19"/>
    </sheetView>
  </sheetViews>
  <sheetFormatPr baseColWidth="10" defaultRowHeight="16" x14ac:dyDescent="0.2"/>
  <cols>
    <col min="1" max="1" width="22.33203125" customWidth="1"/>
    <col min="2" max="2" width="20.1640625" customWidth="1"/>
    <col min="3" max="3" width="3.1640625" customWidth="1"/>
    <col min="4" max="5" width="11.1640625" customWidth="1"/>
    <col min="6" max="6" width="22.33203125" bestFit="1" customWidth="1"/>
    <col min="7" max="7" width="7" customWidth="1"/>
    <col min="8" max="8" width="11.1640625" bestFit="1" customWidth="1"/>
  </cols>
  <sheetData>
    <row r="3" spans="1:4" x14ac:dyDescent="0.2">
      <c r="A3" s="10" t="s">
        <v>565</v>
      </c>
      <c r="B3" s="10" t="s">
        <v>569</v>
      </c>
    </row>
    <row r="4" spans="1:4" x14ac:dyDescent="0.2">
      <c r="A4" s="10" t="s">
        <v>566</v>
      </c>
      <c r="B4" t="s">
        <v>548</v>
      </c>
      <c r="C4" t="s">
        <v>547</v>
      </c>
      <c r="D4" t="s">
        <v>567</v>
      </c>
    </row>
    <row r="5" spans="1:4" x14ac:dyDescent="0.2">
      <c r="A5" s="11" t="s">
        <v>551</v>
      </c>
      <c r="B5" s="9">
        <v>1</v>
      </c>
      <c r="C5" s="9"/>
      <c r="D5" s="9">
        <v>1</v>
      </c>
    </row>
    <row r="6" spans="1:4" x14ac:dyDescent="0.2">
      <c r="A6" s="11" t="s">
        <v>555</v>
      </c>
      <c r="B6" s="9"/>
      <c r="C6" s="9">
        <v>11</v>
      </c>
      <c r="D6" s="9">
        <v>11</v>
      </c>
    </row>
    <row r="7" spans="1:4" x14ac:dyDescent="0.2">
      <c r="A7" s="11" t="s">
        <v>554</v>
      </c>
      <c r="B7" s="9">
        <v>1</v>
      </c>
      <c r="C7" s="9">
        <v>1</v>
      </c>
      <c r="D7" s="9">
        <v>2</v>
      </c>
    </row>
    <row r="8" spans="1:4" x14ac:dyDescent="0.2">
      <c r="A8" s="11" t="s">
        <v>552</v>
      </c>
      <c r="B8" s="9">
        <v>15</v>
      </c>
      <c r="C8" s="9">
        <v>10</v>
      </c>
      <c r="D8" s="9">
        <v>25</v>
      </c>
    </row>
    <row r="9" spans="1:4" x14ac:dyDescent="0.2">
      <c r="A9" s="11" t="s">
        <v>556</v>
      </c>
      <c r="B9" s="9">
        <v>8</v>
      </c>
      <c r="C9" s="9">
        <v>3</v>
      </c>
      <c r="D9" s="9">
        <v>11</v>
      </c>
    </row>
    <row r="10" spans="1:4" x14ac:dyDescent="0.2">
      <c r="A10" s="11" t="s">
        <v>567</v>
      </c>
      <c r="B10" s="9">
        <v>25</v>
      </c>
      <c r="C10" s="9">
        <v>25</v>
      </c>
      <c r="D10" s="9">
        <v>50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1"/>
  <sheetViews>
    <sheetView topLeftCell="A3" workbookViewId="0">
      <selection activeCell="H20" sqref="H20"/>
    </sheetView>
  </sheetViews>
  <sheetFormatPr baseColWidth="10" defaultRowHeight="16" x14ac:dyDescent="0.2"/>
  <cols>
    <col min="1" max="1" width="28.5" customWidth="1"/>
    <col min="2" max="2" width="20.1640625" customWidth="1"/>
    <col min="3" max="3" width="14.83203125" customWidth="1"/>
    <col min="4" max="4" width="15.1640625" customWidth="1"/>
    <col min="5" max="5" width="22" customWidth="1"/>
    <col min="6" max="6" width="22.33203125" customWidth="1"/>
    <col min="7" max="8" width="11.1640625" customWidth="1"/>
    <col min="9" max="9" width="22" customWidth="1"/>
    <col min="10" max="10" width="22.33203125" customWidth="1"/>
    <col min="11" max="11" width="6.83203125" customWidth="1"/>
    <col min="12" max="12" width="9.1640625" customWidth="1"/>
    <col min="13" max="14" width="11.1640625" customWidth="1"/>
    <col min="15" max="15" width="27.83203125" customWidth="1"/>
    <col min="16" max="16" width="27.83203125" bestFit="1" customWidth="1"/>
    <col min="17" max="17" width="27.83203125" customWidth="1"/>
    <col min="18" max="18" width="27.83203125" bestFit="1" customWidth="1"/>
    <col min="19" max="19" width="29.83203125" customWidth="1"/>
    <col min="20" max="20" width="20.83203125" customWidth="1"/>
    <col min="21" max="22" width="27.83203125" customWidth="1"/>
    <col min="23" max="23" width="34.1640625" customWidth="1"/>
    <col min="24" max="24" width="25.1640625" bestFit="1" customWidth="1"/>
    <col min="25" max="25" width="32.1640625" bestFit="1" customWidth="1"/>
    <col min="26" max="26" width="23.1640625" bestFit="1" customWidth="1"/>
  </cols>
  <sheetData>
    <row r="3" spans="1:7" x14ac:dyDescent="0.2">
      <c r="A3" s="10" t="s">
        <v>568</v>
      </c>
      <c r="B3" s="10" t="s">
        <v>569</v>
      </c>
    </row>
    <row r="4" spans="1:7" x14ac:dyDescent="0.2">
      <c r="A4" s="10" t="s">
        <v>566</v>
      </c>
      <c r="B4" t="s">
        <v>551</v>
      </c>
      <c r="C4" t="s">
        <v>555</v>
      </c>
      <c r="D4" t="s">
        <v>554</v>
      </c>
      <c r="E4" t="s">
        <v>552</v>
      </c>
      <c r="F4" t="s">
        <v>556</v>
      </c>
      <c r="G4" t="s">
        <v>567</v>
      </c>
    </row>
    <row r="5" spans="1:7" x14ac:dyDescent="0.2">
      <c r="A5" s="11" t="s">
        <v>548</v>
      </c>
      <c r="B5" s="9">
        <v>1</v>
      </c>
      <c r="C5" s="9"/>
      <c r="D5" s="9">
        <v>1</v>
      </c>
      <c r="E5" s="9">
        <v>15</v>
      </c>
      <c r="F5" s="9">
        <v>8</v>
      </c>
      <c r="G5" s="9">
        <v>25</v>
      </c>
    </row>
    <row r="6" spans="1:7" x14ac:dyDescent="0.2">
      <c r="A6" s="14" t="s">
        <v>549</v>
      </c>
      <c r="B6" s="9">
        <v>1</v>
      </c>
      <c r="C6" s="9"/>
      <c r="D6" s="9">
        <v>1</v>
      </c>
      <c r="E6" s="9"/>
      <c r="F6" s="9"/>
      <c r="G6" s="9">
        <v>2</v>
      </c>
    </row>
    <row r="7" spans="1:7" x14ac:dyDescent="0.2">
      <c r="A7" s="14" t="s">
        <v>550</v>
      </c>
      <c r="B7" s="9"/>
      <c r="C7" s="9"/>
      <c r="D7" s="9"/>
      <c r="E7" s="9">
        <v>15</v>
      </c>
      <c r="F7" s="9">
        <v>8</v>
      </c>
      <c r="G7" s="9">
        <v>23</v>
      </c>
    </row>
    <row r="8" spans="1:7" x14ac:dyDescent="0.2">
      <c r="A8" s="11" t="s">
        <v>547</v>
      </c>
      <c r="B8" s="9"/>
      <c r="C8" s="9">
        <v>11</v>
      </c>
      <c r="D8" s="9">
        <v>1</v>
      </c>
      <c r="E8" s="9">
        <v>10</v>
      </c>
      <c r="F8" s="9">
        <v>3</v>
      </c>
      <c r="G8" s="9">
        <v>25</v>
      </c>
    </row>
    <row r="9" spans="1:7" x14ac:dyDescent="0.2">
      <c r="A9" s="14" t="s">
        <v>549</v>
      </c>
      <c r="B9" s="9"/>
      <c r="C9" s="9">
        <v>11</v>
      </c>
      <c r="D9" s="9">
        <v>1</v>
      </c>
      <c r="E9" s="9"/>
      <c r="F9" s="9"/>
      <c r="G9" s="9">
        <v>12</v>
      </c>
    </row>
    <row r="10" spans="1:7" x14ac:dyDescent="0.2">
      <c r="A10" s="14" t="s">
        <v>550</v>
      </c>
      <c r="B10" s="9"/>
      <c r="C10" s="9"/>
      <c r="D10" s="9"/>
      <c r="E10" s="9">
        <v>10</v>
      </c>
      <c r="F10" s="9">
        <v>3</v>
      </c>
      <c r="G10" s="9">
        <v>13</v>
      </c>
    </row>
    <row r="11" spans="1:7" x14ac:dyDescent="0.2">
      <c r="A11" s="11" t="s">
        <v>567</v>
      </c>
      <c r="B11" s="9">
        <v>1</v>
      </c>
      <c r="C11" s="9">
        <v>11</v>
      </c>
      <c r="D11" s="9">
        <v>2</v>
      </c>
      <c r="E11" s="9">
        <v>25</v>
      </c>
      <c r="F11" s="9">
        <v>11</v>
      </c>
      <c r="G11" s="9">
        <v>50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7"/>
  <sheetViews>
    <sheetView workbookViewId="0">
      <selection activeCell="A3" sqref="A3:D7"/>
    </sheetView>
  </sheetViews>
  <sheetFormatPr baseColWidth="10" defaultRowHeight="16" x14ac:dyDescent="0.2"/>
  <cols>
    <col min="1" max="1" width="19.6640625" customWidth="1"/>
    <col min="2" max="2" width="20.1640625" customWidth="1"/>
    <col min="3" max="3" width="8" customWidth="1"/>
    <col min="4" max="4" width="11.1640625" customWidth="1"/>
    <col min="5" max="5" width="11.1640625" bestFit="1" customWidth="1"/>
  </cols>
  <sheetData>
    <row r="3" spans="1:4" x14ac:dyDescent="0.2">
      <c r="A3" s="10" t="s">
        <v>565</v>
      </c>
      <c r="B3" s="10" t="s">
        <v>569</v>
      </c>
    </row>
    <row r="4" spans="1:4" x14ac:dyDescent="0.2">
      <c r="A4" s="10" t="s">
        <v>566</v>
      </c>
      <c r="B4" t="s">
        <v>559</v>
      </c>
      <c r="C4" t="s">
        <v>558</v>
      </c>
      <c r="D4" t="s">
        <v>567</v>
      </c>
    </row>
    <row r="5" spans="1:4" x14ac:dyDescent="0.2">
      <c r="A5" s="11" t="s">
        <v>548</v>
      </c>
      <c r="B5" s="9"/>
      <c r="C5" s="9">
        <v>25</v>
      </c>
      <c r="D5" s="9">
        <v>25</v>
      </c>
    </row>
    <row r="6" spans="1:4" x14ac:dyDescent="0.2">
      <c r="A6" s="11" t="s">
        <v>547</v>
      </c>
      <c r="B6" s="9">
        <v>3</v>
      </c>
      <c r="C6" s="9">
        <v>22</v>
      </c>
      <c r="D6" s="9">
        <v>25</v>
      </c>
    </row>
    <row r="7" spans="1:4" x14ac:dyDescent="0.2">
      <c r="A7" s="11" t="s">
        <v>567</v>
      </c>
      <c r="B7" s="9">
        <v>3</v>
      </c>
      <c r="C7" s="9">
        <v>47</v>
      </c>
      <c r="D7" s="9">
        <v>50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0"/>
  <sheetViews>
    <sheetView workbookViewId="0">
      <selection activeCell="B24" sqref="B24"/>
    </sheetView>
  </sheetViews>
  <sheetFormatPr baseColWidth="10" defaultRowHeight="16" x14ac:dyDescent="0.2"/>
  <cols>
    <col min="1" max="1" width="26.1640625" customWidth="1"/>
    <col min="2" max="2" width="20.1640625" customWidth="1"/>
    <col min="3" max="3" width="3.1640625" customWidth="1"/>
    <col min="4" max="4" width="11.1640625" customWidth="1"/>
    <col min="5" max="5" width="11.1640625" bestFit="1" customWidth="1"/>
  </cols>
  <sheetData>
    <row r="3" spans="1:4" x14ac:dyDescent="0.2">
      <c r="A3" s="10" t="s">
        <v>588</v>
      </c>
      <c r="B3" s="10" t="s">
        <v>569</v>
      </c>
    </row>
    <row r="4" spans="1:4" x14ac:dyDescent="0.2">
      <c r="A4" s="10" t="s">
        <v>566</v>
      </c>
      <c r="B4" t="s">
        <v>548</v>
      </c>
      <c r="C4" t="s">
        <v>547</v>
      </c>
      <c r="D4" t="s">
        <v>567</v>
      </c>
    </row>
    <row r="5" spans="1:4" x14ac:dyDescent="0.2">
      <c r="A5" s="11" t="s">
        <v>561</v>
      </c>
      <c r="B5" s="9">
        <v>6</v>
      </c>
      <c r="C5" s="9">
        <v>2</v>
      </c>
      <c r="D5" s="9">
        <v>8</v>
      </c>
    </row>
    <row r="6" spans="1:4" x14ac:dyDescent="0.2">
      <c r="A6" s="11" t="s">
        <v>562</v>
      </c>
      <c r="B6" s="9">
        <v>1</v>
      </c>
      <c r="C6" s="9"/>
      <c r="D6" s="9">
        <v>1</v>
      </c>
    </row>
    <row r="7" spans="1:4" x14ac:dyDescent="0.2">
      <c r="A7" s="11" t="s">
        <v>560</v>
      </c>
      <c r="B7" s="9">
        <v>15</v>
      </c>
      <c r="C7" s="9">
        <v>13</v>
      </c>
      <c r="D7" s="9">
        <v>28</v>
      </c>
    </row>
    <row r="8" spans="1:4" x14ac:dyDescent="0.2">
      <c r="A8" s="11" t="s">
        <v>558</v>
      </c>
      <c r="B8" s="9">
        <v>1</v>
      </c>
      <c r="C8" s="9">
        <v>9</v>
      </c>
      <c r="D8" s="9">
        <v>10</v>
      </c>
    </row>
    <row r="9" spans="1:4" x14ac:dyDescent="0.2">
      <c r="A9" s="11" t="s">
        <v>564</v>
      </c>
      <c r="B9" s="9">
        <v>2</v>
      </c>
      <c r="C9" s="9">
        <v>1</v>
      </c>
      <c r="D9" s="9">
        <v>3</v>
      </c>
    </row>
    <row r="10" spans="1:4" x14ac:dyDescent="0.2">
      <c r="A10" s="11" t="s">
        <v>567</v>
      </c>
      <c r="B10" s="9">
        <v>25</v>
      </c>
      <c r="C10" s="9">
        <v>25</v>
      </c>
      <c r="D10" s="9">
        <v>50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0"/>
  <sheetViews>
    <sheetView workbookViewId="0">
      <selection activeCell="E11" sqref="E11"/>
    </sheetView>
  </sheetViews>
  <sheetFormatPr baseColWidth="10" defaultRowHeight="16" x14ac:dyDescent="0.2"/>
  <cols>
    <col min="1" max="1" width="24.83203125" customWidth="1"/>
    <col min="2" max="2" width="20.1640625" customWidth="1"/>
    <col min="3" max="3" width="3.1640625" customWidth="1"/>
    <col min="4" max="5" width="11.1640625" customWidth="1"/>
    <col min="6" max="6" width="19.33203125" customWidth="1"/>
    <col min="7" max="7" width="25.6640625" customWidth="1"/>
    <col min="8" max="8" width="23.5" customWidth="1"/>
    <col min="9" max="9" width="29.83203125" bestFit="1" customWidth="1"/>
    <col min="10" max="10" width="10.1640625" customWidth="1"/>
    <col min="11" max="11" width="12.1640625" bestFit="1" customWidth="1"/>
    <col min="12" max="13" width="5.83203125" customWidth="1"/>
    <col min="14" max="14" width="7.83203125" customWidth="1"/>
    <col min="15" max="15" width="9.1640625" customWidth="1"/>
    <col min="16" max="17" width="11.1640625" bestFit="1" customWidth="1"/>
  </cols>
  <sheetData>
    <row r="3" spans="1:4" x14ac:dyDescent="0.2">
      <c r="A3" s="10" t="s">
        <v>565</v>
      </c>
      <c r="B3" s="10" t="s">
        <v>569</v>
      </c>
    </row>
    <row r="4" spans="1:4" x14ac:dyDescent="0.2">
      <c r="A4" s="10" t="s">
        <v>566</v>
      </c>
      <c r="B4" t="s">
        <v>548</v>
      </c>
      <c r="C4" t="s">
        <v>547</v>
      </c>
      <c r="D4" t="s">
        <v>567</v>
      </c>
    </row>
    <row r="5" spans="1:4" x14ac:dyDescent="0.2">
      <c r="A5" s="11" t="s">
        <v>561</v>
      </c>
      <c r="B5" s="9">
        <v>7</v>
      </c>
      <c r="C5" s="9">
        <v>3</v>
      </c>
      <c r="D5" s="9">
        <v>10</v>
      </c>
    </row>
    <row r="6" spans="1:4" x14ac:dyDescent="0.2">
      <c r="A6" s="11" t="s">
        <v>562</v>
      </c>
      <c r="B6" s="9">
        <v>1</v>
      </c>
      <c r="C6" s="9">
        <v>1</v>
      </c>
      <c r="D6" s="9">
        <v>2</v>
      </c>
    </row>
    <row r="7" spans="1:4" x14ac:dyDescent="0.2">
      <c r="A7" s="11" t="s">
        <v>563</v>
      </c>
      <c r="B7" s="9">
        <v>15</v>
      </c>
      <c r="C7" s="9">
        <v>12</v>
      </c>
      <c r="D7" s="9">
        <v>27</v>
      </c>
    </row>
    <row r="8" spans="1:4" x14ac:dyDescent="0.2">
      <c r="A8" s="11" t="s">
        <v>558</v>
      </c>
      <c r="B8" s="9"/>
      <c r="C8" s="9">
        <v>8</v>
      </c>
      <c r="D8" s="9">
        <v>8</v>
      </c>
    </row>
    <row r="9" spans="1:4" x14ac:dyDescent="0.2">
      <c r="A9" s="11" t="s">
        <v>564</v>
      </c>
      <c r="B9" s="9">
        <v>2</v>
      </c>
      <c r="C9" s="9">
        <v>1</v>
      </c>
      <c r="D9" s="9">
        <v>3</v>
      </c>
    </row>
    <row r="10" spans="1:4" x14ac:dyDescent="0.2">
      <c r="A10" s="11" t="s">
        <v>567</v>
      </c>
      <c r="B10" s="9">
        <v>25</v>
      </c>
      <c r="C10" s="9">
        <v>25</v>
      </c>
      <c r="D10" s="9">
        <v>50</v>
      </c>
    </row>
  </sheetData>
  <pageMargins left="0.7" right="0.7" top="0.75" bottom="0.75" header="0.3" footer="0.3"/>
  <pageSetup paperSize="9" orientation="portrait" horizontalDpi="0" verticalDpi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6"/>
  <sheetViews>
    <sheetView tabSelected="1" topLeftCell="C1" workbookViewId="0">
      <selection activeCell="J26" sqref="J26"/>
    </sheetView>
  </sheetViews>
  <sheetFormatPr baseColWidth="10" defaultRowHeight="16" x14ac:dyDescent="0.2"/>
  <cols>
    <col min="1" max="1" width="18.1640625" customWidth="1"/>
    <col min="2" max="2" width="40.83203125" customWidth="1"/>
    <col min="10" max="10" width="20" customWidth="1"/>
    <col min="11" max="11" width="35.5" customWidth="1"/>
  </cols>
  <sheetData>
    <row r="1" spans="1:11" x14ac:dyDescent="0.2">
      <c r="A1" s="19" t="s">
        <v>589</v>
      </c>
      <c r="B1" s="19" t="s">
        <v>590</v>
      </c>
      <c r="J1" s="25" t="s">
        <v>589</v>
      </c>
      <c r="K1" s="25" t="s">
        <v>592</v>
      </c>
    </row>
    <row r="2" spans="1:11" x14ac:dyDescent="0.2">
      <c r="A2" s="20">
        <v>1997</v>
      </c>
      <c r="B2" s="21">
        <v>1</v>
      </c>
      <c r="J2" s="26" t="s">
        <v>259</v>
      </c>
      <c r="K2" s="26">
        <v>1</v>
      </c>
    </row>
    <row r="3" spans="1:11" x14ac:dyDescent="0.2">
      <c r="A3" s="22" t="s">
        <v>380</v>
      </c>
      <c r="B3" s="21">
        <v>1</v>
      </c>
      <c r="J3" s="26" t="s">
        <v>250</v>
      </c>
      <c r="K3" s="26">
        <v>1</v>
      </c>
    </row>
    <row r="4" spans="1:11" x14ac:dyDescent="0.2">
      <c r="A4" s="22" t="s">
        <v>462</v>
      </c>
      <c r="B4" s="21">
        <v>1</v>
      </c>
      <c r="J4" s="26" t="s">
        <v>179</v>
      </c>
      <c r="K4" s="26">
        <v>2</v>
      </c>
    </row>
    <row r="5" spans="1:11" x14ac:dyDescent="0.2">
      <c r="A5" s="22" t="s">
        <v>530</v>
      </c>
      <c r="B5" s="21">
        <v>1</v>
      </c>
      <c r="J5" s="26" t="s">
        <v>34</v>
      </c>
      <c r="K5" s="26">
        <v>1</v>
      </c>
    </row>
    <row r="6" spans="1:11" x14ac:dyDescent="0.2">
      <c r="A6" s="20">
        <v>1996</v>
      </c>
      <c r="B6" s="21">
        <v>1</v>
      </c>
      <c r="J6" s="26" t="s">
        <v>187</v>
      </c>
      <c r="K6" s="26">
        <v>1</v>
      </c>
    </row>
    <row r="7" spans="1:11" x14ac:dyDescent="0.2">
      <c r="A7" s="22" t="s">
        <v>73</v>
      </c>
      <c r="B7" s="21">
        <v>1</v>
      </c>
      <c r="J7" s="26" t="s">
        <v>290</v>
      </c>
      <c r="K7" s="26">
        <v>1</v>
      </c>
    </row>
    <row r="8" spans="1:11" x14ac:dyDescent="0.2">
      <c r="A8" s="22" t="s">
        <v>198</v>
      </c>
      <c r="B8" s="21">
        <v>3</v>
      </c>
      <c r="J8" s="27">
        <v>1997</v>
      </c>
      <c r="K8" s="26">
        <v>1</v>
      </c>
    </row>
    <row r="9" spans="1:11" x14ac:dyDescent="0.2">
      <c r="A9" s="22" t="s">
        <v>63</v>
      </c>
      <c r="B9" s="21">
        <v>2</v>
      </c>
      <c r="J9" s="26" t="s">
        <v>198</v>
      </c>
      <c r="K9" s="26">
        <v>1</v>
      </c>
    </row>
    <row r="10" spans="1:11" x14ac:dyDescent="0.2">
      <c r="A10" s="22" t="s">
        <v>96</v>
      </c>
      <c r="B10" s="21">
        <v>3</v>
      </c>
      <c r="J10" s="26" t="s">
        <v>147</v>
      </c>
      <c r="K10" s="26">
        <v>1</v>
      </c>
    </row>
    <row r="11" spans="1:11" x14ac:dyDescent="0.2">
      <c r="A11" s="22" t="s">
        <v>134</v>
      </c>
      <c r="B11" s="21">
        <v>1</v>
      </c>
      <c r="J11" s="26" t="s">
        <v>63</v>
      </c>
      <c r="K11" s="26">
        <v>2</v>
      </c>
    </row>
    <row r="12" spans="1:11" x14ac:dyDescent="0.2">
      <c r="A12" s="22" t="s">
        <v>301</v>
      </c>
      <c r="B12" s="21">
        <v>1</v>
      </c>
      <c r="J12" s="26" t="s">
        <v>96</v>
      </c>
      <c r="K12" s="26">
        <v>6</v>
      </c>
    </row>
    <row r="13" spans="1:11" x14ac:dyDescent="0.2">
      <c r="A13" s="20">
        <v>2007</v>
      </c>
      <c r="B13" s="21">
        <v>4</v>
      </c>
      <c r="J13" s="26" t="s">
        <v>12</v>
      </c>
      <c r="K13" s="26">
        <v>3</v>
      </c>
    </row>
    <row r="14" spans="1:11" x14ac:dyDescent="0.2">
      <c r="A14" s="22" t="s">
        <v>326</v>
      </c>
      <c r="B14" s="21">
        <v>2</v>
      </c>
      <c r="J14" s="26" t="s">
        <v>134</v>
      </c>
      <c r="K14" s="26">
        <v>1</v>
      </c>
    </row>
    <row r="15" spans="1:11" x14ac:dyDescent="0.2">
      <c r="A15" s="22" t="s">
        <v>315</v>
      </c>
      <c r="B15" s="21">
        <v>2</v>
      </c>
      <c r="J15" s="26" t="s">
        <v>281</v>
      </c>
      <c r="K15" s="26">
        <v>1</v>
      </c>
    </row>
    <row r="16" spans="1:11" x14ac:dyDescent="0.2">
      <c r="A16" s="23" t="s">
        <v>591</v>
      </c>
      <c r="B16" s="24">
        <v>1</v>
      </c>
      <c r="J16" s="26" t="s">
        <v>241</v>
      </c>
      <c r="K16" s="26">
        <v>1</v>
      </c>
    </row>
    <row r="17" spans="1:11" x14ac:dyDescent="0.2">
      <c r="J17" s="26" t="s">
        <v>591</v>
      </c>
      <c r="K17" s="26">
        <v>1</v>
      </c>
    </row>
    <row r="18" spans="1:11" x14ac:dyDescent="0.2">
      <c r="J18" s="4"/>
      <c r="K18" s="8"/>
    </row>
    <row r="19" spans="1:11" x14ac:dyDescent="0.2">
      <c r="K19" s="8"/>
    </row>
    <row r="20" spans="1:11" x14ac:dyDescent="0.2">
      <c r="K20" s="8"/>
    </row>
    <row r="21" spans="1:11" x14ac:dyDescent="0.2">
      <c r="A21" s="12"/>
      <c r="B21" s="12"/>
      <c r="K21" s="8"/>
    </row>
    <row r="22" spans="1:11" x14ac:dyDescent="0.2">
      <c r="A22" s="4"/>
      <c r="K22" s="8"/>
    </row>
    <row r="23" spans="1:11" x14ac:dyDescent="0.2">
      <c r="A23" s="4"/>
      <c r="C23" s="18"/>
      <c r="K23" s="8"/>
    </row>
    <row r="24" spans="1:11" x14ac:dyDescent="0.2">
      <c r="A24" s="4"/>
      <c r="K24" s="8"/>
    </row>
    <row r="25" spans="1:11" x14ac:dyDescent="0.2">
      <c r="A25" s="4"/>
      <c r="K25" s="8"/>
    </row>
    <row r="26" spans="1:11" x14ac:dyDescent="0.2">
      <c r="A26" s="4"/>
      <c r="C26" s="18"/>
      <c r="K26" s="8"/>
    </row>
    <row r="27" spans="1:11" x14ac:dyDescent="0.2">
      <c r="A27" s="4"/>
    </row>
    <row r="28" spans="1:11" x14ac:dyDescent="0.2">
      <c r="A28" s="4"/>
    </row>
    <row r="29" spans="1:11" x14ac:dyDescent="0.2">
      <c r="A29" s="4"/>
    </row>
    <row r="30" spans="1:11" x14ac:dyDescent="0.2">
      <c r="A30" s="4"/>
    </row>
    <row r="31" spans="1:11" x14ac:dyDescent="0.2">
      <c r="A31" s="4"/>
    </row>
    <row r="32" spans="1:11" x14ac:dyDescent="0.2">
      <c r="A32" s="4"/>
    </row>
    <row r="33" spans="1:1" x14ac:dyDescent="0.2">
      <c r="A33" s="4"/>
    </row>
    <row r="34" spans="1:1" x14ac:dyDescent="0.2">
      <c r="A34" s="4"/>
    </row>
    <row r="35" spans="1:1" x14ac:dyDescent="0.2">
      <c r="A35" s="4"/>
    </row>
    <row r="36" spans="1:1" x14ac:dyDescent="0.2">
      <c r="A36" s="4"/>
    </row>
    <row r="37" spans="1:1" x14ac:dyDescent="0.2">
      <c r="A37" s="4"/>
    </row>
    <row r="38" spans="1:1" x14ac:dyDescent="0.2">
      <c r="A38" s="4"/>
    </row>
    <row r="39" spans="1:1" x14ac:dyDescent="0.2">
      <c r="A39" s="4"/>
    </row>
    <row r="40" spans="1:1" x14ac:dyDescent="0.2">
      <c r="A40" s="4"/>
    </row>
    <row r="41" spans="1:1" x14ac:dyDescent="0.2">
      <c r="A41" s="4"/>
    </row>
    <row r="42" spans="1:1" x14ac:dyDescent="0.2">
      <c r="A42" s="4"/>
    </row>
    <row r="43" spans="1:1" x14ac:dyDescent="0.2">
      <c r="A43" s="4"/>
    </row>
    <row r="44" spans="1:1" x14ac:dyDescent="0.2">
      <c r="A44" s="4"/>
    </row>
    <row r="45" spans="1:1" x14ac:dyDescent="0.2">
      <c r="A45" s="4"/>
    </row>
    <row r="46" spans="1:1" x14ac:dyDescent="0.2">
      <c r="A46" s="4"/>
    </row>
  </sheetData>
  <autoFilter ref="J1:J37"/>
  <sortState ref="J2:K46">
    <sortCondition ref="J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ОБЩАЯ ТАБЛИЦА</vt:lpstr>
      <vt:lpstr>PREFIX+TENSE</vt:lpstr>
      <vt:lpstr>PREFIX+PERSONNUMBER</vt:lpstr>
      <vt:lpstr>PREFIX+TENSE+PERSONNUMBER</vt:lpstr>
      <vt:lpstr>PREFIX+PARTICIPANT1</vt:lpstr>
      <vt:lpstr>PREFIX+PARTICIPANT2</vt:lpstr>
      <vt:lpstr>PREFIX+PARTICIPANT3</vt:lpstr>
      <vt:lpstr>PREFIX CREATED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Microsoft Office</dc:creator>
  <cp:lastModifiedBy>пользователь Microsoft Office</cp:lastModifiedBy>
  <dcterms:created xsi:type="dcterms:W3CDTF">2017-10-18T08:17:45Z</dcterms:created>
  <dcterms:modified xsi:type="dcterms:W3CDTF">2017-10-18T13:36:28Z</dcterms:modified>
</cp:coreProperties>
</file>