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elod\Downloads\"/>
    </mc:Choice>
  </mc:AlternateContent>
  <xr:revisionPtr revIDLastSave="0" documentId="8_{61AE0B2C-E1C2-42EF-B4D5-28DA7CAE8933}" xr6:coauthVersionLast="47" xr6:coauthVersionMax="47" xr10:uidLastSave="{00000000-0000-0000-0000-000000000000}"/>
  <bookViews>
    <workbookView xWindow="-108" yWindow="-108" windowWidth="23256" windowHeight="12576" activeTab="3" xr2:uid="{00000000-000D-0000-FFFF-FFFF00000000}"/>
  </bookViews>
  <sheets>
    <sheet name="rawdata bikebuyers" sheetId="1" r:id="rId1"/>
    <sheet name="worksheet" sheetId="2" r:id="rId2"/>
    <sheet name="Sheet2" sheetId="3" state="hidden" r:id="rId3"/>
    <sheet name="Dashboard" sheetId="5" r:id="rId4"/>
  </sheets>
  <definedNames>
    <definedName name="_xlnm._FilterDatabase" localSheetId="0" hidden="1">'rawdata bikebuyers'!$A$1:$M$1001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<sst xmlns="http://schemas.openxmlformats.org/spreadsheetml/2006/main" count="16274" uniqueCount="51">
  <si>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</si>
  <si>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</si>
  <si>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</si>
  <si>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</si>
  <si>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</si>
  <si>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</si>
  <si>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</si>
  <si>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</si>
  <si>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</si>
  <si>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</si>
  <si>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</si>
  <si>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</si>
  <si>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</si>
  <si>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</si>
  <si>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</si>
  <si>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</si>
  <si>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</si>
  <si>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</si>
  <si>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</si>
  <si>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</si>
  <si>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</si>
  <si>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</si>
  <si>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</si>
  <si>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</si>
  <si>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</si>
  <si>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</si>
  <si>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</si>
  <si>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</si>
  <si>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</si>
  <si>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</si>
  <si>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</si>
  <si>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</si>
  <si>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</si>
  <si>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</si>
  <si>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</si>
  <si>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</si>
  <si>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</si>
  <si>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</si>
  <si>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</si>
  <si>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</si>
  <si>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</si>
  <si>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Row Labels</t>
  </si>
  <si>
    <t>Grand Total</t>
  </si>
  <si>
    <t>Column Labels</t>
  </si>
  <si>
    <t>Average of Income</t>
  </si>
  <si>
    <t>Count of Purchased Bike</t>
  </si>
  <si>
    <t>More than 10 Miles</t>
  </si>
  <si>
    <t>Adolecence</t>
  </si>
  <si>
    <t>Middleage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</si>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</sst>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0" formatCode="_-* #,##0_-;\-* #,##0_-;_-* &quot;-&quot;??_-;_-@_-"/>
    </dxf>
    <dxf>
      <numFmt numFmtId="1" formatCode="0"/>
    </dxf>
    <dxf>
      <numFmt numFmtId="170" formatCode="_-* #,##0_-;\-* #,##0_-;_-* &quot;-&quot;??_-;_-@_-"/>
    </dxf>
    <dxf>
      <numFmt numFmtId="1" formatCode="0"/>
    </dxf>
    <dxf>
      <numFmt numFmtId="170" formatCode="_-* #,##0_-;\-* #,##0_-;_-* &quot;-&quot;??_-;_-@_-"/>
    </dxf>
    <dxf>
      <numFmt numFmtId="1" formatCode="0"/>
    </dxf>
    <dxf>
      <numFmt numFmtId="1" formatCode="0"/>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_-* #\ ##0_-;\-* #\ ##0_-;_-* "-"??_-;_-@_-</c:formatCode>
                <c:ptCount val="2"/>
                <c:pt idx="0">
                  <c:v>53440</c:v>
                </c:pt>
                <c:pt idx="1">
                  <c:v>56208.178438661707</c:v>
                </c:pt>
              </c:numCache>
            </c:numRef>
          </c:val>
          <c:extLst>
            <c:ext xmlns:c16="http://schemas.microsoft.com/office/drawing/2014/chart" uri="{C3380CC4-5D6E-409C-BE32-E72D297353CC}">
              <c16:uniqueId val="{00000000-CB1E-42DF-A2D3-71770D9F088C}"/>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CB1E-42DF-A2D3-71770D9F088C}"/>
            </c:ext>
          </c:extLst>
        </c:ser>
        <c:dLbls>
          <c:showLegendKey val="0"/>
          <c:showVal val="0"/>
          <c:showCatName val="0"/>
          <c:showSerName val="0"/>
          <c:showPercent val="0"/>
          <c:showBubbleSize val="0"/>
        </c:dLbls>
        <c:gapWidth val="219"/>
        <c:overlap val="-27"/>
        <c:axId val="437737519"/>
        <c:axId val="437738767"/>
      </c:barChart>
      <c:catAx>
        <c:axId val="43773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38767"/>
        <c:crosses val="autoZero"/>
        <c:auto val="1"/>
        <c:lblAlgn val="ctr"/>
        <c:lblOffset val="100"/>
        <c:noMultiLvlLbl val="0"/>
      </c:catAx>
      <c:valAx>
        <c:axId val="43773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3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Sheet2!$B$15:$B$16</c:f>
              <c:strCache>
                <c:ptCount val="1"/>
                <c:pt idx="0">
                  <c:v>No</c:v>
                </c:pt>
              </c:strCache>
            </c:strRef>
          </c:tx>
          <c:spPr>
            <a:ln w="28575" cap="rnd">
              <a:solidFill>
                <a:schemeClr val="accent1"/>
              </a:solidFill>
              <a:round/>
            </a:ln>
            <a:effectLst/>
          </c:spPr>
          <c:marker>
            <c:symbol val="none"/>
          </c:marker>
          <c:cat>
            <c:strRef>
              <c:f>Sheet2!$A$17:$A$22</c:f>
              <c:strCache>
                <c:ptCount val="5"/>
                <c:pt idx="0">
                  <c:v>0-1 Miles</c:v>
                </c:pt>
                <c:pt idx="1">
                  <c:v>1-2 Miles</c:v>
                </c:pt>
                <c:pt idx="2">
                  <c:v>2-5 Miles</c:v>
                </c:pt>
                <c:pt idx="3">
                  <c:v>5-10 Miles</c:v>
                </c:pt>
                <c:pt idx="4">
                  <c:v>More than 10 Miles</c:v>
                </c:pt>
              </c:strCache>
            </c:strRef>
          </c:cat>
          <c:val>
            <c:numRef>
              <c:f>Sheet2!$B$17:$B$22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C2-494E-A275-3E3F0BDF3E2F}"/>
            </c:ext>
          </c:extLst>
        </c:ser>
        <c:ser>
          <c:idx val="1"/>
          <c:order val="1"/>
          <c:tx>
            <c:strRef>
              <c:f>Sheet2!$C$15:$C$16</c:f>
              <c:strCache>
                <c:ptCount val="1"/>
                <c:pt idx="0">
                  <c:v>Yes</c:v>
                </c:pt>
              </c:strCache>
            </c:strRef>
          </c:tx>
          <c:spPr>
            <a:ln w="28575" cap="rnd">
              <a:solidFill>
                <a:schemeClr val="accent2"/>
              </a:solidFill>
              <a:round/>
            </a:ln>
            <a:effectLst/>
          </c:spPr>
          <c:marker>
            <c:symbol val="none"/>
          </c:marker>
          <c:cat>
            <c:strRef>
              <c:f>Sheet2!$A$17:$A$22</c:f>
              <c:strCache>
                <c:ptCount val="5"/>
                <c:pt idx="0">
                  <c:v>0-1 Miles</c:v>
                </c:pt>
                <c:pt idx="1">
                  <c:v>1-2 Miles</c:v>
                </c:pt>
                <c:pt idx="2">
                  <c:v>2-5 Miles</c:v>
                </c:pt>
                <c:pt idx="3">
                  <c:v>5-10 Miles</c:v>
                </c:pt>
                <c:pt idx="4">
                  <c:v>More than 10 Miles</c:v>
                </c:pt>
              </c:strCache>
            </c:strRef>
          </c:cat>
          <c:val>
            <c:numRef>
              <c:f>Sheet2!$C$17:$C$22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C2-494E-A275-3E3F0BDF3E2F}"/>
            </c:ext>
          </c:extLst>
        </c:ser>
        <c:dLbls>
          <c:showLegendKey val="0"/>
          <c:showVal val="0"/>
          <c:showCatName val="0"/>
          <c:showSerName val="0"/>
          <c:showPercent val="0"/>
          <c:showBubbleSize val="0"/>
        </c:dLbls>
        <c:smooth val="0"/>
        <c:axId val="538285551"/>
        <c:axId val="538280559"/>
      </c:lineChart>
      <c:catAx>
        <c:axId val="53828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80559"/>
        <c:crosses val="autoZero"/>
        <c:auto val="1"/>
        <c:lblAlgn val="ctr"/>
        <c:lblOffset val="100"/>
        <c:noMultiLvlLbl val="0"/>
      </c:catAx>
      <c:valAx>
        <c:axId val="53828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8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[BikeBuyersDashboard.xlsx]Sheet2!PivotTable3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Sheet2!$B$30:$B$31</c:f>
              <c:strCache>
                <c:ptCount val="1"/>
                <c:pt idx="0">
                  <c:v>No</c:v>
                </c:pt>
              </c:strCache>
            </c:strRef>
          </c:tx>
          <c:spPr>
            <a:ln w="28575" cap="rnd">
              <a:solidFill>
                <a:schemeClr val="accent1"/>
              </a:solidFill>
              <a:round/>
            </a:ln>
            <a:effectLst/>
          </c:spPr>
          <c:marker>
            <c:symbol val="none"/>
          </c:marker>
          <c:cat>
            <c:strRef>
              <c:f>Sheet2!$A$32:$A$35</c:f>
              <c:strCache>
                <c:ptCount val="3"/>
                <c:pt idx="0">
                  <c:v>Adolecence</c:v>
                </c:pt>
                <c:pt idx="1">
                  <c:v>Middleage</c:v>
                </c:pt>
                <c:pt idx="2">
                  <c:v>Old</c:v>
                </c:pt>
              </c:strCache>
            </c:strRef>
          </c:cat>
          <c:val>
            <c:numRef>
              <c:f>Sheet2!$B$32:$B$35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02-402C-962E-9057E0000F8C}"/>
            </c:ext>
          </c:extLst>
        </c:ser>
        <c:ser>
          <c:idx val="1"/>
          <c:order val="1"/>
          <c:tx>
            <c:strRef>
              <c:f>Sheet2!$C$30:$C$31</c:f>
              <c:strCache>
                <c:ptCount val="1"/>
                <c:pt idx="0">
                  <c:v>Yes</c:v>
                </c:pt>
              </c:strCache>
            </c:strRef>
          </c:tx>
          <c:spPr>
            <a:ln w="28575" cap="rnd">
              <a:solidFill>
                <a:schemeClr val="accent2"/>
              </a:solidFill>
              <a:round/>
            </a:ln>
            <a:effectLst/>
          </c:spPr>
          <c:marker>
            <c:symbol val="none"/>
          </c:marker>
          <c:cat>
            <c:strRef>
              <c:f>Sheet2!$A$32:$A$35</c:f>
              <c:strCache>
                <c:ptCount val="3"/>
                <c:pt idx="0">
                  <c:v>Adolecence</c:v>
                </c:pt>
                <c:pt idx="1">
                  <c:v>Middleage</c:v>
                </c:pt>
                <c:pt idx="2">
                  <c:v>Old</c:v>
                </c:pt>
              </c:strCache>
            </c:strRef>
          </c:cat>
          <c:val>
            <c:numRef>
              <c:f>Sheet2!$C$32:$C$35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02-402C-962E-9057E0000F8C}"/>
            </c:ext>
          </c:extLst>
        </c:ser>
        <c:dLbls>
          <c:showLegendKey val="0"/>
          <c:showVal val="0"/>
          <c:showCatName val="0"/>
          <c:showSerName val="0"/>
          <c:showPercent val="0"/>
          <c:showBubbleSize val="0"/>
        </c:dLbls>
        <c:smooth val="0"/>
        <c:axId val="544454879"/>
        <c:axId val="544454047"/>
      </c:lineChart>
      <c:catAx>
        <c:axId val="54445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54047"/>
        <c:crosses val="autoZero"/>
        <c:auto val="1"/>
        <c:lblAlgn val="ctr"/>
        <c:lblOffset val="100"/>
        <c:noMultiLvlLbl val="0"/>
      </c:catAx>
      <c:valAx>
        <c:axId val="5444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5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[BikeBuyersDashboard.xlsx]Sheet2!PivotTable5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Sheet2!$B$45:$B$46</c:f>
              <c:strCache>
                <c:ptCount val="1"/>
                <c:pt idx="0">
                  <c:v>No</c:v>
                </c:pt>
              </c:strCache>
            </c:strRef>
          </c:tx>
          <c:spPr>
            <a:ln w="28575" cap="rnd">
              <a:solidFill>
                <a:schemeClr val="accent1"/>
              </a:solidFill>
              <a:round/>
            </a:ln>
            <a:effectLst/>
          </c:spPr>
          <c:marker>
            <c:symbol val="none"/>
          </c:marker>
          <c:cat>
            <c:strRef>
              <c:f>Sheet2!$A$47:$A$100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Sheet2!$B$47:$B$100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C74-4DD5-B76B-B02041C62092}"/>
            </c:ext>
          </c:extLst>
        </c:ser>
        <c:ser>
          <c:idx val="1"/>
          <c:order val="1"/>
          <c:tx>
            <c:strRef>
              <c:f>Sheet2!$C$45:$C$46</c:f>
              <c:strCache>
                <c:ptCount val="1"/>
                <c:pt idx="0">
                  <c:v>Yes</c:v>
                </c:pt>
              </c:strCache>
            </c:strRef>
          </c:tx>
          <c:spPr>
            <a:ln w="28575" cap="rnd">
              <a:solidFill>
                <a:schemeClr val="accent2"/>
              </a:solidFill>
              <a:round/>
            </a:ln>
            <a:effectLst/>
          </c:spPr>
          <c:marker>
            <c:symbol val="none"/>
          </c:marker>
          <c:cat>
            <c:strRef>
              <c:f>Sheet2!$A$47:$A$100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Sheet2!$C$47:$C$100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C74-4DD5-B76B-B02041C62092}"/>
            </c:ext>
          </c:extLst>
        </c:ser>
        <c:dLbls>
          <c:showLegendKey val="0"/>
          <c:showVal val="0"/>
          <c:showCatName val="0"/>
          <c:showSerName val="0"/>
          <c:showPercent val="0"/>
          <c:showBubbleSize val="0"/>
        </c:dLbls>
        <c:smooth val="0"/>
        <c:axId val="446407183"/>
        <c:axId val="446408015"/>
      </c:lineChart>
      <c:catAx>
        <c:axId val="44640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08015"/>
        <c:crosses val="autoZero"/>
        <c:auto val="1"/>
        <c:lblAlgn val="ctr"/>
        <c:lblOffset val="100"/>
        <c:noMultiLvlLbl val="0"/>
      </c:catAx>
      <c:valAx>
        <c:axId val="44640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0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_-* #\ ##0_-;\-* #\ ##0_-;_-* "-"??_-;_-@_-</c:formatCode>
                <c:ptCount val="2"/>
                <c:pt idx="0">
                  <c:v>53440</c:v>
                </c:pt>
                <c:pt idx="1">
                  <c:v>56208.178438661707</c:v>
                </c:pt>
              </c:numCache>
            </c:numRef>
          </c:val>
          <c:extLst>
            <c:ext xmlns:c16="http://schemas.microsoft.com/office/drawing/2014/chart" uri="{C3380CC4-5D6E-409C-BE32-E72D297353CC}">
              <c16:uniqueId val="{00000000-175C-4E07-A447-87C6E0810982}"/>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175C-4E07-A447-87C6E0810982}"/>
            </c:ext>
          </c:extLst>
        </c:ser>
        <c:dLbls>
          <c:showLegendKey val="0"/>
          <c:showVal val="0"/>
          <c:showCatName val="0"/>
          <c:showSerName val="0"/>
          <c:showPercent val="0"/>
          <c:showBubbleSize val="0"/>
        </c:dLbls>
        <c:gapWidth val="219"/>
        <c:overlap val="-27"/>
        <c:axId val="437737519"/>
        <c:axId val="437738767"/>
      </c:barChart>
      <c:catAx>
        <c:axId val="43773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38767"/>
        <c:crosses val="autoZero"/>
        <c:auto val="1"/>
        <c:lblAlgn val="ctr"/>
        <c:lblOffset val="100"/>
        <c:noMultiLvlLbl val="0"/>
      </c:catAx>
      <c:valAx>
        <c:axId val="43773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3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Sheet2!$B$15:$B$16</c:f>
              <c:strCache>
                <c:ptCount val="1"/>
                <c:pt idx="0">
                  <c:v>No</c:v>
                </c:pt>
              </c:strCache>
            </c:strRef>
          </c:tx>
          <c:spPr>
            <a:ln w="28575" cap="rnd">
              <a:solidFill>
                <a:schemeClr val="accent1"/>
              </a:solidFill>
              <a:round/>
            </a:ln>
            <a:effectLst/>
          </c:spPr>
          <c:marker>
            <c:symbol val="none"/>
          </c:marker>
          <c:cat>
            <c:strRef>
              <c:f>Sheet2!$A$17:$A$22</c:f>
              <c:strCache>
                <c:ptCount val="5"/>
                <c:pt idx="0">
                  <c:v>0-1 Miles</c:v>
                </c:pt>
                <c:pt idx="1">
                  <c:v>1-2 Miles</c:v>
                </c:pt>
                <c:pt idx="2">
                  <c:v>2-5 Miles</c:v>
                </c:pt>
                <c:pt idx="3">
                  <c:v>5-10 Miles</c:v>
                </c:pt>
                <c:pt idx="4">
                  <c:v>More than 10 Miles</c:v>
                </c:pt>
              </c:strCache>
            </c:strRef>
          </c:cat>
          <c:val>
            <c:numRef>
              <c:f>Sheet2!$B$17:$B$22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4F82-4FC4-9321-31CB61DDF2C6}"/>
            </c:ext>
          </c:extLst>
        </c:ser>
        <c:ser>
          <c:idx val="1"/>
          <c:order val="1"/>
          <c:tx>
            <c:strRef>
              <c:f>Sheet2!$C$15:$C$16</c:f>
              <c:strCache>
                <c:ptCount val="1"/>
                <c:pt idx="0">
                  <c:v>Yes</c:v>
                </c:pt>
              </c:strCache>
            </c:strRef>
          </c:tx>
          <c:spPr>
            <a:ln w="28575" cap="rnd">
              <a:solidFill>
                <a:schemeClr val="accent2"/>
              </a:solidFill>
              <a:round/>
            </a:ln>
            <a:effectLst/>
          </c:spPr>
          <c:marker>
            <c:symbol val="none"/>
          </c:marker>
          <c:cat>
            <c:strRef>
              <c:f>Sheet2!$A$17:$A$22</c:f>
              <c:strCache>
                <c:ptCount val="5"/>
                <c:pt idx="0">
                  <c:v>0-1 Miles</c:v>
                </c:pt>
                <c:pt idx="1">
                  <c:v>1-2 Miles</c:v>
                </c:pt>
                <c:pt idx="2">
                  <c:v>2-5 Miles</c:v>
                </c:pt>
                <c:pt idx="3">
                  <c:v>5-10 Miles</c:v>
                </c:pt>
                <c:pt idx="4">
                  <c:v>More than 10 Miles</c:v>
                </c:pt>
              </c:strCache>
            </c:strRef>
          </c:cat>
          <c:val>
            <c:numRef>
              <c:f>Sheet2!$C$17:$C$22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F82-4FC4-9321-31CB61DDF2C6}"/>
            </c:ext>
          </c:extLst>
        </c:ser>
        <c:dLbls>
          <c:showLegendKey val="0"/>
          <c:showVal val="0"/>
          <c:showCatName val="0"/>
          <c:showSerName val="0"/>
          <c:showPercent val="0"/>
          <c:showBubbleSize val="0"/>
        </c:dLbls>
        <c:smooth val="0"/>
        <c:axId val="544454879"/>
        <c:axId val="544454047"/>
      </c:lineChart>
      <c:catAx>
        <c:axId val="54445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54047"/>
        <c:crosses val="autoZero"/>
        <c:auto val="1"/>
        <c:lblAlgn val="ctr"/>
        <c:lblOffset val="100"/>
        <c:noMultiLvlLbl val="0"/>
      </c:catAx>
      <c:valAx>
        <c:axId val="5444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5487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Sheet2!$B$30:$B$31</c:f>
              <c:strCache>
                <c:ptCount val="1"/>
                <c:pt idx="0">
                  <c:v>No</c:v>
                </c:pt>
              </c:strCache>
            </c:strRef>
          </c:tx>
          <c:spPr>
            <a:ln w="28575" cap="rnd">
              <a:solidFill>
                <a:schemeClr val="accent1"/>
              </a:solidFill>
              <a:round/>
            </a:ln>
            <a:effectLst/>
          </c:spPr>
          <c:marker>
            <c:symbol val="none"/>
          </c:marker>
          <c:cat>
            <c:strRef>
              <c:f>Sheet2!$A$32:$A$35</c:f>
              <c:strCache>
                <c:ptCount val="3"/>
                <c:pt idx="0">
                  <c:v>Adolecence</c:v>
                </c:pt>
                <c:pt idx="1">
                  <c:v>Middleage</c:v>
                </c:pt>
                <c:pt idx="2">
                  <c:v>Old</c:v>
                </c:pt>
              </c:strCache>
            </c:strRef>
          </c:cat>
          <c:val>
            <c:numRef>
              <c:f>Sheet2!$B$32:$B$35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3F-4B91-8AB0-0A26F94FD21E}"/>
            </c:ext>
          </c:extLst>
        </c:ser>
        <c:ser>
          <c:idx val="1"/>
          <c:order val="1"/>
          <c:tx>
            <c:strRef>
              <c:f>Sheet2!$C$30:$C$31</c:f>
              <c:strCache>
                <c:ptCount val="1"/>
                <c:pt idx="0">
                  <c:v>Yes</c:v>
                </c:pt>
              </c:strCache>
            </c:strRef>
          </c:tx>
          <c:spPr>
            <a:ln w="28575" cap="rnd">
              <a:solidFill>
                <a:schemeClr val="accent2"/>
              </a:solidFill>
              <a:round/>
            </a:ln>
            <a:effectLst/>
          </c:spPr>
          <c:marker>
            <c:symbol val="none"/>
          </c:marker>
          <c:cat>
            <c:strRef>
              <c:f>Sheet2!$A$32:$A$35</c:f>
              <c:strCache>
                <c:ptCount val="3"/>
                <c:pt idx="0">
                  <c:v>Adolecence</c:v>
                </c:pt>
                <c:pt idx="1">
                  <c:v>Middleage</c:v>
                </c:pt>
                <c:pt idx="2">
                  <c:v>Old</c:v>
                </c:pt>
              </c:strCache>
            </c:strRef>
          </c:cat>
          <c:val>
            <c:numRef>
              <c:f>Sheet2!$C$32:$C$35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3F-4B91-8AB0-0A26F94FD21E}"/>
            </c:ext>
          </c:extLst>
        </c:ser>
        <c:dLbls>
          <c:showLegendKey val="0"/>
          <c:showVal val="0"/>
          <c:showCatName val="0"/>
          <c:showSerName val="0"/>
          <c:showPercent val="0"/>
          <c:showBubbleSize val="0"/>
        </c:dLbls>
        <c:smooth val="0"/>
        <c:axId val="544454879"/>
        <c:axId val="544454047"/>
      </c:lineChart>
      <c:catAx>
        <c:axId val="54445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54047"/>
        <c:crosses val="autoZero"/>
        <c:auto val="1"/>
        <c:lblAlgn val="ctr"/>
        <c:lblOffset val="100"/>
        <c:noMultiLvlLbl val="0"/>
      </c:catAx>
      <c:valAx>
        <c:axId val="5444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5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198120</xdr:colOff>
      <xdr:row>0</xdr:row>
      <xdr:rowOff>0</xdr:rowOff>
    </xdr:from>
    <xdr:to>
      <xdr:col>14</xdr:col>
      <xdr:colOff>137160</xdr:colOff>
      <xdr:row>10</xdr:row>
      <xdr:rowOff>106680</xdr:rowOff>
    </xdr:to>
    <xdr:graphicFrame macro="">
      <xdr:nvGraphicFramePr>
        <xdr:cNvPr id="2" name="Chart 1">
          <a:extLst>
            <a:ext uri="{FF2B5EF4-FFF2-40B4-BE49-F238E27FC236}">
              <a16:creationId xmlns:a16="http://schemas.microsoft.com/office/drawing/2014/main" id="{F80EDE00-79FE-2629-CE94-2B4FD3986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175260</xdr:colOff>
      <xdr:row>12</xdr:row>
      <xdr:rowOff>3810</xdr:rowOff>
    </xdr:from>
    <xdr:to>
      <xdr:col>13</xdr:col>
      <xdr:colOff>480060</xdr:colOff>
      <xdr:row>27</xdr:row>
      <xdr:rowOff>3810</xdr:rowOff>
    </xdr:to>
    <xdr:graphicFrame macro="">
      <xdr:nvGraphicFramePr>
        <xdr:cNvPr id="3" name="Chart 2">
          <a:extLst>
            <a:ext uri="{FF2B5EF4-FFF2-40B4-BE49-F238E27FC236}">
              <a16:creationId xmlns:a16="http://schemas.microsoft.com/office/drawing/2014/main" id="{8F64088B-8511-3214-252C-1CD6A2717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213360</xdr:colOff>
      <xdr:row>28</xdr:row>
      <xdr:rowOff>171450</xdr:rowOff>
    </xdr:from>
    <xdr:to>
      <xdr:col>13</xdr:col>
      <xdr:colOff>518160</xdr:colOff>
      <xdr:row>43</xdr:row>
      <xdr:rowOff>171450</xdr:rowOff>
    </xdr:to>
    <xdr:graphicFrame macro="">
      <xdr:nvGraphicFramePr>
        <xdr:cNvPr id="4" name="Chart 3">
          <a:extLst>
            <a:ext uri="{FF2B5EF4-FFF2-40B4-BE49-F238E27FC236}">
              <a16:creationId xmlns:a16="http://schemas.microsoft.com/office/drawing/2014/main" id="{EF798522-A16C-A9DB-2563-611F8A8F3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160020</xdr:colOff>
      <xdr:row>46</xdr:row>
      <xdr:rowOff>49530</xdr:rowOff>
    </xdr:from>
    <xdr:to>
      <xdr:col>13</xdr:col>
      <xdr:colOff>464820</xdr:colOff>
      <xdr:row>61</xdr:row>
      <xdr:rowOff>49530</xdr:rowOff>
    </xdr:to>
    <xdr:graphicFrame macro="">
      <xdr:nvGraphicFramePr>
        <xdr:cNvPr id="5" name="Chart 4">
          <a:extLst>
            <a:ext uri="{FF2B5EF4-FFF2-40B4-BE49-F238E27FC236}">
              <a16:creationId xmlns:a16="http://schemas.microsoft.com/office/drawing/2014/main" id="{2D849C93-E990-B7CE-42DA-08765730E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391886</xdr:colOff>
      <xdr:row>7</xdr:row>
      <xdr:rowOff>6530</xdr:rowOff>
    </xdr:from>
    <xdr:to>
      <xdr:col>10</xdr:col>
      <xdr:colOff>264522</xdr:colOff>
      <xdr:row>22</xdr:row>
      <xdr:rowOff>54429</xdr:rowOff>
    </xdr:to>
    <xdr:graphicFrame macro="">
      <xdr:nvGraphicFramePr>
        <xdr:cNvPr id="2" name="Chart 1">
          <a:extLst>
            <a:ext uri="{FF2B5EF4-FFF2-40B4-BE49-F238E27FC236}">
              <a16:creationId xmlns:a16="http://schemas.microsoft.com/office/drawing/2014/main" id="{E14B7561-7250-465B-B70C-026856044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371747</xdr:colOff>
      <xdr:row>22</xdr:row>
      <xdr:rowOff>83004</xdr:rowOff>
    </xdr:from>
    <xdr:to>
      <xdr:col>17</xdr:col>
      <xdr:colOff>587828</xdr:colOff>
      <xdr:row>37</xdr:row>
      <xdr:rowOff>83004</xdr:rowOff>
    </xdr:to>
    <xdr:graphicFrame macro="">
      <xdr:nvGraphicFramePr>
        <xdr:cNvPr id="3" name="Chart 2">
          <a:extLst>
            <a:ext uri="{FF2B5EF4-FFF2-40B4-BE49-F238E27FC236}">
              <a16:creationId xmlns:a16="http://schemas.microsoft.com/office/drawing/2014/main" id="{44EC3B43-4693-4CA9-A28C-7317F82AD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272143</xdr:colOff>
      <xdr:row>7</xdr:row>
      <xdr:rowOff>15239</xdr:rowOff>
    </xdr:from>
    <xdr:to>
      <xdr:col>18</xdr:col>
      <xdr:colOff>0</xdr:colOff>
      <xdr:row>22</xdr:row>
      <xdr:rowOff>65314</xdr:rowOff>
    </xdr:to>
    <xdr:graphicFrame macro="">
      <xdr:nvGraphicFramePr>
        <xdr:cNvPr id="4" name="Chart 3">
          <a:extLst>
            <a:ext uri="{FF2B5EF4-FFF2-40B4-BE49-F238E27FC236}">
              <a16:creationId xmlns:a16="http://schemas.microsoft.com/office/drawing/2014/main" id="{F7E5B814-EE88-4E75-A85D-959DB165E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126274</xdr:rowOff>
    </xdr:from>
    <xdr:to>
      <xdr:col>2</xdr:col>
      <xdr:colOff>152400</xdr:colOff>
      <xdr:row>14</xdr:row>
      <xdr:rowOff>54429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867411C-F8A7-93EA-BFFE-796B16AC2E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21674"/>
              <a:ext cx="1371600" cy="122355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132806</xdr:rowOff>
    </xdr:from>
    <xdr:to>
      <xdr:col>2</xdr:col>
      <xdr:colOff>206829</xdr:colOff>
      <xdr:row>37</xdr:row>
      <xdr:rowOff>8981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BB87006-4FBA-3CC6-0D9D-DA27AFFB5B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89120"/>
              <a:ext cx="1426029"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15</xdr:row>
      <xdr:rowOff>57696</xdr:rowOff>
    </xdr:from>
    <xdr:to>
      <xdr:col>2</xdr:col>
      <xdr:colOff>174172</xdr:colOff>
      <xdr:row>23</xdr:row>
      <xdr:rowOff>10887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9701EA-5E66-8480-BD2B-60C355F24B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772" y="2833553"/>
              <a:ext cx="1371600" cy="143364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5 Bh12" refreshedDate="44924.647257407407" createdVersion="8" refreshedVersion="8" minRefreshableVersion="3" recordCount="1027" xr:uid="{C323581B-61E7-47C8-9E16-3BAAF817A3C1}">
  <cacheSource type="worksheet">
    <worksheetSource ref="A1:N1048576"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age"/>
        <s v="Old"/>
        <s v="Adolecence"/>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79462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747B38-988F-4F97-952B-6D24EB97652A}"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5:D10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27FF2-1339-47DA-A916-67F408BF076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5"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AC413E-D876-4649-BD7B-896355E8096A}"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C6BEBB-6B1E-4147-997D-9BD21E54FD3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7">
      <pivotArea collapsedLevelsAreSubtotals="1" fieldPosition="0">
        <references count="1">
          <reference field="2" count="2">
            <x v="0"/>
            <x v="1"/>
          </reference>
        </references>
      </pivotArea>
    </format>
    <format dxfId="6">
      <pivotArea field="13" grandRow="1" outline="0" collapsedLevelsAreSubtotals="1" axis="axisCol" fieldPosition="0">
        <references count="1">
          <reference field="13" count="0" selected="0"/>
        </references>
      </pivotArea>
    </format>
  </format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31CDB8-B16E-476C-A947-D122AEC1A543}" sourceName="Marital Status">
  <pivotTables>
    <pivotTable tabId="3" name="PivotTable1"/>
    <pivotTable tabId="3" name="PivotTable2"/>
    <pivotTable tabId="3" name="PivotTable3"/>
    <pivotTable tabId="3" name="PivotTable5"/>
  </pivotTables>
  <data>
    <tabular pivotCacheId="279462755">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C2C1E9-541B-4D8E-807C-FB01EE6A6288}" sourceName="Education">
  <pivotTables>
    <pivotTable tabId="3" name="PivotTable1"/>
    <pivotTable tabId="3" name="PivotTable2"/>
    <pivotTable tabId="3" name="PivotTable3"/>
    <pivotTable tabId="3" name="PivotTable5"/>
  </pivotTables>
  <data>
    <tabular pivotCacheId="279462755">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4FEB77-D299-40FE-B4E9-94461865AA24}" sourceName="Region">
  <pivotTables>
    <pivotTable tabId="3" name="PivotTable1"/>
    <pivotTable tabId="3" name="PivotTable2"/>
    <pivotTable tabId="3" name="PivotTable3"/>
    <pivotTable tabId="3" name="PivotTable5"/>
  </pivotTables>
  <data>
    <tabular pivotCacheId="279462755">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B89811-2306-4C3B-9DB1-028D8184663C}" cache="Slicer_Marital_Status" caption="Marital Status" rowHeight="234950"/>
  <slicer name="Education" xr10:uid="{8FFCC550-FADE-4FBB-918D-92A3A9784401}" cache="Slicer_Education" caption="Education" rowHeight="234950"/>
  <slicer name="Region" xr10:uid="{6A48AA62-DA6E-4C0B-8155-4EB8C10E95D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6D7C9-10E8-463C-BAB9-CD7E92225762}">
  <dimension ref="A1:N1001"/>
  <sheetViews>
    <sheetView showGridLines="0" workbookViewId="0">
      <selection sqref="A1:N1048576"/>
    </sheetView>
  </sheetViews>
  <sheetFormatPr defaultRowHeight="14.4" x14ac:dyDescent="0.3"/>
  <cols>
    <col min="2" max="2" width="12.33203125" bestFit="1" customWidth="1"/>
    <col min="4" max="4" width="11"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0.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t="str">
        <f>IF(L2&gt;54,"Old",IF(L2&gt;=31,"Middleage",IF(L2&lt;31,"Adolecence","Invalid")))</f>
        <v>Middleage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IF(L3&gt;54,"Old",IF(L3&gt;=31,"Middleage",IF(L3&lt;31,"Adolecence","Invalid")))</f>
        <v>Middleage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36</v>
      </c>
      <c r="C5" t="s">
        <v>39</v>
      </c>
      <c r="D5" s="3">
        <v>70000</v>
      </c>
      <c r="E5">
        <v>0</v>
      </c>
      <c r="F5" t="s">
        <v>13</v>
      </c>
      <c r="G5" t="s">
        <v>21</v>
      </c>
      <c r="H5" t="s">
        <v>15</v>
      </c>
      <c r="I5">
        <v>1</v>
      </c>
      <c r="J5" t="s">
        <v>23</v>
      </c>
      <c r="K5" t="s">
        <v>24</v>
      </c>
      <c r="L5">
        <v>41</v>
      </c>
      <c r="M5" t="str">
        <f t="shared" si="0"/>
        <v>Middleage</v>
      </c>
      <c r="N5" t="s">
        <v>15</v>
      </c>
    </row>
    <row r="6" spans="1:14" x14ac:dyDescent="0.3">
      <c r="A6">
        <v>25597</v>
      </c>
      <c r="B6" t="s">
        <v>36</v>
      </c>
      <c r="C6" t="s">
        <v>39</v>
      </c>
      <c r="D6" s="3">
        <v>30000</v>
      </c>
      <c r="E6">
        <v>0</v>
      </c>
      <c r="F6" t="s">
        <v>13</v>
      </c>
      <c r="G6" t="s">
        <v>20</v>
      </c>
      <c r="H6" t="s">
        <v>18</v>
      </c>
      <c r="I6">
        <v>0</v>
      </c>
      <c r="J6" t="s">
        <v>16</v>
      </c>
      <c r="K6" t="s">
        <v>17</v>
      </c>
      <c r="L6">
        <v>36</v>
      </c>
      <c r="M6" t="str">
        <f t="shared" si="0"/>
        <v>Middleage</v>
      </c>
      <c r="N6" t="s">
        <v>15</v>
      </c>
    </row>
    <row r="7" spans="1:14" x14ac:dyDescent="0.3">
      <c r="A7">
        <v>13507</v>
      </c>
      <c r="B7" t="s">
        <v>37</v>
      </c>
      <c r="C7" t="s">
        <v>38</v>
      </c>
      <c r="D7" s="3">
        <v>10000</v>
      </c>
      <c r="E7">
        <v>2</v>
      </c>
      <c r="F7" t="s">
        <v>19</v>
      </c>
      <c r="G7" t="s">
        <v>25</v>
      </c>
      <c r="H7" t="s">
        <v>15</v>
      </c>
      <c r="I7">
        <v>0</v>
      </c>
      <c r="J7" t="s">
        <v>26</v>
      </c>
      <c r="K7" t="s">
        <v>17</v>
      </c>
      <c r="L7">
        <v>50</v>
      </c>
      <c r="M7" t="str">
        <f t="shared" si="0"/>
        <v>Middleage</v>
      </c>
      <c r="N7" t="s">
        <v>18</v>
      </c>
    </row>
    <row r="8" spans="1:14" x14ac:dyDescent="0.3">
      <c r="A8">
        <v>27974</v>
      </c>
      <c r="B8" t="s">
        <v>36</v>
      </c>
      <c r="C8" t="s">
        <v>39</v>
      </c>
      <c r="D8" s="3">
        <v>160000</v>
      </c>
      <c r="E8">
        <v>2</v>
      </c>
      <c r="F8" t="s">
        <v>27</v>
      </c>
      <c r="G8" t="s">
        <v>28</v>
      </c>
      <c r="H8" t="s">
        <v>15</v>
      </c>
      <c r="I8">
        <v>4</v>
      </c>
      <c r="J8" t="s">
        <v>16</v>
      </c>
      <c r="K8" t="s">
        <v>24</v>
      </c>
      <c r="L8">
        <v>33</v>
      </c>
      <c r="M8" t="str">
        <f t="shared" si="0"/>
        <v>Middleage</v>
      </c>
      <c r="N8" t="s">
        <v>15</v>
      </c>
    </row>
    <row r="9" spans="1:14" x14ac:dyDescent="0.3">
      <c r="A9">
        <v>19364</v>
      </c>
      <c r="B9" t="s">
        <v>37</v>
      </c>
      <c r="C9" t="s">
        <v>39</v>
      </c>
      <c r="D9" s="3">
        <v>40000</v>
      </c>
      <c r="E9">
        <v>1</v>
      </c>
      <c r="F9" t="s">
        <v>13</v>
      </c>
      <c r="G9" t="s">
        <v>14</v>
      </c>
      <c r="H9" t="s">
        <v>15</v>
      </c>
      <c r="I9">
        <v>0</v>
      </c>
      <c r="J9" t="s">
        <v>16</v>
      </c>
      <c r="K9" t="s">
        <v>17</v>
      </c>
      <c r="L9">
        <v>43</v>
      </c>
      <c r="M9" t="str">
        <f t="shared" si="0"/>
        <v>Middleage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36</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36</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Adolecence</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Adolecence</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Adolecence</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Adolecence</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Adolecence</v>
      </c>
      <c r="N52" t="s">
        <v>18</v>
      </c>
    </row>
    <row r="53" spans="1:14" x14ac:dyDescent="0.3">
      <c r="A53">
        <v>20619</v>
      </c>
      <c r="B53" t="s">
        <v>36</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36</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36</v>
      </c>
      <c r="C67" t="s">
        <v>39</v>
      </c>
      <c r="D67" s="3">
        <v>30000</v>
      </c>
      <c r="E67">
        <v>2</v>
      </c>
      <c r="F67" t="s">
        <v>19</v>
      </c>
      <c r="G67" t="s">
        <v>20</v>
      </c>
      <c r="H67" t="s">
        <v>15</v>
      </c>
      <c r="I67">
        <v>2</v>
      </c>
      <c r="J67" t="s">
        <v>23</v>
      </c>
      <c r="K67" t="s">
        <v>24</v>
      </c>
      <c r="L67">
        <v>68</v>
      </c>
      <c r="M67" t="str">
        <f t="shared" ref="M67:M130" si="1">IF(L67&gt;54,"Old",IF(L67&gt;=31,"Middleage",IF(L67&lt;31,"Adolecence","Invalid")))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36</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Adolecence</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Adolecence</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Adolecence</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36</v>
      </c>
      <c r="C85" t="s">
        <v>39</v>
      </c>
      <c r="D85" s="3">
        <v>20000</v>
      </c>
      <c r="E85">
        <v>0</v>
      </c>
      <c r="F85" t="s">
        <v>27</v>
      </c>
      <c r="G85" t="s">
        <v>25</v>
      </c>
      <c r="H85" t="s">
        <v>18</v>
      </c>
      <c r="I85">
        <v>1</v>
      </c>
      <c r="J85" t="s">
        <v>22</v>
      </c>
      <c r="K85" t="s">
        <v>17</v>
      </c>
      <c r="L85">
        <v>29</v>
      </c>
      <c r="M85" t="str">
        <f t="shared" si="1"/>
        <v>Adolecence</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Adolecence</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Adolecence</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Adolecence</v>
      </c>
      <c r="N92" t="s">
        <v>15</v>
      </c>
    </row>
    <row r="93" spans="1:14" x14ac:dyDescent="0.3">
      <c r="A93">
        <v>28436</v>
      </c>
      <c r="B93" t="s">
        <v>36</v>
      </c>
      <c r="C93" t="s">
        <v>39</v>
      </c>
      <c r="D93" s="3">
        <v>30000</v>
      </c>
      <c r="E93">
        <v>0</v>
      </c>
      <c r="F93" t="s">
        <v>19</v>
      </c>
      <c r="G93" t="s">
        <v>20</v>
      </c>
      <c r="H93" t="s">
        <v>18</v>
      </c>
      <c r="I93">
        <v>1</v>
      </c>
      <c r="J93" t="s">
        <v>16</v>
      </c>
      <c r="K93" t="s">
        <v>17</v>
      </c>
      <c r="L93">
        <v>30</v>
      </c>
      <c r="M93" t="str">
        <f t="shared" si="1"/>
        <v>Adolecence</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Adolecence</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Adolecence</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Adolecence</v>
      </c>
      <c r="N116" t="s">
        <v>15</v>
      </c>
    </row>
    <row r="117" spans="1:14" x14ac:dyDescent="0.3">
      <c r="A117">
        <v>24140</v>
      </c>
      <c r="B117" t="s">
        <v>36</v>
      </c>
      <c r="C117" t="s">
        <v>39</v>
      </c>
      <c r="D117" s="3">
        <v>10000</v>
      </c>
      <c r="E117">
        <v>0</v>
      </c>
      <c r="F117" t="s">
        <v>31</v>
      </c>
      <c r="G117" t="s">
        <v>25</v>
      </c>
      <c r="H117" t="s">
        <v>18</v>
      </c>
      <c r="I117">
        <v>0</v>
      </c>
      <c r="J117" t="s">
        <v>16</v>
      </c>
      <c r="K117" t="s">
        <v>17</v>
      </c>
      <c r="L117">
        <v>30</v>
      </c>
      <c r="M117" t="str">
        <f t="shared" si="1"/>
        <v>Adolecence</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Adolecence</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ref="M131:M194" si="2">IF(L131&gt;54,"Old",IF(L131&gt;=31,"Middleage",IF(L131&lt;31,"Adolecence","Invalid")))</f>
        <v>Middleage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Adolecence</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Adolecence</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Adolecence</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Adolecence</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36</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Adolecence</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Adolecence</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IF(L195&gt;54,"Old",IF(L195&gt;=31,"Middleage",IF(L195&lt;31,"Adolecence","Invalid")))</f>
        <v>Middleage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t="str">
        <f t="shared" si="3"/>
        <v>Adolecence</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36</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Adolecence</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Adolecence</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Adolecence</v>
      </c>
      <c r="N214" t="s">
        <v>18</v>
      </c>
    </row>
    <row r="215" spans="1:14" x14ac:dyDescent="0.3">
      <c r="A215">
        <v>11451</v>
      </c>
      <c r="B215" t="s">
        <v>36</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Adolecence</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t="str">
        <f t="shared" si="3"/>
        <v>Adolecence</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Adolecence</v>
      </c>
      <c r="N235" t="s">
        <v>15</v>
      </c>
    </row>
    <row r="236" spans="1:14" x14ac:dyDescent="0.3">
      <c r="A236">
        <v>24611</v>
      </c>
      <c r="B236" t="s">
        <v>36</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Adolecence</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Adolecence</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Adolecence</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IF(L259&gt;54,"Old",IF(L259&gt;=31,"Middleage",IF(L259&lt;31,"Adolecence","Invalid")))</f>
        <v>Middleage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Adolecence</v>
      </c>
      <c r="N268" t="s">
        <v>18</v>
      </c>
    </row>
    <row r="269" spans="1:14" x14ac:dyDescent="0.3">
      <c r="A269">
        <v>13133</v>
      </c>
      <c r="B269" t="s">
        <v>36</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Adolecence</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Adolecence</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Adolecence</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IF(L323&gt;54,"Old",IF(L323&gt;=31,"Middleage",IF(L323&lt;31,"Adolecence","Invalid")))</f>
        <v>Middleage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Adolecence</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Adolecence</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Adolecence</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Adolecence</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Adolecence</v>
      </c>
      <c r="N352" t="s">
        <v>15</v>
      </c>
    </row>
    <row r="353" spans="1:14" x14ac:dyDescent="0.3">
      <c r="A353">
        <v>13572</v>
      </c>
      <c r="B353" t="s">
        <v>36</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36</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Adolecence</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Adolecence</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Adolecence</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36</v>
      </c>
      <c r="C382" t="s">
        <v>39</v>
      </c>
      <c r="D382" s="3">
        <v>70000</v>
      </c>
      <c r="E382">
        <v>0</v>
      </c>
      <c r="F382" t="s">
        <v>13</v>
      </c>
      <c r="G382" t="s">
        <v>21</v>
      </c>
      <c r="H382" t="s">
        <v>18</v>
      </c>
      <c r="I382">
        <v>3</v>
      </c>
      <c r="J382" t="s">
        <v>46</v>
      </c>
      <c r="K382" t="s">
        <v>24</v>
      </c>
      <c r="L382">
        <v>30</v>
      </c>
      <c r="M382" t="str">
        <f t="shared" si="5"/>
        <v>Adolecence</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Adolecence</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ref="M387:M450" si="6">IF(L387&gt;54,"Old",IF(L387&gt;=31,"Middleage",IF(L387&lt;31,"Adolecence","Invalid")))</f>
        <v>Middleage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36</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Adolecence</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39</v>
      </c>
      <c r="D433" s="3">
        <v>20000</v>
      </c>
      <c r="E433">
        <v>0</v>
      </c>
      <c r="F433" t="s">
        <v>19</v>
      </c>
      <c r="G433" t="s">
        <v>25</v>
      </c>
      <c r="H433" t="s">
        <v>15</v>
      </c>
      <c r="I433">
        <v>0</v>
      </c>
      <c r="J433" t="s">
        <v>16</v>
      </c>
      <c r="K433" t="s">
        <v>24</v>
      </c>
      <c r="L433">
        <v>28</v>
      </c>
      <c r="M433" t="str">
        <f t="shared" si="6"/>
        <v>Adolecence</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Adolecence</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Adolecence</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36</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IF(L451&gt;54,"Old",IF(L451&gt;=31,"Middleage",IF(L451&lt;31,"Adolecence","Invalid")))</f>
        <v>Middleage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Adolecence</v>
      </c>
      <c r="N472" t="s">
        <v>18</v>
      </c>
    </row>
    <row r="473" spans="1:14" x14ac:dyDescent="0.3">
      <c r="A473">
        <v>28323</v>
      </c>
      <c r="B473" t="s">
        <v>36</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Adolecence</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Adolecence</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36</v>
      </c>
      <c r="C515" t="s">
        <v>38</v>
      </c>
      <c r="D515" s="3">
        <v>60000</v>
      </c>
      <c r="E515">
        <v>4</v>
      </c>
      <c r="F515" t="s">
        <v>31</v>
      </c>
      <c r="G515" t="s">
        <v>28</v>
      </c>
      <c r="H515" t="s">
        <v>15</v>
      </c>
      <c r="I515">
        <v>2</v>
      </c>
      <c r="J515" t="s">
        <v>46</v>
      </c>
      <c r="K515" t="s">
        <v>32</v>
      </c>
      <c r="L515">
        <v>61</v>
      </c>
      <c r="M515" t="str">
        <f t="shared" ref="M515:M578" si="8">IF(L515&gt;54,"Old",IF(L515&gt;=31,"Middleage",IF(L515&lt;31,"Adolecence","Invalid")))</f>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Adolecence</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Adolecence</v>
      </c>
      <c r="N532" t="s">
        <v>15</v>
      </c>
    </row>
    <row r="533" spans="1:14" x14ac:dyDescent="0.3">
      <c r="A533">
        <v>14092</v>
      </c>
      <c r="B533" t="s">
        <v>36</v>
      </c>
      <c r="C533" t="s">
        <v>39</v>
      </c>
      <c r="D533" s="3">
        <v>30000</v>
      </c>
      <c r="E533">
        <v>0</v>
      </c>
      <c r="F533" t="s">
        <v>29</v>
      </c>
      <c r="G533" t="s">
        <v>20</v>
      </c>
      <c r="H533" t="s">
        <v>15</v>
      </c>
      <c r="I533">
        <v>2</v>
      </c>
      <c r="J533" t="s">
        <v>23</v>
      </c>
      <c r="K533" t="s">
        <v>32</v>
      </c>
      <c r="L533">
        <v>28</v>
      </c>
      <c r="M533" t="str">
        <f t="shared" si="8"/>
        <v>Adolecence</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Adolecence</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Adolecence</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Adolecence</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Adolecence</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Adolecence</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IF(L579&gt;54,"Old",IF(L579&gt;=31,"Middleage",IF(L579&lt;31,"Adolecence","Invalid")))</f>
        <v>Middleage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Adolecence</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Adolecence</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36</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Adolecence</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Adolecence</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Adolecence</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Adolecence</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Adolecence</v>
      </c>
      <c r="N632" t="s">
        <v>18</v>
      </c>
    </row>
    <row r="633" spans="1:14" x14ac:dyDescent="0.3">
      <c r="A633">
        <v>27643</v>
      </c>
      <c r="B633" t="s">
        <v>36</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Adolecence</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IF(L643&gt;54,"Old",IF(L643&gt;=31,"Middleage",IF(L643&lt;31,"Adolecence","Invalid")))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Adolecence</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Adolecence</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t="str">
        <f t="shared" si="10"/>
        <v>Adolecence</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Adolecence</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Adolecence</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Adolecence</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Adolecence</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Adolecence</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IF(L707&gt;54,"Old",IF(L707&gt;=31,"Middleage",IF(L707&lt;31,"Adolecence","Invalid")))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Adolecence</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Adolecence</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Adolecence</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Adolecence</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Adolecence</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Adolecence</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Adolecence</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IF(L771&gt;54,"Old",IF(L771&gt;=31,"Middleage",IF(L771&lt;31,"Adolecence","Invalid")))</f>
        <v>Middleage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Adolecence</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Adolecence</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Adolecence</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Adolecence</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Adolecence</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Adolecence</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Adolecence</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Adolecence</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Adolecence</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Adolecence</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Adolecence</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Adolecence</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IF(L835&gt;54,"Old",IF(L835&gt;=31,"Middleage",IF(L835&lt;31,"Adolecence","Invalid")))</f>
        <v>Middleage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Adolecence</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Adolecence</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Adolecence</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Adolecence</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IF(L899&gt;54,"Old",IF(L899&gt;=31,"Middleage",IF(L899&lt;31,"Adolecence","Invalid")))</f>
        <v>Adolecence</v>
      </c>
      <c r="N899" t="s">
        <v>18</v>
      </c>
    </row>
    <row r="900" spans="1:14" x14ac:dyDescent="0.3">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Adolecence</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Adolecence</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Adolecence</v>
      </c>
      <c r="N940" t="s">
        <v>18</v>
      </c>
    </row>
    <row r="941" spans="1:14" x14ac:dyDescent="0.3">
      <c r="A941">
        <v>23455</v>
      </c>
      <c r="B941" t="s">
        <v>36</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Adolecence</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Adolecence</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IF(L963&gt;54,"Old",IF(L963&gt;=31,"Middleage",IF(L963&lt;31,"Adolecence","Invalid")))</f>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Adolecence</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36</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Adolecence</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36</v>
      </c>
      <c r="C1001" t="s">
        <v>39</v>
      </c>
      <c r="D1001" s="3">
        <v>60000</v>
      </c>
      <c r="E1001">
        <v>3</v>
      </c>
      <c r="F1001" t="s">
        <v>27</v>
      </c>
      <c r="G1001" t="s">
        <v>21</v>
      </c>
      <c r="H1001" t="s">
        <v>15</v>
      </c>
      <c r="I1001">
        <v>2</v>
      </c>
      <c r="J1001" t="s">
        <v>46</v>
      </c>
      <c r="K1001" t="s">
        <v>32</v>
      </c>
      <c r="L1001">
        <v>53</v>
      </c>
      <c r="M1001" t="str">
        <f t="shared" si="15"/>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7270-4180-41E1-BDD9-88E846941E5E}">
  <dimension ref="A1:D100"/>
  <sheetViews>
    <sheetView showGridLines="0" topLeftCell="A20" workbookViewId="0">
      <selection activeCell="A45" sqref="A45:D100"/>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5" t="s">
        <v>44</v>
      </c>
      <c r="B1" s="5" t="s">
        <v>43</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8">
        <v>54874.759152215796</v>
      </c>
      <c r="C5" s="8">
        <v>57962.577962577961</v>
      </c>
      <c r="D5" s="4">
        <v>56360</v>
      </c>
    </row>
    <row r="15" spans="1:4" x14ac:dyDescent="0.3">
      <c r="A15" s="5" t="s">
        <v>45</v>
      </c>
      <c r="B15" s="5" t="s">
        <v>43</v>
      </c>
    </row>
    <row r="16" spans="1:4" x14ac:dyDescent="0.3">
      <c r="A16" s="5" t="s">
        <v>41</v>
      </c>
      <c r="B16" t="s">
        <v>18</v>
      </c>
      <c r="C16" t="s">
        <v>15</v>
      </c>
      <c r="D16" t="s">
        <v>42</v>
      </c>
    </row>
    <row r="17" spans="1:4" x14ac:dyDescent="0.3">
      <c r="A17" s="6" t="s">
        <v>16</v>
      </c>
      <c r="B17" s="4">
        <v>166</v>
      </c>
      <c r="C17" s="4">
        <v>200</v>
      </c>
      <c r="D17" s="4">
        <v>366</v>
      </c>
    </row>
    <row r="18" spans="1:4" x14ac:dyDescent="0.3">
      <c r="A18" s="6" t="s">
        <v>26</v>
      </c>
      <c r="B18" s="4">
        <v>92</v>
      </c>
      <c r="C18" s="4">
        <v>77</v>
      </c>
      <c r="D18" s="4">
        <v>169</v>
      </c>
    </row>
    <row r="19" spans="1:4" x14ac:dyDescent="0.3">
      <c r="A19" s="6" t="s">
        <v>22</v>
      </c>
      <c r="B19" s="4">
        <v>67</v>
      </c>
      <c r="C19" s="4">
        <v>95</v>
      </c>
      <c r="D19" s="4">
        <v>162</v>
      </c>
    </row>
    <row r="20" spans="1:4" x14ac:dyDescent="0.3">
      <c r="A20" s="6" t="s">
        <v>23</v>
      </c>
      <c r="B20" s="4">
        <v>116</v>
      </c>
      <c r="C20" s="4">
        <v>76</v>
      </c>
      <c r="D20" s="4">
        <v>192</v>
      </c>
    </row>
    <row r="21" spans="1:4" x14ac:dyDescent="0.3">
      <c r="A21" s="6" t="s">
        <v>46</v>
      </c>
      <c r="B21" s="4">
        <v>78</v>
      </c>
      <c r="C21" s="4">
        <v>33</v>
      </c>
      <c r="D21" s="4">
        <v>111</v>
      </c>
    </row>
    <row r="22" spans="1:4" x14ac:dyDescent="0.3">
      <c r="A22" s="6" t="s">
        <v>42</v>
      </c>
      <c r="B22" s="4">
        <v>519</v>
      </c>
      <c r="C22" s="4">
        <v>481</v>
      </c>
      <c r="D22" s="4">
        <v>1000</v>
      </c>
    </row>
    <row r="30" spans="1:4" x14ac:dyDescent="0.3">
      <c r="A30" s="5" t="s">
        <v>45</v>
      </c>
      <c r="B30" s="5" t="s">
        <v>43</v>
      </c>
    </row>
    <row r="31" spans="1:4" x14ac:dyDescent="0.3">
      <c r="A31" s="5" t="s">
        <v>41</v>
      </c>
      <c r="B31" t="s">
        <v>18</v>
      </c>
      <c r="C31" t="s">
        <v>15</v>
      </c>
      <c r="D31" t="s">
        <v>42</v>
      </c>
    </row>
    <row r="32" spans="1:4" x14ac:dyDescent="0.3">
      <c r="A32" s="6" t="s">
        <v>47</v>
      </c>
      <c r="B32" s="4">
        <v>71</v>
      </c>
      <c r="C32" s="4">
        <v>39</v>
      </c>
      <c r="D32" s="4">
        <v>110</v>
      </c>
    </row>
    <row r="33" spans="1:4" x14ac:dyDescent="0.3">
      <c r="A33" s="6" t="s">
        <v>48</v>
      </c>
      <c r="B33" s="4">
        <v>318</v>
      </c>
      <c r="C33" s="4">
        <v>383</v>
      </c>
      <c r="D33" s="4">
        <v>701</v>
      </c>
    </row>
    <row r="34" spans="1:4" x14ac:dyDescent="0.3">
      <c r="A34" s="6" t="s">
        <v>49</v>
      </c>
      <c r="B34" s="4">
        <v>130</v>
      </c>
      <c r="C34" s="4">
        <v>59</v>
      </c>
      <c r="D34" s="4">
        <v>189</v>
      </c>
    </row>
    <row r="35" spans="1:4" x14ac:dyDescent="0.3">
      <c r="A35" s="6" t="s">
        <v>42</v>
      </c>
      <c r="B35" s="4">
        <v>519</v>
      </c>
      <c r="C35" s="4">
        <v>481</v>
      </c>
      <c r="D35" s="4">
        <v>1000</v>
      </c>
    </row>
    <row r="45" spans="1:4" x14ac:dyDescent="0.3">
      <c r="A45" s="5" t="s">
        <v>45</v>
      </c>
      <c r="B45" s="5" t="s">
        <v>43</v>
      </c>
    </row>
    <row r="46" spans="1:4" x14ac:dyDescent="0.3">
      <c r="A46" s="5" t="s">
        <v>41</v>
      </c>
      <c r="B46" t="s">
        <v>18</v>
      </c>
      <c r="C46" t="s">
        <v>15</v>
      </c>
      <c r="D46" t="s">
        <v>42</v>
      </c>
    </row>
    <row r="47" spans="1:4" x14ac:dyDescent="0.3">
      <c r="A47" s="6">
        <v>25</v>
      </c>
      <c r="B47" s="4">
        <v>2</v>
      </c>
      <c r="C47" s="4">
        <v>4</v>
      </c>
      <c r="D47" s="4">
        <v>6</v>
      </c>
    </row>
    <row r="48" spans="1:4" x14ac:dyDescent="0.3">
      <c r="A48" s="6">
        <v>26</v>
      </c>
      <c r="B48" s="4">
        <v>8</v>
      </c>
      <c r="C48" s="4">
        <v>8</v>
      </c>
      <c r="D48" s="4">
        <v>16</v>
      </c>
    </row>
    <row r="49" spans="1:4" x14ac:dyDescent="0.3">
      <c r="A49" s="6">
        <v>27</v>
      </c>
      <c r="B49" s="4">
        <v>15</v>
      </c>
      <c r="C49" s="4">
        <v>8</v>
      </c>
      <c r="D49" s="4">
        <v>23</v>
      </c>
    </row>
    <row r="50" spans="1:4" x14ac:dyDescent="0.3">
      <c r="A50" s="6">
        <v>28</v>
      </c>
      <c r="B50" s="4">
        <v>12</v>
      </c>
      <c r="C50" s="4">
        <v>10</v>
      </c>
      <c r="D50" s="4">
        <v>22</v>
      </c>
    </row>
    <row r="51" spans="1:4" x14ac:dyDescent="0.3">
      <c r="A51" s="6">
        <v>29</v>
      </c>
      <c r="B51" s="4">
        <v>11</v>
      </c>
      <c r="C51" s="4">
        <v>5</v>
      </c>
      <c r="D51" s="4">
        <v>16</v>
      </c>
    </row>
    <row r="52" spans="1:4" x14ac:dyDescent="0.3">
      <c r="A52" s="6">
        <v>30</v>
      </c>
      <c r="B52" s="4">
        <v>23</v>
      </c>
      <c r="C52" s="4">
        <v>4</v>
      </c>
      <c r="D52" s="4">
        <v>27</v>
      </c>
    </row>
    <row r="53" spans="1:4" x14ac:dyDescent="0.3">
      <c r="A53" s="6">
        <v>31</v>
      </c>
      <c r="B53" s="4">
        <v>17</v>
      </c>
      <c r="C53" s="4">
        <v>8</v>
      </c>
      <c r="D53" s="4">
        <v>25</v>
      </c>
    </row>
    <row r="54" spans="1:4" x14ac:dyDescent="0.3">
      <c r="A54" s="6">
        <v>32</v>
      </c>
      <c r="B54" s="4">
        <v>19</v>
      </c>
      <c r="C54" s="4">
        <v>14</v>
      </c>
      <c r="D54" s="4">
        <v>33</v>
      </c>
    </row>
    <row r="55" spans="1:4" x14ac:dyDescent="0.3">
      <c r="A55" s="6">
        <v>33</v>
      </c>
      <c r="B55" s="4">
        <v>8</v>
      </c>
      <c r="C55" s="4">
        <v>13</v>
      </c>
      <c r="D55" s="4">
        <v>21</v>
      </c>
    </row>
    <row r="56" spans="1:4" x14ac:dyDescent="0.3">
      <c r="A56" s="6">
        <v>34</v>
      </c>
      <c r="B56" s="4">
        <v>12</v>
      </c>
      <c r="C56" s="4">
        <v>19</v>
      </c>
      <c r="D56" s="4">
        <v>31</v>
      </c>
    </row>
    <row r="57" spans="1:4" x14ac:dyDescent="0.3">
      <c r="A57" s="6">
        <v>35</v>
      </c>
      <c r="B57" s="4">
        <v>14</v>
      </c>
      <c r="C57" s="4">
        <v>22</v>
      </c>
      <c r="D57" s="4">
        <v>36</v>
      </c>
    </row>
    <row r="58" spans="1:4" x14ac:dyDescent="0.3">
      <c r="A58" s="6">
        <v>36</v>
      </c>
      <c r="B58" s="4">
        <v>7</v>
      </c>
      <c r="C58" s="4">
        <v>30</v>
      </c>
      <c r="D58" s="4">
        <v>37</v>
      </c>
    </row>
    <row r="59" spans="1:4" x14ac:dyDescent="0.3">
      <c r="A59" s="6">
        <v>37</v>
      </c>
      <c r="B59" s="4">
        <v>4</v>
      </c>
      <c r="C59" s="4">
        <v>28</v>
      </c>
      <c r="D59" s="4">
        <v>32</v>
      </c>
    </row>
    <row r="60" spans="1:4" x14ac:dyDescent="0.3">
      <c r="A60" s="6">
        <v>38</v>
      </c>
      <c r="B60" s="4">
        <v>8</v>
      </c>
      <c r="C60" s="4">
        <v>29</v>
      </c>
      <c r="D60" s="4">
        <v>37</v>
      </c>
    </row>
    <row r="61" spans="1:4" x14ac:dyDescent="0.3">
      <c r="A61" s="6">
        <v>39</v>
      </c>
      <c r="B61" s="4">
        <v>10</v>
      </c>
      <c r="C61" s="4">
        <v>12</v>
      </c>
      <c r="D61" s="4">
        <v>22</v>
      </c>
    </row>
    <row r="62" spans="1:4" x14ac:dyDescent="0.3">
      <c r="A62" s="6">
        <v>40</v>
      </c>
      <c r="B62" s="4">
        <v>24</v>
      </c>
      <c r="C62" s="4">
        <v>18</v>
      </c>
      <c r="D62" s="4">
        <v>42</v>
      </c>
    </row>
    <row r="63" spans="1:4" x14ac:dyDescent="0.3">
      <c r="A63" s="6">
        <v>41</v>
      </c>
      <c r="B63" s="4">
        <v>13</v>
      </c>
      <c r="C63" s="4">
        <v>15</v>
      </c>
      <c r="D63" s="4">
        <v>28</v>
      </c>
    </row>
    <row r="64" spans="1:4" x14ac:dyDescent="0.3">
      <c r="A64" s="6">
        <v>42</v>
      </c>
      <c r="B64" s="4">
        <v>22</v>
      </c>
      <c r="C64" s="4">
        <v>12</v>
      </c>
      <c r="D64" s="4">
        <v>34</v>
      </c>
    </row>
    <row r="65" spans="1:4" x14ac:dyDescent="0.3">
      <c r="A65" s="6">
        <v>43</v>
      </c>
      <c r="B65" s="4">
        <v>17</v>
      </c>
      <c r="C65" s="4">
        <v>19</v>
      </c>
      <c r="D65" s="4">
        <v>36</v>
      </c>
    </row>
    <row r="66" spans="1:4" x14ac:dyDescent="0.3">
      <c r="A66" s="6">
        <v>44</v>
      </c>
      <c r="B66" s="4">
        <v>15</v>
      </c>
      <c r="C66" s="4">
        <v>12</v>
      </c>
      <c r="D66" s="4">
        <v>27</v>
      </c>
    </row>
    <row r="67" spans="1:4" x14ac:dyDescent="0.3">
      <c r="A67" s="6">
        <v>45</v>
      </c>
      <c r="B67" s="4">
        <v>18</v>
      </c>
      <c r="C67" s="4">
        <v>13</v>
      </c>
      <c r="D67" s="4">
        <v>31</v>
      </c>
    </row>
    <row r="68" spans="1:4" x14ac:dyDescent="0.3">
      <c r="A68" s="6">
        <v>46</v>
      </c>
      <c r="B68" s="4">
        <v>12</v>
      </c>
      <c r="C68" s="4">
        <v>15</v>
      </c>
      <c r="D68" s="4">
        <v>27</v>
      </c>
    </row>
    <row r="69" spans="1:4" x14ac:dyDescent="0.3">
      <c r="A69" s="6">
        <v>47</v>
      </c>
      <c r="B69" s="4">
        <v>19</v>
      </c>
      <c r="C69" s="4">
        <v>20</v>
      </c>
      <c r="D69" s="4">
        <v>39</v>
      </c>
    </row>
    <row r="70" spans="1:4" x14ac:dyDescent="0.3">
      <c r="A70" s="6">
        <v>48</v>
      </c>
      <c r="B70" s="4">
        <v>16</v>
      </c>
      <c r="C70" s="4">
        <v>13</v>
      </c>
      <c r="D70" s="4">
        <v>29</v>
      </c>
    </row>
    <row r="71" spans="1:4" x14ac:dyDescent="0.3">
      <c r="A71" s="6">
        <v>49</v>
      </c>
      <c r="B71" s="4">
        <v>15</v>
      </c>
      <c r="C71" s="4">
        <v>8</v>
      </c>
      <c r="D71" s="4">
        <v>23</v>
      </c>
    </row>
    <row r="72" spans="1:4" x14ac:dyDescent="0.3">
      <c r="A72" s="6">
        <v>50</v>
      </c>
      <c r="B72" s="4">
        <v>12</v>
      </c>
      <c r="C72" s="4">
        <v>12</v>
      </c>
      <c r="D72" s="4">
        <v>24</v>
      </c>
    </row>
    <row r="73" spans="1:4" x14ac:dyDescent="0.3">
      <c r="A73" s="6">
        <v>51</v>
      </c>
      <c r="B73" s="4">
        <v>10</v>
      </c>
      <c r="C73" s="4">
        <v>12</v>
      </c>
      <c r="D73" s="4">
        <v>22</v>
      </c>
    </row>
    <row r="74" spans="1:4" x14ac:dyDescent="0.3">
      <c r="A74" s="6">
        <v>52</v>
      </c>
      <c r="B74" s="4">
        <v>10</v>
      </c>
      <c r="C74" s="4">
        <v>15</v>
      </c>
      <c r="D74" s="4">
        <v>25</v>
      </c>
    </row>
    <row r="75" spans="1:4" x14ac:dyDescent="0.3">
      <c r="A75" s="6">
        <v>53</v>
      </c>
      <c r="B75" s="4">
        <v>11</v>
      </c>
      <c r="C75" s="4">
        <v>13</v>
      </c>
      <c r="D75" s="4">
        <v>24</v>
      </c>
    </row>
    <row r="76" spans="1:4" x14ac:dyDescent="0.3">
      <c r="A76" s="6">
        <v>54</v>
      </c>
      <c r="B76" s="4">
        <v>5</v>
      </c>
      <c r="C76" s="4">
        <v>11</v>
      </c>
      <c r="D76" s="4">
        <v>16</v>
      </c>
    </row>
    <row r="77" spans="1:4" x14ac:dyDescent="0.3">
      <c r="A77" s="6">
        <v>55</v>
      </c>
      <c r="B77" s="4">
        <v>13</v>
      </c>
      <c r="C77" s="4">
        <v>5</v>
      </c>
      <c r="D77" s="4">
        <v>18</v>
      </c>
    </row>
    <row r="78" spans="1:4" x14ac:dyDescent="0.3">
      <c r="A78" s="6">
        <v>56</v>
      </c>
      <c r="B78" s="4">
        <v>13</v>
      </c>
      <c r="C78" s="4">
        <v>3</v>
      </c>
      <c r="D78" s="4">
        <v>16</v>
      </c>
    </row>
    <row r="79" spans="1:4" x14ac:dyDescent="0.3">
      <c r="A79" s="6">
        <v>57</v>
      </c>
      <c r="B79" s="4">
        <v>4</v>
      </c>
      <c r="C79" s="4">
        <v>4</v>
      </c>
      <c r="D79" s="4">
        <v>8</v>
      </c>
    </row>
    <row r="80" spans="1:4" x14ac:dyDescent="0.3">
      <c r="A80" s="6">
        <v>58</v>
      </c>
      <c r="B80" s="4">
        <v>8</v>
      </c>
      <c r="C80" s="4">
        <v>4</v>
      </c>
      <c r="D80" s="4">
        <v>12</v>
      </c>
    </row>
    <row r="81" spans="1:4" x14ac:dyDescent="0.3">
      <c r="A81" s="6">
        <v>59</v>
      </c>
      <c r="B81" s="4">
        <v>14</v>
      </c>
      <c r="C81" s="4">
        <v>6</v>
      </c>
      <c r="D81" s="4">
        <v>20</v>
      </c>
    </row>
    <row r="82" spans="1:4" x14ac:dyDescent="0.3">
      <c r="A82" s="6">
        <v>60</v>
      </c>
      <c r="B82" s="4">
        <v>8</v>
      </c>
      <c r="C82" s="4">
        <v>7</v>
      </c>
      <c r="D82" s="4">
        <v>15</v>
      </c>
    </row>
    <row r="83" spans="1:4" x14ac:dyDescent="0.3">
      <c r="A83" s="6">
        <v>61</v>
      </c>
      <c r="B83" s="4">
        <v>5</v>
      </c>
      <c r="C83" s="4">
        <v>4</v>
      </c>
      <c r="D83" s="4">
        <v>9</v>
      </c>
    </row>
    <row r="84" spans="1:4" x14ac:dyDescent="0.3">
      <c r="A84" s="6">
        <v>62</v>
      </c>
      <c r="B84" s="4">
        <v>9</v>
      </c>
      <c r="C84" s="4">
        <v>4</v>
      </c>
      <c r="D84" s="4">
        <v>13</v>
      </c>
    </row>
    <row r="85" spans="1:4" x14ac:dyDescent="0.3">
      <c r="A85" s="6">
        <v>63</v>
      </c>
      <c r="B85" s="4">
        <v>7</v>
      </c>
      <c r="C85" s="4">
        <v>2</v>
      </c>
      <c r="D85" s="4">
        <v>9</v>
      </c>
    </row>
    <row r="86" spans="1:4" x14ac:dyDescent="0.3">
      <c r="A86" s="6">
        <v>64</v>
      </c>
      <c r="B86" s="4">
        <v>7</v>
      </c>
      <c r="C86" s="4">
        <v>3</v>
      </c>
      <c r="D86" s="4">
        <v>10</v>
      </c>
    </row>
    <row r="87" spans="1:4" x14ac:dyDescent="0.3">
      <c r="A87" s="6">
        <v>65</v>
      </c>
      <c r="B87" s="4">
        <v>6</v>
      </c>
      <c r="C87" s="4">
        <v>3</v>
      </c>
      <c r="D87" s="4">
        <v>9</v>
      </c>
    </row>
    <row r="88" spans="1:4" x14ac:dyDescent="0.3">
      <c r="A88" s="6">
        <v>66</v>
      </c>
      <c r="B88" s="4">
        <v>8</v>
      </c>
      <c r="C88" s="4">
        <v>6</v>
      </c>
      <c r="D88" s="4">
        <v>14</v>
      </c>
    </row>
    <row r="89" spans="1:4" x14ac:dyDescent="0.3">
      <c r="A89" s="6">
        <v>67</v>
      </c>
      <c r="B89" s="4">
        <v>8</v>
      </c>
      <c r="C89" s="4">
        <v>2</v>
      </c>
      <c r="D89" s="4">
        <v>10</v>
      </c>
    </row>
    <row r="90" spans="1:4" x14ac:dyDescent="0.3">
      <c r="A90" s="6">
        <v>68</v>
      </c>
      <c r="B90" s="4">
        <v>3</v>
      </c>
      <c r="C90" s="4"/>
      <c r="D90" s="4">
        <v>3</v>
      </c>
    </row>
    <row r="91" spans="1:4" x14ac:dyDescent="0.3">
      <c r="A91" s="6">
        <v>69</v>
      </c>
      <c r="B91" s="4">
        <v>8</v>
      </c>
      <c r="C91" s="4"/>
      <c r="D91" s="4">
        <v>8</v>
      </c>
    </row>
    <row r="92" spans="1:4" x14ac:dyDescent="0.3">
      <c r="A92" s="6">
        <v>70</v>
      </c>
      <c r="B92" s="4">
        <v>3</v>
      </c>
      <c r="C92" s="4">
        <v>1</v>
      </c>
      <c r="D92" s="4">
        <v>4</v>
      </c>
    </row>
    <row r="93" spans="1:4" x14ac:dyDescent="0.3">
      <c r="A93" s="6">
        <v>71</v>
      </c>
      <c r="B93" s="4">
        <v>1</v>
      </c>
      <c r="C93" s="4"/>
      <c r="D93" s="4">
        <v>1</v>
      </c>
    </row>
    <row r="94" spans="1:4" x14ac:dyDescent="0.3">
      <c r="A94" s="6">
        <v>72</v>
      </c>
      <c r="B94" s="4"/>
      <c r="C94" s="4">
        <v>1</v>
      </c>
      <c r="D94" s="4">
        <v>1</v>
      </c>
    </row>
    <row r="95" spans="1:4" x14ac:dyDescent="0.3">
      <c r="A95" s="6">
        <v>73</v>
      </c>
      <c r="B95" s="4">
        <v>2</v>
      </c>
      <c r="C95" s="4">
        <v>2</v>
      </c>
      <c r="D95" s="4">
        <v>4</v>
      </c>
    </row>
    <row r="96" spans="1:4" x14ac:dyDescent="0.3">
      <c r="A96" s="6">
        <v>74</v>
      </c>
      <c r="B96" s="4"/>
      <c r="C96" s="4">
        <v>1</v>
      </c>
      <c r="D96" s="4">
        <v>1</v>
      </c>
    </row>
    <row r="97" spans="1:4" x14ac:dyDescent="0.3">
      <c r="A97" s="6">
        <v>78</v>
      </c>
      <c r="B97" s="4">
        <v>1</v>
      </c>
      <c r="C97" s="4">
        <v>1</v>
      </c>
      <c r="D97" s="4">
        <v>2</v>
      </c>
    </row>
    <row r="98" spans="1:4" x14ac:dyDescent="0.3">
      <c r="A98" s="6">
        <v>80</v>
      </c>
      <c r="B98" s="4">
        <v>1</v>
      </c>
      <c r="C98" s="4"/>
      <c r="D98" s="4">
        <v>1</v>
      </c>
    </row>
    <row r="99" spans="1:4" x14ac:dyDescent="0.3">
      <c r="A99" s="6">
        <v>89</v>
      </c>
      <c r="B99" s="4">
        <v>1</v>
      </c>
      <c r="C99" s="4"/>
      <c r="D99" s="4">
        <v>1</v>
      </c>
    </row>
    <row r="100" spans="1:4" x14ac:dyDescent="0.3">
      <c r="A100" s="6" t="s">
        <v>42</v>
      </c>
      <c r="B100" s="4">
        <v>519</v>
      </c>
      <c r="C100" s="4">
        <v>481</v>
      </c>
      <c r="D10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8AFA-592C-4C47-B1E5-FEFF65728997}">
  <dimension ref="A1:R7"/>
  <sheetViews>
    <sheetView showGridLines="0" tabSelected="1" topLeftCell="A3" zoomScale="70" zoomScaleNormal="70" workbookViewId="0">
      <selection activeCell="T15" sqref="T15"/>
    </sheetView>
  </sheetViews>
  <sheetFormatPr defaultRowHeight="14.4" x14ac:dyDescent="0.3"/>
  <sheetData>
    <row r="1" spans="1:18" x14ac:dyDescent="0.3">
      <c r="A1" s="10" t="s">
        <v>50</v>
      </c>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row r="6" spans="1:18" x14ac:dyDescent="0.3">
      <c r="A6" s="9"/>
      <c r="B6" s="9"/>
      <c r="C6" s="9"/>
      <c r="D6" s="9"/>
      <c r="E6" s="9"/>
      <c r="F6" s="9"/>
      <c r="G6" s="9"/>
      <c r="H6" s="9"/>
      <c r="I6" s="9"/>
      <c r="J6" s="9"/>
      <c r="K6" s="9"/>
      <c r="L6" s="9"/>
      <c r="M6" s="9"/>
      <c r="N6" s="9"/>
      <c r="O6" s="9"/>
      <c r="P6" s="9"/>
      <c r="Q6" s="9"/>
      <c r="R6" s="9"/>
    </row>
    <row r="7" spans="1:18" x14ac:dyDescent="0.3">
      <c r="A7" s="9"/>
      <c r="B7" s="9"/>
      <c r="C7" s="9"/>
      <c r="D7" s="9"/>
      <c r="E7" s="9"/>
      <c r="F7" s="9"/>
      <c r="G7" s="9"/>
      <c r="H7" s="9"/>
      <c r="I7" s="9"/>
      <c r="J7" s="9"/>
      <c r="K7" s="9"/>
      <c r="L7" s="9"/>
      <c r="M7" s="9"/>
      <c r="N7" s="9"/>
      <c r="O7" s="9"/>
      <c r="P7" s="9"/>
      <c r="Q7" s="9"/>
      <c r="R7" s="9"/>
    </row>
  </sheetData>
  <mergeCells count="1">
    <mergeCell ref="A1:R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 bikebuyers</vt:lpstr>
      <vt:lpstr>worksheet</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Melody Mwhengwere</dc:creator>
  <cp:lastModifiedBy>Bh5 Bh12</cp:lastModifiedBy>
  <dcterms:created xsi:type="dcterms:W3CDTF">2022-03-18T02:50:57Z</dcterms:created>
  <dcterms:modified xsi:type="dcterms:W3CDTF">2022-12-29T14:01:04Z</dcterms:modified>
</cp:coreProperties>
</file>