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9D6B1DD6-AAE6-45BB-A03F-BD22F0B7CC75}" xr6:coauthVersionLast="47" xr6:coauthVersionMax="47" xr10:uidLastSave="{00000000-0000-0000-0000-000000000000}"/>
  <bookViews>
    <workbookView xWindow="-28920" yWindow="-120" windowWidth="29040" windowHeight="17640" tabRatio="770" firstSheet="12" activeTab="25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TankFlowbackRates" sheetId="74" r:id="rId25"/>
    <sheet name="FlowbackRates" sheetId="58" r:id="rId26"/>
    <sheet name="DisposalCapacity" sheetId="46" r:id="rId27"/>
    <sheet name="TreatmentCapacity" sheetId="62" r:id="rId28"/>
    <sheet name="FreshwaterSourcingAvailability" sheetId="47" r:id="rId29"/>
    <sheet name="CompletionsPadStorage" sheetId="55" r:id="rId30"/>
    <sheet name="PadOffloadingCapacity" sheetId="48" r:id="rId31"/>
    <sheet name="ProductionTankCapacity" sheetId="61" r:id="rId32"/>
    <sheet name="DisposalOperationalCost" sheetId="49" r:id="rId33"/>
    <sheet name="TreatmentOperationalCost" sheetId="66" r:id="rId34"/>
    <sheet name="ReuseOperationalCost" sheetId="50" r:id="rId35"/>
    <sheet name="PipelineOperationalCost" sheetId="54" r:id="rId36"/>
    <sheet name="FreshSourcingCost" sheetId="52" r:id="rId37"/>
    <sheet name="PadStorageCost" sheetId="70" r:id="rId38"/>
    <sheet name="TruckingHourlyCost" sheetId="51" r:id="rId39"/>
    <sheet name="TruckingTime" sheetId="7" r:id="rId40"/>
    <sheet name="TreatmentEfficiency" sheetId="69" r:id="rId41"/>
    <sheet name="PadWaterQuality" sheetId="71" r:id="rId42"/>
    <sheet name="StorageInitialWaterQuality" sheetId="72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4" l="1"/>
  <c r="A1" i="8"/>
  <c r="A1" i="40"/>
  <c r="A1" i="54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<sst xmlns="http://schemas.openxmlformats.org/spreadsheetml/2006/main" count="399" uniqueCount="163">
  <si>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</si>
  <si>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</si>
  <si>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</si>
  <si>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</si>
  <si>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</si>
  <si>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</si>
  <si>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</si>
  <si>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</si>
  <si>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</si>
  <si>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</si>
  <si>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</si>
  <si>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</si>
  <si>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</si>
  <si>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</si>
  <si>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</si>
  <si>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</si>
  <si>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</si>
  <si>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</si>
  <si>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</si>
  <si>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</si>
  <si>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</si>
  <si>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</si>
  <si>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</si>
  <si>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</si>
  <si>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</si>
  <si>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</si>
  <si>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</si>
  <si>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</si>
  <si>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</si>
  <si>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</si>
  <si>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</si>
  <si>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</si>
  <si>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</si>
  <si>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</si>
  <si>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</si>
  <si>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</si>
  <si>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</si>
  <si>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</si>
  <si>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</si>
  <si>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</si>
  <si>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</si>
  <si>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</si>
  <si>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</si>
  <si>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</si>
  <si>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</si>
  <si>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</si>
  <si>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</si>
  <si>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</si>
  <si>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</si>
  <si>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</si>
  <si>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</si>
  <si>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</si>
  <si>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</si>
  <si>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</si>
  <si>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</si>
  <si>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</si>
  <si>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</si>
  <si>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</si>
  <si>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</si>
  <si>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</si>
  <si>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</si>
  <si>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</si>
  <si>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</si>
  <si>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</si>
  <si>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</si>
  <si>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</si>
  <si>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</si>
  <si>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</si>
  <si>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</si>
  <si>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</si>
  <si>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</si>
  <si>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</si>
  <si>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</si>
  <si>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</si>
  <si>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</si>
  <si>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</si>
  <si>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</si>
  <si>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</si>
  <si>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</si>
  <si>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</si>
  <si>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</si>
  <si>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</si>
  <si>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</si>
  <si>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</si>
  <si>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</si>
  <si>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</si>
  <si>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</si>
  <si>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</si>
  <si>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</si>
  <si>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</si>
  <si>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</si>
  <si>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</si>
  <si>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</si>
  <si>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</si>
  <si>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</si>
  <si>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</si>
  <si>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</si>
  <si>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</si>
  <si>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</si>
  <si>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</si>
  <si>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</si>
  <si>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</si>
  <si>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</si>
  <si>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</si>
  <si>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</si>
  <si>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</si>
  <si>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</si>
  <si>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</si>
  <si>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</si>
  <si>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</si>
  <si>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</si>
  <si>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</si>
  <si>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</si>
  <si>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</si>
  <si>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</si>
  <si>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</si>
  <si>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</si>
  <si>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</si>
  <si>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</si>
  <si>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</si>
  <si>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</si>
  <si>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</si>
  <si>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</si>
  <si>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</si>
  <si>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</si>
  <si>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</si>
  <si>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</si>
  <si>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</si>
  <si>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</si>
  <si>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</si>
  <si>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</si>
  <si>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</si>
  <si>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</si>
  <si>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</si>
  <si>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</si>
  <si>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</si>
  <si>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</si>
  <si>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</si>
  <si>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</si>
  <si>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</si>
  <si>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</si>
  <si>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</si>
  <si>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</si>
  <si>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</si>
  <si>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</si>
  <si>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</si>
  <si>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</si>
  <si>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</si>
  <si>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</si>
  <si>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</si>
  <si>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</si>
  <si>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</si>
  <si>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</si>
  <si>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</si>
  <si>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</si>
  <si>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</si>
  <si>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</si>
  <si>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</si>
  <si>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</si>
  <si>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</si>
  <si>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</si>
  <si>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B01</t>
  </si>
  <si>
    <t>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</si>
</sst>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52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3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3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3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3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3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3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3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3">
      <c r="B31" s="17"/>
      <c r="C31" s="22" t="s">
        <v>40</v>
      </c>
      <c r="D31" s="19"/>
      <c r="E31" s="19"/>
      <c r="F31" s="19" t="s">
        <v>41</v>
      </c>
      <c r="G31" s="19"/>
      <c r="H31" s="19"/>
      <c r="I31" s="19"/>
      <c r="J31" s="19"/>
      <c r="K31" s="20"/>
      <c r="M31" s="26" t="s">
        <v>53</v>
      </c>
    </row>
    <row r="32" spans="2:13" x14ac:dyDescent="0.3">
      <c r="B32" s="17"/>
      <c r="C32" s="22" t="s">
        <v>43</v>
      </c>
      <c r="D32" s="19"/>
      <c r="E32" s="19"/>
      <c r="F32" s="19" t="s">
        <v>45</v>
      </c>
      <c r="G32" s="19"/>
      <c r="H32" s="19"/>
      <c r="I32" s="19"/>
      <c r="J32" s="19"/>
      <c r="K32" s="20"/>
    </row>
    <row r="33" spans="2:11" x14ac:dyDescent="0.3">
      <c r="B33" s="17"/>
      <c r="C33" s="22" t="s">
        <v>42</v>
      </c>
      <c r="D33" s="19"/>
      <c r="E33" s="19"/>
      <c r="F33" s="19" t="s">
        <v>44</v>
      </c>
      <c r="G33" s="19"/>
      <c r="H33" s="19"/>
      <c r="I33" s="19"/>
      <c r="J33" s="19"/>
      <c r="K33" s="20"/>
    </row>
    <row r="34" spans="2:11" x14ac:dyDescent="0.3">
      <c r="B34" s="17"/>
      <c r="C34" s="22" t="s">
        <v>46</v>
      </c>
      <c r="D34" s="19"/>
      <c r="E34" s="19"/>
      <c r="F34" s="19" t="s">
        <v>47</v>
      </c>
      <c r="G34" s="19"/>
      <c r="H34" s="19"/>
      <c r="I34" s="19"/>
      <c r="J34" s="19"/>
      <c r="K34" s="20"/>
    </row>
    <row r="35" spans="2:11" x14ac:dyDescent="0.3">
      <c r="B35" s="17"/>
      <c r="C35" s="22" t="s">
        <v>48</v>
      </c>
      <c r="D35" s="19"/>
      <c r="E35" s="19"/>
      <c r="F35" s="19" t="s">
        <v>50</v>
      </c>
      <c r="G35" s="19"/>
      <c r="H35" s="19"/>
      <c r="I35" s="19"/>
      <c r="J35" s="19"/>
      <c r="K35" s="20"/>
    </row>
    <row r="36" spans="2:11" x14ac:dyDescent="0.3">
      <c r="B36" s="17"/>
      <c r="C36" s="22" t="s">
        <v>49</v>
      </c>
      <c r="D36" s="19"/>
      <c r="E36" s="19"/>
      <c r="F36" s="19" t="s">
        <v>51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81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82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8" customFormat="1" x14ac:dyDescent="0.3">
      <c r="A2" s="6" t="s">
        <v>103</v>
      </c>
      <c r="B2" s="7" t="s">
        <v>8</v>
      </c>
      <c r="C2" s="7"/>
      <c r="D2" s="7"/>
      <c r="E2" s="27"/>
    </row>
    <row r="3" spans="1:5" x14ac:dyDescent="0.3">
      <c r="A3" s="29" t="s">
        <v>104</v>
      </c>
      <c r="B3" s="9"/>
      <c r="C3" s="9"/>
      <c r="D3" s="9"/>
      <c r="E3" s="36"/>
    </row>
    <row r="4" spans="1:5" ht="16.2" thickBot="1" x14ac:dyDescent="0.35">
      <c r="A4" s="33" t="s">
        <v>105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8"/>
  <sheetViews>
    <sheetView workbookViewId="0">
      <selection activeCell="A2" sqref="A2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6" ht="16.2" thickBot="1" x14ac:dyDescent="0.35">
      <c r="A1" s="1" t="s">
        <v>83</v>
      </c>
      <c r="B1" s="39" t="s">
        <v>90</v>
      </c>
    </row>
    <row r="2" spans="1:6" s="8" customFormat="1" x14ac:dyDescent="0.3">
      <c r="A2" s="6" t="s">
        <v>98</v>
      </c>
      <c r="B2" s="27" t="s">
        <v>8</v>
      </c>
      <c r="E2" s="1"/>
    </row>
    <row r="3" spans="1:6" x14ac:dyDescent="0.3">
      <c r="A3" s="2" t="s">
        <v>75</v>
      </c>
      <c r="B3" s="36">
        <v>1</v>
      </c>
      <c r="E3" s="40">
        <v>1</v>
      </c>
      <c r="F3" s="40" t="s">
        <v>92</v>
      </c>
    </row>
    <row r="4" spans="1:6" ht="16.2" thickBot="1" x14ac:dyDescent="0.35">
      <c r="A4" s="3" t="s">
        <v>76</v>
      </c>
      <c r="B4" s="11">
        <v>1</v>
      </c>
      <c r="D4" s="40">
        <f>1+1/2+1/3+1/4</f>
        <v>2.083333333333333</v>
      </c>
    </row>
    <row r="6" spans="1:6" x14ac:dyDescent="0.3">
      <c r="A6" s="39" t="s">
        <v>90</v>
      </c>
      <c r="B6" s="39" t="s">
        <v>90</v>
      </c>
      <c r="C6" s="39" t="s">
        <v>90</v>
      </c>
    </row>
    <row r="7" spans="1:6" x14ac:dyDescent="0.3">
      <c r="B7" s="40" t="s">
        <v>91</v>
      </c>
    </row>
    <row r="8" spans="1:6" x14ac:dyDescent="0.3">
      <c r="D8" s="40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A2" sqref="A2"/>
    </sheetView>
  </sheetViews>
  <sheetFormatPr defaultColWidth="9.33203125" defaultRowHeight="15.6" x14ac:dyDescent="0.3"/>
  <cols>
    <col min="1" max="1" width="17" style="1" customWidth="1"/>
    <col min="2" max="16384" width="9.33203125" style="1"/>
  </cols>
  <sheetData>
    <row r="1" spans="1:5" ht="16.2" thickBot="1" x14ac:dyDescent="0.35">
      <c r="A1" s="1" t="s">
        <v>84</v>
      </c>
      <c r="E1" s="39" t="s">
        <v>90</v>
      </c>
    </row>
    <row r="2" spans="1:5" s="8" customFormat="1" x14ac:dyDescent="0.3">
      <c r="A2" s="6" t="s">
        <v>93</v>
      </c>
      <c r="B2" s="27" t="s">
        <v>8</v>
      </c>
    </row>
    <row r="3" spans="1:5" s="8" customFormat="1" x14ac:dyDescent="0.3">
      <c r="A3" s="29" t="s">
        <v>3</v>
      </c>
      <c r="B3" s="36">
        <v>1</v>
      </c>
    </row>
    <row r="4" spans="1:5" s="8" customFormat="1" x14ac:dyDescent="0.3">
      <c r="A4" s="29" t="s">
        <v>4</v>
      </c>
      <c r="B4" s="36">
        <v>1</v>
      </c>
    </row>
    <row r="5" spans="1:5" s="8" customFormat="1" x14ac:dyDescent="0.3">
      <c r="A5" s="29" t="s">
        <v>5</v>
      </c>
      <c r="B5" s="36">
        <v>1</v>
      </c>
    </row>
    <row r="6" spans="1:5" x14ac:dyDescent="0.3">
      <c r="A6" s="29" t="s">
        <v>6</v>
      </c>
      <c r="B6" s="36">
        <v>1</v>
      </c>
    </row>
    <row r="7" spans="1:5" ht="16.2" thickBot="1" x14ac:dyDescent="0.35">
      <c r="A7" s="33" t="s">
        <v>7</v>
      </c>
      <c r="B7" s="11">
        <v>1</v>
      </c>
    </row>
    <row r="9" spans="1:5" x14ac:dyDescent="0.3">
      <c r="D9" s="39" t="s">
        <v>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88</v>
      </c>
    </row>
    <row r="2" spans="1:4" s="8" customFormat="1" x14ac:dyDescent="0.3">
      <c r="A2" s="6" t="s">
        <v>98</v>
      </c>
      <c r="B2" s="27" t="s">
        <v>8</v>
      </c>
    </row>
    <row r="3" spans="1:4" s="8" customFormat="1" x14ac:dyDescent="0.3">
      <c r="A3" s="29" t="s">
        <v>75</v>
      </c>
      <c r="B3" s="36">
        <v>1</v>
      </c>
    </row>
    <row r="4" spans="1:4" ht="16.2" thickBot="1" x14ac:dyDescent="0.35">
      <c r="A4" s="33" t="s">
        <v>76</v>
      </c>
      <c r="B4" s="11">
        <v>1</v>
      </c>
      <c r="D4" s="40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88</v>
      </c>
    </row>
    <row r="2" spans="1:2" s="8" customFormat="1" x14ac:dyDescent="0.3">
      <c r="A2" s="6" t="s">
        <v>96</v>
      </c>
      <c r="B2" s="27" t="s">
        <v>8</v>
      </c>
    </row>
    <row r="3" spans="1:2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" ht="16.2" thickBot="1" x14ac:dyDescent="0.35">
      <c r="A1" s="1" t="s">
        <v>85</v>
      </c>
    </row>
    <row r="2" spans="1:3" s="8" customFormat="1" x14ac:dyDescent="0.3">
      <c r="A2" s="6" t="s">
        <v>93</v>
      </c>
      <c r="B2" s="7" t="s">
        <v>54</v>
      </c>
      <c r="C2" s="27" t="s">
        <v>55</v>
      </c>
    </row>
    <row r="3" spans="1:3" s="8" customFormat="1" x14ac:dyDescent="0.3">
      <c r="A3" s="29" t="s">
        <v>3</v>
      </c>
      <c r="B3" s="9">
        <v>1</v>
      </c>
      <c r="C3" s="36"/>
    </row>
    <row r="4" spans="1:3" s="8" customFormat="1" x14ac:dyDescent="0.3">
      <c r="A4" s="29" t="s">
        <v>4</v>
      </c>
      <c r="B4" s="9">
        <v>1</v>
      </c>
      <c r="C4" s="36">
        <v>1</v>
      </c>
    </row>
    <row r="5" spans="1:3" s="8" customFormat="1" x14ac:dyDescent="0.3">
      <c r="A5" s="29" t="s">
        <v>5</v>
      </c>
      <c r="B5" s="37"/>
      <c r="C5" s="36">
        <v>1</v>
      </c>
    </row>
    <row r="6" spans="1:3" x14ac:dyDescent="0.3">
      <c r="A6" s="29" t="s">
        <v>6</v>
      </c>
      <c r="B6" s="37"/>
      <c r="C6" s="36">
        <v>1</v>
      </c>
    </row>
    <row r="7" spans="1:3" ht="16.2" thickBot="1" x14ac:dyDescent="0.35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zoomScale="120" zoomScaleNormal="120" workbookViewId="0">
      <selection activeCell="A3" sqref="A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110</v>
      </c>
    </row>
    <row r="2" spans="1:53" s="8" customFormat="1" x14ac:dyDescent="0.3">
      <c r="A2" s="6" t="s">
        <v>111</v>
      </c>
      <c r="B2" s="27" t="s">
        <v>112</v>
      </c>
      <c r="D2" s="47" t="s">
        <v>113</v>
      </c>
      <c r="E2" s="48" t="s">
        <v>114</v>
      </c>
      <c r="F2" s="49"/>
      <c r="G2" s="49"/>
      <c r="H2" s="50"/>
      <c r="I2" s="49"/>
      <c r="J2" s="49"/>
      <c r="K2" s="51"/>
    </row>
    <row r="3" spans="1:53" x14ac:dyDescent="0.3">
      <c r="A3" s="29" t="s">
        <v>115</v>
      </c>
      <c r="B3" s="52" t="s">
        <v>116</v>
      </c>
      <c r="D3" s="53" t="s">
        <v>117</v>
      </c>
      <c r="E3" s="54" t="s">
        <v>116</v>
      </c>
      <c r="F3" s="55" t="s">
        <v>118</v>
      </c>
      <c r="G3" s="56" t="s">
        <v>119</v>
      </c>
      <c r="H3" s="57"/>
      <c r="I3" s="56" t="s">
        <v>120</v>
      </c>
      <c r="J3" s="55" t="s">
        <v>118</v>
      </c>
      <c r="K3" s="58" t="s">
        <v>121</v>
      </c>
    </row>
    <row r="4" spans="1:53" x14ac:dyDescent="0.3">
      <c r="A4" s="29" t="s">
        <v>122</v>
      </c>
      <c r="B4" s="52" t="s">
        <v>123</v>
      </c>
      <c r="D4" s="53" t="s">
        <v>124</v>
      </c>
      <c r="E4" s="54" t="s">
        <v>125</v>
      </c>
      <c r="F4" s="55" t="s">
        <v>118</v>
      </c>
      <c r="G4" s="56" t="s">
        <v>126</v>
      </c>
      <c r="H4" s="57"/>
      <c r="I4" s="56"/>
      <c r="J4" s="56"/>
      <c r="K4" s="58"/>
    </row>
    <row r="5" spans="1:53" x14ac:dyDescent="0.3">
      <c r="A5" s="29" t="s">
        <v>127</v>
      </c>
      <c r="B5" s="52" t="s">
        <v>128</v>
      </c>
      <c r="D5" s="53" t="s">
        <v>129</v>
      </c>
      <c r="E5" s="59"/>
      <c r="F5" s="60"/>
      <c r="G5" s="60"/>
      <c r="H5" s="53"/>
      <c r="I5" s="60"/>
      <c r="J5" s="60"/>
      <c r="K5" s="61"/>
    </row>
    <row r="6" spans="1:53" x14ac:dyDescent="0.3">
      <c r="A6" s="29" t="s">
        <v>130</v>
      </c>
      <c r="B6" s="52" t="s">
        <v>131</v>
      </c>
      <c r="D6" s="53" t="s">
        <v>132</v>
      </c>
      <c r="E6" s="54" t="s">
        <v>131</v>
      </c>
      <c r="F6" s="55" t="s">
        <v>118</v>
      </c>
      <c r="G6" s="56" t="s">
        <v>133</v>
      </c>
      <c r="H6" s="53"/>
      <c r="I6" s="60"/>
      <c r="J6" s="60"/>
      <c r="K6" s="61"/>
    </row>
    <row r="7" spans="1:53" x14ac:dyDescent="0.3">
      <c r="A7" s="29" t="s">
        <v>134</v>
      </c>
      <c r="B7" s="52" t="s">
        <v>135</v>
      </c>
      <c r="D7" s="53" t="s">
        <v>136</v>
      </c>
      <c r="E7" s="54" t="s">
        <v>137</v>
      </c>
      <c r="F7" s="55" t="s">
        <v>118</v>
      </c>
      <c r="G7" s="56" t="s">
        <v>138</v>
      </c>
      <c r="H7" s="53"/>
      <c r="I7" s="60"/>
      <c r="J7" s="60"/>
      <c r="K7" s="61"/>
    </row>
    <row r="8" spans="1:53" x14ac:dyDescent="0.3">
      <c r="A8" s="29" t="s">
        <v>139</v>
      </c>
      <c r="B8" s="52" t="s">
        <v>140</v>
      </c>
      <c r="D8" s="53" t="s">
        <v>141</v>
      </c>
      <c r="E8" s="59"/>
      <c r="F8" s="60"/>
      <c r="G8" s="60"/>
      <c r="H8" s="53"/>
      <c r="I8" s="60"/>
      <c r="J8" s="60"/>
      <c r="K8" s="61"/>
      <c r="AT8" s="37" t="s">
        <v>115</v>
      </c>
      <c r="AU8" s="37" t="s">
        <v>122</v>
      </c>
      <c r="AV8" s="37" t="s">
        <v>127</v>
      </c>
      <c r="AW8" s="37" t="s">
        <v>130</v>
      </c>
      <c r="AX8" s="37" t="s">
        <v>134</v>
      </c>
      <c r="AY8" s="37" t="s">
        <v>139</v>
      </c>
      <c r="AZ8" s="37" t="s">
        <v>154</v>
      </c>
      <c r="BA8" s="37" t="s">
        <v>142</v>
      </c>
    </row>
    <row r="9" spans="1:53" x14ac:dyDescent="0.3">
      <c r="A9" s="29" t="s">
        <v>154</v>
      </c>
      <c r="B9" s="52" t="s">
        <v>155</v>
      </c>
      <c r="D9" s="53" t="s">
        <v>156</v>
      </c>
      <c r="E9" s="59" t="s">
        <v>155</v>
      </c>
      <c r="F9" s="60" t="s">
        <v>118</v>
      </c>
      <c r="G9" s="60" t="s">
        <v>157</v>
      </c>
      <c r="H9" s="53"/>
      <c r="I9" s="60"/>
      <c r="J9" s="60"/>
      <c r="K9" s="61"/>
      <c r="AT9" s="1" t="s">
        <v>116</v>
      </c>
      <c r="AU9" s="1" t="s">
        <v>150</v>
      </c>
      <c r="AV9" s="1" t="s">
        <v>128</v>
      </c>
      <c r="AW9" s="1" t="s">
        <v>131</v>
      </c>
      <c r="AX9" s="1" t="s">
        <v>135</v>
      </c>
      <c r="AY9" s="1" t="s">
        <v>140</v>
      </c>
      <c r="AZ9" s="1" t="s">
        <v>158</v>
      </c>
      <c r="BA9" s="1" t="s">
        <v>140</v>
      </c>
    </row>
    <row r="10" spans="1:53" x14ac:dyDescent="0.3">
      <c r="A10" s="29" t="s">
        <v>159</v>
      </c>
      <c r="B10" s="52" t="s">
        <v>150</v>
      </c>
      <c r="D10" s="53" t="s">
        <v>160</v>
      </c>
      <c r="E10" s="59"/>
      <c r="F10" s="60"/>
      <c r="G10" s="60"/>
      <c r="H10" s="53"/>
      <c r="I10" s="60"/>
      <c r="J10" s="60"/>
      <c r="K10" s="61"/>
      <c r="AT10" s="1" t="s">
        <v>120</v>
      </c>
      <c r="AU10" s="1" t="s">
        <v>123</v>
      </c>
      <c r="AV10" s="1" t="s">
        <v>151</v>
      </c>
      <c r="AW10" s="1" t="s">
        <v>152</v>
      </c>
      <c r="AX10" s="1" t="s">
        <v>137</v>
      </c>
      <c r="AY10" s="1" t="s">
        <v>144</v>
      </c>
      <c r="AZ10" s="1" t="s">
        <v>155</v>
      </c>
      <c r="BA10" s="1" t="s">
        <v>144</v>
      </c>
    </row>
    <row r="11" spans="1:53" ht="16.2" thickBot="1" x14ac:dyDescent="0.35">
      <c r="A11" s="33" t="s">
        <v>143</v>
      </c>
      <c r="B11" s="43" t="s">
        <v>140</v>
      </c>
      <c r="D11" s="62" t="s">
        <v>145</v>
      </c>
      <c r="E11" s="63" t="s">
        <v>146</v>
      </c>
      <c r="F11" s="64" t="s">
        <v>118</v>
      </c>
      <c r="G11" s="65" t="s">
        <v>147</v>
      </c>
      <c r="H11" s="62"/>
      <c r="I11" s="66" t="s">
        <v>148</v>
      </c>
      <c r="J11" s="64" t="s">
        <v>118</v>
      </c>
      <c r="K11" s="65" t="s">
        <v>149</v>
      </c>
      <c r="AU11" s="1" t="s">
        <v>153</v>
      </c>
      <c r="BA11" s="1" t="s">
        <v>146</v>
      </c>
    </row>
    <row r="12" spans="1:53" x14ac:dyDescent="0.3">
      <c r="AU12" s="1" t="s">
        <v>125</v>
      </c>
      <c r="BA12" s="1" t="s">
        <v>148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A2FD3DB-3FAE-4601-8694-0155021F205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86</v>
      </c>
    </row>
    <row r="2" spans="1:2" s="8" customFormat="1" x14ac:dyDescent="0.3">
      <c r="A2" s="6" t="s">
        <v>96</v>
      </c>
      <c r="B2" s="27" t="s">
        <v>54</v>
      </c>
    </row>
    <row r="3" spans="1:2" s="8" customFormat="1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Q8"/>
  <sheetViews>
    <sheetView workbookViewId="0">
      <selection activeCell="R13" sqref="R13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17" ht="16.2" thickBot="1" x14ac:dyDescent="0.35">
      <c r="A1" s="1" t="s">
        <v>87</v>
      </c>
    </row>
    <row r="2" spans="1:17" s="8" customFormat="1" x14ac:dyDescent="0.3">
      <c r="A2" s="6" t="s">
        <v>93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27" t="s">
        <v>74</v>
      </c>
      <c r="P2" s="7" t="s">
        <v>161</v>
      </c>
      <c r="Q2" s="27" t="s">
        <v>162</v>
      </c>
    </row>
    <row r="3" spans="1:17" s="8" customFormat="1" x14ac:dyDescent="0.3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  <c r="P3" s="9"/>
      <c r="Q3" s="36"/>
    </row>
    <row r="4" spans="1:17" s="8" customFormat="1" x14ac:dyDescent="0.3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  <c r="P4" s="9"/>
      <c r="Q4" s="36"/>
    </row>
    <row r="5" spans="1:17" s="8" customFormat="1" x14ac:dyDescent="0.3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  <c r="P5" s="9"/>
      <c r="Q5" s="36"/>
    </row>
    <row r="6" spans="1:17" x14ac:dyDescent="0.3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  <c r="P6" s="9"/>
      <c r="Q6" s="36"/>
    </row>
    <row r="7" spans="1:17" ht="16.2" thickBot="1" x14ac:dyDescent="0.35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  <c r="P7" s="10"/>
      <c r="Q7" s="11"/>
    </row>
    <row r="8" spans="1:17" ht="16.2" thickBot="1" x14ac:dyDescent="0.35">
      <c r="A8" s="3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>
        <v>1</v>
      </c>
      <c r="Q8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33203125" defaultRowHeight="15.6" x14ac:dyDescent="0.3"/>
  <cols>
    <col min="1" max="7" width="9.33203125" style="1"/>
    <col min="8" max="8" width="23" style="1" bestFit="1" customWidth="1"/>
    <col min="9" max="16384" width="9.33203125" style="1"/>
  </cols>
  <sheetData>
    <row r="1" spans="1:8" ht="16.2" thickBot="1" x14ac:dyDescent="0.35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H1" s="39"/>
    </row>
    <row r="2" spans="1:8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8" ht="16.2" thickBot="1" x14ac:dyDescent="0.35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3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J2" sqref="J2"/>
    </sheetView>
  </sheetViews>
  <sheetFormatPr defaultColWidth="9.33203125" defaultRowHeight="15.6" x14ac:dyDescent="0.3"/>
  <cols>
    <col min="1" max="1" width="18.109375" style="8" customWidth="1"/>
    <col min="2" max="2" width="23" style="8" bestFit="1" customWidth="1"/>
    <col min="3" max="16384" width="9.33203125" style="1"/>
  </cols>
  <sheetData>
    <row r="1" spans="1:7" ht="16.2" thickBot="1" x14ac:dyDescent="0.35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3">
      <c r="A2" s="6" t="s">
        <v>93</v>
      </c>
      <c r="B2" s="28" t="s">
        <v>95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7" s="8" customFormat="1" x14ac:dyDescent="0.3">
      <c r="A3" s="31" t="s">
        <v>3</v>
      </c>
      <c r="B3" s="32" t="s">
        <v>61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3">
      <c r="A4" s="29" t="s">
        <v>3</v>
      </c>
      <c r="B4" s="30" t="s">
        <v>62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3">
      <c r="A5" s="29" t="s">
        <v>4</v>
      </c>
      <c r="B5" s="30" t="s">
        <v>63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3">
      <c r="A6" s="29" t="s">
        <v>4</v>
      </c>
      <c r="B6" s="30" t="s">
        <v>64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3">
      <c r="A7" s="29" t="s">
        <v>4</v>
      </c>
      <c r="B7" s="30" t="s">
        <v>65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3">
      <c r="A8" s="29" t="s">
        <v>5</v>
      </c>
      <c r="B8" s="30" t="s">
        <v>66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3">
      <c r="A9" s="29" t="s">
        <v>5</v>
      </c>
      <c r="B9" s="30" t="s">
        <v>67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3">
      <c r="A10" s="29" t="s">
        <v>5</v>
      </c>
      <c r="B10" s="30" t="s">
        <v>68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3">
      <c r="A11" s="29" t="s">
        <v>5</v>
      </c>
      <c r="B11" s="30" t="s">
        <v>69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3">
      <c r="A12" s="29" t="s">
        <v>6</v>
      </c>
      <c r="B12" s="30" t="s">
        <v>70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3">
      <c r="A13" s="29" t="s">
        <v>6</v>
      </c>
      <c r="B13" s="30" t="s">
        <v>71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3">
      <c r="A14" s="29" t="s">
        <v>6</v>
      </c>
      <c r="B14" s="30" t="s">
        <v>72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3">
      <c r="A15" s="29" t="s">
        <v>7</v>
      </c>
      <c r="B15" s="30" t="s">
        <v>73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2" thickBot="1" x14ac:dyDescent="0.35">
      <c r="A16" s="33" t="s">
        <v>7</v>
      </c>
      <c r="B16" s="34" t="s">
        <v>74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3">
      <c r="G21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33203125" defaultRowHeight="15.6" x14ac:dyDescent="0.3"/>
  <cols>
    <col min="1" max="1" width="17.109375" style="8" customWidth="1"/>
    <col min="2" max="16384" width="9.33203125" style="1"/>
  </cols>
  <sheetData>
    <row r="1" spans="1:6" ht="16.2" thickBot="1" x14ac:dyDescent="0.35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3">
      <c r="A2" s="6" t="s">
        <v>93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3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3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3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2" thickBot="1" x14ac:dyDescent="0.35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3">
      <c r="F12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3225-05BE-4B0D-AE83-9F04DDDFE920}">
  <sheetPr>
    <tabColor theme="7" tint="0.79998168889431442"/>
  </sheetPr>
  <dimension ref="A1:I8"/>
  <sheetViews>
    <sheetView workbookViewId="0">
      <selection activeCell="H8" sqref="H8"/>
    </sheetView>
  </sheetViews>
  <sheetFormatPr defaultColWidth="9.33203125" defaultRowHeight="15.6" x14ac:dyDescent="0.3"/>
  <cols>
    <col min="1" max="8" width="9.33203125" style="1"/>
    <col min="9" max="9" width="23" style="1" bestFit="1" customWidth="1"/>
    <col min="10" max="16384" width="9.33203125" style="1"/>
  </cols>
  <sheetData>
    <row r="1" spans="1:9" ht="16.2" thickBot="1" x14ac:dyDescent="0.35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I1" s="39"/>
    </row>
    <row r="2" spans="1:9" s="8" customFormat="1" x14ac:dyDescent="0.3">
      <c r="A2" s="6" t="s">
        <v>96</v>
      </c>
      <c r="B2" s="7" t="s">
        <v>95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9" ht="16.2" thickBot="1" x14ac:dyDescent="0.35">
      <c r="A3" s="3" t="s">
        <v>8</v>
      </c>
      <c r="B3" s="70" t="s">
        <v>161</v>
      </c>
      <c r="C3" s="10">
        <v>250</v>
      </c>
      <c r="D3" s="10">
        <v>250</v>
      </c>
      <c r="E3" s="10">
        <v>250</v>
      </c>
      <c r="F3" s="10">
        <v>250</v>
      </c>
      <c r="G3" s="10">
        <v>250</v>
      </c>
    </row>
    <row r="4" spans="1:9" ht="16.2" thickBot="1" x14ac:dyDescent="0.35">
      <c r="A4" s="3" t="s">
        <v>8</v>
      </c>
      <c r="B4" s="70" t="s">
        <v>162</v>
      </c>
      <c r="C4" s="10">
        <v>250</v>
      </c>
      <c r="D4" s="10">
        <v>250</v>
      </c>
      <c r="E4" s="10">
        <v>250</v>
      </c>
      <c r="F4" s="10">
        <v>250</v>
      </c>
      <c r="G4" s="10">
        <v>250</v>
      </c>
    </row>
    <row r="8" spans="1:9" x14ac:dyDescent="0.3">
      <c r="G8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tabSelected="1" workbookViewId="0">
      <selection activeCell="A2" sqref="A2"/>
    </sheetView>
  </sheetViews>
  <sheetFormatPr defaultColWidth="9.33203125" defaultRowHeight="15.6" x14ac:dyDescent="0.3"/>
  <cols>
    <col min="1" max="1" width="9.33203125" style="8"/>
    <col min="2" max="16384" width="9.33203125" style="1"/>
  </cols>
  <sheetData>
    <row r="1" spans="1:6" ht="16.2" thickBot="1" x14ac:dyDescent="0.35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ht="16.2" thickBot="1" x14ac:dyDescent="0.35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3">
      <c r="F8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3">
      <c r="A2" s="6" t="s">
        <v>97</v>
      </c>
      <c r="B2" s="27" t="s">
        <v>100</v>
      </c>
      <c r="D2" s="39"/>
    </row>
    <row r="3" spans="1:4" s="8" customFormat="1" x14ac:dyDescent="0.3">
      <c r="A3" s="29" t="s">
        <v>54</v>
      </c>
      <c r="B3" s="36">
        <v>5000</v>
      </c>
    </row>
    <row r="4" spans="1:4" ht="16.2" thickBot="1" x14ac:dyDescent="0.35">
      <c r="A4" s="33" t="s">
        <v>55</v>
      </c>
      <c r="B4" s="11">
        <v>10000</v>
      </c>
      <c r="D4" s="39"/>
    </row>
    <row r="6" spans="1:4" x14ac:dyDescent="0.3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8" customFormat="1" x14ac:dyDescent="0.3">
      <c r="A2" s="6" t="s">
        <v>98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29" t="s">
        <v>75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2" thickBot="1" x14ac:dyDescent="0.35">
      <c r="A4" s="33" t="s">
        <v>76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3">
      <c r="F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33203125" defaultRowHeight="15.6" x14ac:dyDescent="0.3"/>
  <cols>
    <col min="1" max="9" width="9.33203125" style="1"/>
    <col min="10" max="10" width="11.3320312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33203125" style="1"/>
  </cols>
  <sheetData>
    <row r="1" spans="1:12" x14ac:dyDescent="0.3">
      <c r="A1" s="1" t="s">
        <v>0</v>
      </c>
      <c r="B1" s="39"/>
    </row>
    <row r="2" spans="1:12" x14ac:dyDescent="0.3">
      <c r="A2" s="4" t="s">
        <v>3</v>
      </c>
    </row>
    <row r="3" spans="1:12" x14ac:dyDescent="0.3">
      <c r="A3" s="4" t="s">
        <v>4</v>
      </c>
    </row>
    <row r="4" spans="1:12" x14ac:dyDescent="0.3">
      <c r="A4" s="4" t="s">
        <v>5</v>
      </c>
      <c r="B4" s="39"/>
    </row>
    <row r="5" spans="1:12" x14ac:dyDescent="0.3">
      <c r="A5" s="4" t="s">
        <v>6</v>
      </c>
      <c r="J5" s="13"/>
      <c r="K5" s="13"/>
      <c r="L5" s="13"/>
    </row>
    <row r="6" spans="1:12" x14ac:dyDescent="0.3">
      <c r="A6" s="4" t="s">
        <v>7</v>
      </c>
    </row>
    <row r="10" spans="1:12" x14ac:dyDescent="0.3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33203125" defaultRowHeight="15.6" x14ac:dyDescent="0.3"/>
  <cols>
    <col min="1" max="1" width="15.10937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3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3" t="s">
        <v>8</v>
      </c>
      <c r="B3" s="42">
        <v>10000</v>
      </c>
      <c r="C3" s="42">
        <v>10000</v>
      </c>
      <c r="D3" s="42">
        <v>10000</v>
      </c>
      <c r="E3" s="42">
        <v>10000</v>
      </c>
      <c r="F3" s="43">
        <v>10000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96</v>
      </c>
      <c r="B2" s="27" t="s">
        <v>100</v>
      </c>
    </row>
    <row r="3" spans="1:2" ht="16.2" thickBot="1" x14ac:dyDescent="0.35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97</v>
      </c>
      <c r="B2" s="27" t="s">
        <v>100</v>
      </c>
    </row>
    <row r="3" spans="1:2" s="8" customFormat="1" x14ac:dyDescent="0.3">
      <c r="A3" s="29" t="s">
        <v>54</v>
      </c>
      <c r="B3" s="36">
        <v>9</v>
      </c>
    </row>
    <row r="4" spans="1:2" ht="16.2" thickBot="1" x14ac:dyDescent="0.35">
      <c r="A4" s="33" t="s">
        <v>55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33203125" defaultRowHeight="15.6" x14ac:dyDescent="0.3"/>
  <cols>
    <col min="1" max="1" width="17.886718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96</v>
      </c>
      <c r="B2" s="27" t="s">
        <v>100</v>
      </c>
    </row>
    <row r="3" spans="1:2" ht="16.2" thickBot="1" x14ac:dyDescent="0.35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3">
      <c r="A2" s="6" t="s">
        <v>98</v>
      </c>
      <c r="B2" s="27" t="s">
        <v>8</v>
      </c>
    </row>
    <row r="3" spans="1:2" s="8" customFormat="1" x14ac:dyDescent="0.3">
      <c r="A3" s="29" t="s">
        <v>75</v>
      </c>
      <c r="B3" s="36">
        <v>0.75</v>
      </c>
    </row>
    <row r="4" spans="1:2" ht="16.2" thickBot="1" x14ac:dyDescent="0.35">
      <c r="A4" s="33" t="s">
        <v>76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8" customFormat="1" x14ac:dyDescent="0.3">
      <c r="A2" s="6" t="s">
        <v>98</v>
      </c>
      <c r="B2" s="27" t="s">
        <v>99</v>
      </c>
    </row>
    <row r="3" spans="1:2" s="8" customFormat="1" x14ac:dyDescent="0.3">
      <c r="A3" s="29" t="s">
        <v>75</v>
      </c>
      <c r="B3" s="36">
        <v>0.25</v>
      </c>
    </row>
    <row r="4" spans="1:2" ht="16.2" thickBot="1" x14ac:dyDescent="0.35">
      <c r="A4" s="33" t="s">
        <v>76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3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" t="s">
        <v>8</v>
      </c>
      <c r="B3" s="42">
        <v>250</v>
      </c>
      <c r="C3" s="42">
        <v>250</v>
      </c>
      <c r="D3" s="42">
        <v>250</v>
      </c>
      <c r="E3" s="42">
        <v>250</v>
      </c>
      <c r="F3" s="43">
        <v>250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94</v>
      </c>
      <c r="B2" s="27" t="s">
        <v>100</v>
      </c>
    </row>
    <row r="3" spans="1:2" s="8" customFormat="1" x14ac:dyDescent="0.3">
      <c r="A3" s="29" t="s">
        <v>8</v>
      </c>
      <c r="B3" s="36">
        <v>90</v>
      </c>
    </row>
    <row r="4" spans="1:2" s="8" customFormat="1" x14ac:dyDescent="0.3">
      <c r="A4" s="29" t="s">
        <v>75</v>
      </c>
      <c r="B4" s="36">
        <v>88</v>
      </c>
    </row>
    <row r="5" spans="1:2" s="8" customFormat="1" x14ac:dyDescent="0.3">
      <c r="A5" s="29" t="s">
        <v>76</v>
      </c>
      <c r="B5" s="36">
        <v>89</v>
      </c>
    </row>
    <row r="6" spans="1:2" s="8" customFormat="1" x14ac:dyDescent="0.3">
      <c r="A6" s="29" t="s">
        <v>3</v>
      </c>
      <c r="B6" s="36">
        <v>95</v>
      </c>
    </row>
    <row r="7" spans="1:2" s="8" customFormat="1" x14ac:dyDescent="0.3">
      <c r="A7" s="29" t="s">
        <v>4</v>
      </c>
      <c r="B7" s="36">
        <v>93</v>
      </c>
    </row>
    <row r="8" spans="1:2" s="8" customFormat="1" x14ac:dyDescent="0.3">
      <c r="A8" s="29" t="s">
        <v>5</v>
      </c>
      <c r="B8" s="36">
        <v>98</v>
      </c>
    </row>
    <row r="9" spans="1:2" s="8" customFormat="1" x14ac:dyDescent="0.3">
      <c r="A9" s="29" t="s">
        <v>6</v>
      </c>
      <c r="B9" s="36">
        <v>99</v>
      </c>
    </row>
    <row r="10" spans="1:2" ht="16.2" thickBot="1" x14ac:dyDescent="0.35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7"/>
  <sheetViews>
    <sheetView workbookViewId="0">
      <selection activeCell="D15" sqref="D15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77</v>
      </c>
    </row>
    <row r="2" spans="1:15" x14ac:dyDescent="0.3">
      <c r="A2" s="4" t="s">
        <v>61</v>
      </c>
    </row>
    <row r="3" spans="1:15" x14ac:dyDescent="0.3">
      <c r="A3" s="4" t="s">
        <v>62</v>
      </c>
    </row>
    <row r="4" spans="1:15" x14ac:dyDescent="0.3">
      <c r="A4" s="4" t="s">
        <v>63</v>
      </c>
      <c r="D4" s="12"/>
    </row>
    <row r="5" spans="1:15" x14ac:dyDescent="0.3">
      <c r="A5" s="4" t="s">
        <v>64</v>
      </c>
      <c r="M5" s="13"/>
      <c r="N5" s="13"/>
      <c r="O5" s="13"/>
    </row>
    <row r="6" spans="1:15" x14ac:dyDescent="0.3">
      <c r="A6" s="4" t="s">
        <v>65</v>
      </c>
    </row>
    <row r="7" spans="1:15" x14ac:dyDescent="0.3">
      <c r="A7" s="4" t="s">
        <v>66</v>
      </c>
    </row>
    <row r="8" spans="1:15" x14ac:dyDescent="0.3">
      <c r="A8" s="4" t="s">
        <v>67</v>
      </c>
    </row>
    <row r="9" spans="1:15" x14ac:dyDescent="0.3">
      <c r="A9" s="4" t="s">
        <v>68</v>
      </c>
    </row>
    <row r="10" spans="1:15" x14ac:dyDescent="0.3">
      <c r="A10" s="4" t="s">
        <v>69</v>
      </c>
    </row>
    <row r="11" spans="1:15" x14ac:dyDescent="0.3">
      <c r="A11" s="4" t="s">
        <v>70</v>
      </c>
    </row>
    <row r="12" spans="1:15" x14ac:dyDescent="0.3">
      <c r="A12" s="4" t="s">
        <v>71</v>
      </c>
    </row>
    <row r="13" spans="1:15" x14ac:dyDescent="0.3">
      <c r="A13" s="4" t="s">
        <v>72</v>
      </c>
    </row>
    <row r="14" spans="1:15" x14ac:dyDescent="0.3">
      <c r="A14" s="4" t="s">
        <v>73</v>
      </c>
    </row>
    <row r="15" spans="1:15" x14ac:dyDescent="0.3">
      <c r="A15" s="4" t="s">
        <v>74</v>
      </c>
    </row>
    <row r="16" spans="1:15" x14ac:dyDescent="0.3">
      <c r="A16" s="4" t="s">
        <v>161</v>
      </c>
    </row>
    <row r="17" spans="1:1" x14ac:dyDescent="0.3">
      <c r="A17" s="4" t="s">
        <v>162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33203125" defaultRowHeight="15.6" x14ac:dyDescent="0.3"/>
  <cols>
    <col min="1" max="1" width="15.6640625" style="1" customWidth="1"/>
    <col min="2" max="6" width="9.33203125" style="1"/>
    <col min="7" max="8" width="13.6640625" style="1" bestFit="1" customWidth="1"/>
    <col min="9" max="16384" width="9.33203125" style="1"/>
  </cols>
  <sheetData>
    <row r="1" spans="1:9" ht="16.2" thickBot="1" x14ac:dyDescent="0.35">
      <c r="A1" s="1" t="s">
        <v>9</v>
      </c>
    </row>
    <row r="2" spans="1:9" x14ac:dyDescent="0.3">
      <c r="A2" s="5" t="s">
        <v>101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54</v>
      </c>
      <c r="I2" s="27" t="s">
        <v>55</v>
      </c>
    </row>
    <row r="3" spans="1:9" x14ac:dyDescent="0.3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3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3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3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3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3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3">
      <c r="A9" s="2" t="s">
        <v>75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399999999999999" customHeight="1" x14ac:dyDescent="0.3">
      <c r="A10" s="2" t="s">
        <v>76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3">
      <c r="A11" s="2" t="s">
        <v>54</v>
      </c>
      <c r="B11" s="9"/>
      <c r="C11" s="9"/>
      <c r="D11" s="9"/>
      <c r="E11" s="9"/>
      <c r="F11" s="9"/>
      <c r="G11" s="9"/>
      <c r="H11" s="9"/>
      <c r="I11" s="36"/>
    </row>
    <row r="12" spans="1:9" ht="16.2" thickBot="1" x14ac:dyDescent="0.35">
      <c r="A12" s="3" t="s">
        <v>55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3">
      <c r="G17" s="1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8" customFormat="1" x14ac:dyDescent="0.3">
      <c r="A2" s="6" t="s">
        <v>103</v>
      </c>
      <c r="B2" s="27" t="s">
        <v>107</v>
      </c>
    </row>
    <row r="3" spans="1:2" s="8" customFormat="1" x14ac:dyDescent="0.3">
      <c r="A3" s="29" t="s">
        <v>104</v>
      </c>
      <c r="B3" s="36">
        <v>1</v>
      </c>
    </row>
    <row r="4" spans="1:2" ht="16.2" thickBot="1" x14ac:dyDescent="0.35">
      <c r="A4" s="33" t="s">
        <v>105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108</v>
      </c>
      <c r="B2" s="44" t="s">
        <v>107</v>
      </c>
    </row>
    <row r="3" spans="1:2" ht="15.6" x14ac:dyDescent="0.3">
      <c r="A3" s="31" t="s">
        <v>3</v>
      </c>
      <c r="B3" s="67">
        <v>142277</v>
      </c>
    </row>
    <row r="4" spans="1:2" ht="15.6" x14ac:dyDescent="0.3">
      <c r="A4" s="29" t="s">
        <v>4</v>
      </c>
      <c r="B4" s="68">
        <v>140998</v>
      </c>
    </row>
    <row r="5" spans="1:2" ht="15.6" x14ac:dyDescent="0.3">
      <c r="A5" s="29" t="s">
        <v>5</v>
      </c>
      <c r="B5" s="68">
        <v>172490.2</v>
      </c>
    </row>
    <row r="6" spans="1:2" ht="15.6" x14ac:dyDescent="0.3">
      <c r="A6" s="29" t="s">
        <v>6</v>
      </c>
      <c r="B6" s="68">
        <v>257547</v>
      </c>
    </row>
    <row r="7" spans="1:2" ht="15.6" x14ac:dyDescent="0.3">
      <c r="A7" s="29" t="s">
        <v>7</v>
      </c>
      <c r="B7" s="68">
        <v>241833.8</v>
      </c>
    </row>
    <row r="8" spans="1:2" ht="16.2" thickBot="1" x14ac:dyDescent="0.35">
      <c r="A8" s="33" t="s">
        <v>8</v>
      </c>
      <c r="B8" s="69">
        <v>188503.7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109</v>
      </c>
      <c r="B2" s="44" t="s">
        <v>107</v>
      </c>
    </row>
    <row r="3" spans="1:2" ht="16.2" thickBot="1" x14ac:dyDescent="0.35">
      <c r="A3" s="45"/>
      <c r="B3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4" t="s">
        <v>8</v>
      </c>
    </row>
    <row r="3" spans="1:16" x14ac:dyDescent="0.3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4" t="s">
        <v>54</v>
      </c>
    </row>
    <row r="3" spans="1:1" x14ac:dyDescent="0.3">
      <c r="A3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78</v>
      </c>
    </row>
    <row r="2" spans="1:16" x14ac:dyDescent="0.3">
      <c r="A2" s="4" t="s">
        <v>75</v>
      </c>
    </row>
    <row r="3" spans="1:16" x14ac:dyDescent="0.3">
      <c r="A3" s="4" t="s">
        <v>76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79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80</v>
      </c>
    </row>
    <row r="2" spans="1:16" x14ac:dyDescent="0.3">
      <c r="A2" s="4" t="s">
        <v>104</v>
      </c>
    </row>
    <row r="3" spans="1:16" x14ac:dyDescent="0.3">
      <c r="A3" s="4" t="s">
        <v>105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TankFlowbackRates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2023-06-13T21:16:10Z</dcterms:modified>
</cp:coreProperties>
</file>