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Final Spreadsheets/"/>
    </mc:Choice>
  </mc:AlternateContent>
  <xr:revisionPtr revIDLastSave="0" documentId="13_ncr:9_{1F58AF4C-CABF-CE46-8FF7-FA053BAFAAA6}" xr6:coauthVersionLast="47" xr6:coauthVersionMax="47" xr10:uidLastSave="{00000000-0000-0000-0000-000000000000}"/>
  <bookViews>
    <workbookView xWindow="0" yWindow="760" windowWidth="29060" windowHeight="18880" xr2:uid="{00000000-000D-0000-FFFF-FFFF00000000}"/>
  </bookViews>
  <sheets>
    <sheet name="SLF_FROG" sheetId="1" r:id="rId1"/>
    <sheet name="COM_FROG" sheetId="2" r:id="rId2"/>
    <sheet name="SPATIOTEMP_FROG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K11" i="3" l="1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3" i="3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<sst xmlns="http://purl.oclc.org/ooxml/spreadsheetml/main" count="2478" uniqueCount="367">
  <si>
    <t>Species</t>
  </si>
  <si>
    <t>Individual</t>
  </si>
  <si>
    <t>File name</t>
  </si>
  <si>
    <t>Substrate</t>
  </si>
  <si>
    <t>Orientation</t>
  </si>
  <si>
    <t>Foot</t>
  </si>
  <si>
    <t>HoneyCrisp</t>
  </si>
  <si>
    <t>pole</t>
  </si>
  <si>
    <t>forelimb</t>
  </si>
  <si>
    <t>left</t>
  </si>
  <si>
    <t>Gala</t>
  </si>
  <si>
    <t>2022-07-11_12-41_Evt08-Camera1.csv</t>
  </si>
  <si>
    <t>right</t>
  </si>
  <si>
    <t>PinkLady</t>
  </si>
  <si>
    <t>2022-07-11_12-57_Evt03-Camera1.csv</t>
  </si>
  <si>
    <t>2022-07-12_07-16_Evt10-Camera1.csv</t>
  </si>
  <si>
    <t>2022-07-11_13-26_Evt19-Camera1.csv</t>
  </si>
  <si>
    <t>2022-07-12_07-31_Evt14-Camera1.csv</t>
  </si>
  <si>
    <t>2022-07-12_07-31_Evt09-Camera1.csv</t>
  </si>
  <si>
    <t>2022-07-12_07-31_Evt10-Camera1.csv</t>
  </si>
  <si>
    <t>2022-07-12_07-31_Evt18-Camera1.csv</t>
  </si>
  <si>
    <t>hindlimb</t>
  </si>
  <si>
    <t>2022-07-12_07-16_Evt04-Camera1.csv</t>
  </si>
  <si>
    <t>2022-07-12_07-16_Evt06-Camera1.csv</t>
  </si>
  <si>
    <t>2022-07-12_07-31_Evt11-Camera1.csv</t>
  </si>
  <si>
    <t>2022-07-11_13-26_Evt12-Camera1.csv</t>
  </si>
  <si>
    <t>2022-07-11_13-26_Evt11-Camera1.csv</t>
  </si>
  <si>
    <t>2022-07-11_13-26_Evt09-Camera1.csv</t>
  </si>
  <si>
    <t>2022-07-11_11-15_Evt20-Camera1.csv</t>
  </si>
  <si>
    <t>2022-07-12_07-16_Evt12-Camera1.csv</t>
  </si>
  <si>
    <t>2022-07-12_07-31_Evt17-Camera1.csv</t>
  </si>
  <si>
    <t>2022-07-11_13-26_Evt20-Camera1.csv</t>
  </si>
  <si>
    <t>GrannySmith</t>
  </si>
  <si>
    <t>2022-07-12_07-31_Evt12-Camera1.csv</t>
  </si>
  <si>
    <t>2022-07-11_13-26_Evt23-Camera1.csv</t>
  </si>
  <si>
    <t>2022-07-11_13-26_Evt24-Camera1.csv</t>
  </si>
  <si>
    <t>2022-07-11_13-26_Evt18-Camera1.csv</t>
  </si>
  <si>
    <t>2022-07-14_15-00_Evt01-Camera1.csv</t>
  </si>
  <si>
    <t>2022-07-11_13-26_Evt10-Camera1.csv</t>
  </si>
  <si>
    <t>2022-07-14_09-07_Evt08-Camera1.csv</t>
  </si>
  <si>
    <t>2022-07-11_13-26_Evt13-Camera1.csv</t>
  </si>
  <si>
    <t>2022-07-14_08-28_Evt11-Camera1.csv</t>
  </si>
  <si>
    <t>2022-07-14_08-51_Evt20-Camera1.csv</t>
  </si>
  <si>
    <t>2022-07-12_07-48_Evt03-Camera1.csv</t>
  </si>
  <si>
    <t>2022-07-14_08-51_Evt19-Camera1.csv</t>
  </si>
  <si>
    <t>2022-07-11_13-26_Evt15-Camera1.csv</t>
  </si>
  <si>
    <t>2022-07-13_14-58_Evt10-Camera1.csv</t>
  </si>
  <si>
    <t>Fuji</t>
  </si>
  <si>
    <t>2022-07-14_07-48_Evt11-Camera1.csv</t>
  </si>
  <si>
    <t>2022-07-14_08-10_Evt09-Camera1.csv</t>
  </si>
  <si>
    <t>2022-07-14_09-07_Evt14-Camera1.csv</t>
  </si>
  <si>
    <t>2022-07-14_07-48_Evt08-Camera1.csv</t>
  </si>
  <si>
    <t>2022-07-11_11-15_Evt16-Camera1.csv</t>
  </si>
  <si>
    <t>Honeycrisp</t>
  </si>
  <si>
    <t>2022-07-14_08-28_Evt04-Camera1.csv</t>
  </si>
  <si>
    <t>2022-07-14_07-48_Evt01-Camera1.csv</t>
  </si>
  <si>
    <t>2022-07-14_15-00_Evt03-Camera1.csv</t>
  </si>
  <si>
    <t>2022-07-11_12-41_Evt06-Camera1.csv</t>
  </si>
  <si>
    <t>2022-07-14_15-00_Evt06-Camera1.csv</t>
  </si>
  <si>
    <t>2022-07-14_07-48_Evt16-Camera1.csv</t>
  </si>
  <si>
    <t>2022-07-14_08-51_Evt05-Camera1.csv</t>
  </si>
  <si>
    <t>2022-07-14_07-48_Evt06-Camera1.csv</t>
  </si>
  <si>
    <t>2022-07-14_08-10_Evt11-Camera1.csv</t>
  </si>
  <si>
    <t>2022-07-14_07-48_Evt13-Camera1.csv</t>
  </si>
  <si>
    <t>2022-07-14_07-48_Evt09-Camera1.csv</t>
  </si>
  <si>
    <t>2022-07-14_15-18_Evt03-Camera1.csv</t>
  </si>
  <si>
    <t>2022-07-13_14-25_Evt03-Camera2.csv</t>
  </si>
  <si>
    <t>2022-07-13_14-58_Evt08-Camera1.csv</t>
  </si>
  <si>
    <t>2022-07-14_08-10_Evt06-Camera1.csv</t>
  </si>
  <si>
    <t>2022-07-14_07-48_Evt04-Camera1.csv</t>
  </si>
  <si>
    <t>2022-07-14_08-51_Evt14-Camera1.csv</t>
  </si>
  <si>
    <t>2022-07-11_13-26_Evt22-Camera1.csv</t>
  </si>
  <si>
    <t>2022-07-14_15-00_Evt07-Camera1.csv</t>
  </si>
  <si>
    <t>2022-07-14_07-48_Evt02-Camera1.csv</t>
  </si>
  <si>
    <t>2022-07-14_08-51_Evt03-Camera1.csv</t>
  </si>
  <si>
    <t>2022-07-14_08-51_Evt17-Camera1.csv</t>
  </si>
  <si>
    <t>2022-07-14_08-10_Evt03-Camera1.csv</t>
  </si>
  <si>
    <t>2022-07-13_15-03_Evt01-Camera1.csv</t>
  </si>
  <si>
    <t>2022-07-13_14-49_Evt01-Camera1.csv</t>
  </si>
  <si>
    <t>2022-07-13_14-49_Evt03-Camera1.csv</t>
  </si>
  <si>
    <t>2022-07-13_14-49_Evt04-Camera1.csv</t>
  </si>
  <si>
    <t>2022-07-13_14-58_Evt06-Camera1.csv</t>
  </si>
  <si>
    <t>2022-07-14_07-48_Evt05-Camera1.csv</t>
  </si>
  <si>
    <t>2022-07-14_07-48_Evt15-Camera1.csv</t>
  </si>
  <si>
    <t>2022-07-11_11-15_Evt18-Camera1.csv</t>
  </si>
  <si>
    <t>2022-07-11_11-15_Evt26-Camera1.csv</t>
  </si>
  <si>
    <t>2022-07-11_11-15_Evt15-Camera1.csv</t>
  </si>
  <si>
    <t>2022-07-27_09-54_Evt30</t>
  </si>
  <si>
    <t>2022-07-20_09-50_Evt31</t>
  </si>
  <si>
    <t>2022-07-20_09-16_Evt28</t>
  </si>
  <si>
    <t>Pink Lady</t>
  </si>
  <si>
    <t>2022-07-22_10-57_Evt27</t>
  </si>
  <si>
    <t>2022-07-20_09-50_Evt05</t>
  </si>
  <si>
    <t>2022-07-20_09-50_Evt39</t>
  </si>
  <si>
    <t>2022-07-19_11-07_Evt08</t>
  </si>
  <si>
    <t>2022-07-22_10-36_Evt18</t>
  </si>
  <si>
    <t>2022-07-27_09-54_Evt33</t>
  </si>
  <si>
    <t>2022-07-25_10-18_Evt28</t>
  </si>
  <si>
    <t>Grannysmith</t>
  </si>
  <si>
    <t>2022-07-22_10-06_Evt48</t>
  </si>
  <si>
    <t>2022-07-20_09-50_Evt15</t>
  </si>
  <si>
    <t>2022-07-26_15-39_Evt41</t>
  </si>
  <si>
    <t>2022-07-26_15-23_Evt11</t>
  </si>
  <si>
    <t>2022-07-20_09-50_Evt28</t>
  </si>
  <si>
    <t>2022-07-26_15-39_Evt12</t>
  </si>
  <si>
    <t>2022-07-20_09-50_Evt33</t>
  </si>
  <si>
    <t>2022-07-20_09-32_Evt10</t>
  </si>
  <si>
    <t>2022-07-25_10-18_Evt31</t>
  </si>
  <si>
    <t>2022-07-20_09-50_Evt38</t>
  </si>
  <si>
    <t>2022-07-20_09-50_Evt24</t>
  </si>
  <si>
    <t>2022-07-26_15-39_Evt50</t>
  </si>
  <si>
    <t>2022-07-19_11-17_Evt06</t>
  </si>
  <si>
    <t>2022-07-26_15-56_Evt25</t>
  </si>
  <si>
    <t>2022-07-21_09-59_Evt42</t>
  </si>
  <si>
    <t>2022-07-20_09-50_Evt30</t>
  </si>
  <si>
    <t>2022-07-21_09-59_Evt13</t>
  </si>
  <si>
    <t>2022-07-21_09-59_Evt44</t>
  </si>
  <si>
    <t>2022-07-20_08-49_Evt10</t>
  </si>
  <si>
    <t>2022-07-21_09-59_Evt30</t>
  </si>
  <si>
    <t>2022-07-22_10-36_Evt13</t>
  </si>
  <si>
    <t>2022-07-22_10-36_Evt15</t>
  </si>
  <si>
    <t>2022-07-27_10-10_Evt11</t>
  </si>
  <si>
    <t>2022-07-25_10-18_Evt30</t>
  </si>
  <si>
    <t>2022-07-22_10-36_Evt22</t>
  </si>
  <si>
    <t>2022-07-20_08-49_Evt12</t>
  </si>
  <si>
    <t>2022-07-27_10-57_Evt20</t>
  </si>
  <si>
    <t>2022-07-20_08-49_Evt14</t>
  </si>
  <si>
    <t>2022-07-19_11-07_Evt15</t>
  </si>
  <si>
    <t>2022-07-20_09-50_Evt37</t>
  </si>
  <si>
    <t>2022-07-20_08-49_Evt09</t>
  </si>
  <si>
    <t>2022-07-20_09-50_Evt26</t>
  </si>
  <si>
    <t>2022-07-19_11-07_Evt18</t>
  </si>
  <si>
    <t>2022-07-20_08-49_Evt11</t>
  </si>
  <si>
    <t>2022-07-22_10-57_Evt26</t>
  </si>
  <si>
    <t>2022-07-20_09-50_Evt29</t>
  </si>
  <si>
    <t>2022-07-21_09-59_Evt15</t>
  </si>
  <si>
    <t>2022-07-19_11-07_Evt06</t>
  </si>
  <si>
    <t>2022-07-19_11-07_Evt09</t>
  </si>
  <si>
    <t>2022-07-22_10-22_Evt18</t>
  </si>
  <si>
    <t>Pink lady</t>
  </si>
  <si>
    <t>2022-07-19_11-07_Evt16</t>
  </si>
  <si>
    <t>2022-07-27_10-57_Evt52</t>
  </si>
  <si>
    <t>2022-07-20_09-16_Evt22</t>
  </si>
  <si>
    <t>2022-07-19_11-07_Evt05</t>
  </si>
  <si>
    <t>2022-07-20_08-49_Evt18</t>
  </si>
  <si>
    <t>2022-07-26_15-39_Evt25</t>
  </si>
  <si>
    <t>2022-07-27_09-54_Evt21</t>
  </si>
  <si>
    <t>2022-07-19_11-07_Evt04</t>
  </si>
  <si>
    <t>2022-07-27_09-54_Evt17</t>
  </si>
  <si>
    <t>Filename</t>
  </si>
  <si>
    <t>Stride No.</t>
  </si>
  <si>
    <t>Mass [kg]</t>
  </si>
  <si>
    <t>Duty Factor</t>
  </si>
  <si>
    <t>Stride Time [s]</t>
  </si>
  <si>
    <t>Stride Freq [Hz]</t>
  </si>
  <si>
    <t>Stride Length [m]</t>
  </si>
  <si>
    <t>sumPx [W]</t>
  </si>
  <si>
    <t>2022-07-18_08-41_Evt05-Camera1.csv</t>
  </si>
  <si>
    <t>2022-07-18_08-41_Evt08-Camera1.csv</t>
  </si>
  <si>
    <t>2022-07-18_08-41_Evt11-Camera1.csv</t>
  </si>
  <si>
    <t>2022-07-18_08-41_Evt13-Camera1.csv</t>
  </si>
  <si>
    <t>2022-07-18_08-41_Evt19-Camera1.csv</t>
  </si>
  <si>
    <t>2022-07-18_09-25_Evt09-Camera1.csv</t>
  </si>
  <si>
    <t>2022-07-18_09-25_Evt10-Camera1.csv</t>
  </si>
  <si>
    <t>2022-07-18_09-25_Evt19-Camera1.csv</t>
  </si>
  <si>
    <t>2022-07-18_16-29_Evt15-Camera1.csv</t>
  </si>
  <si>
    <t>2022-07-12_14-06_Evt04-Camera1.csv</t>
  </si>
  <si>
    <t>Vertical</t>
  </si>
  <si>
    <t>2022-07-12_14-06_Evt09-Camera1.csv</t>
  </si>
  <si>
    <t>2022-07-12_14-06_Evt10-Camera1.csv</t>
  </si>
  <si>
    <t>2022-07-12_14-06_Evt11-Camera1.csv</t>
  </si>
  <si>
    <t>2022-07-12_14-06_Evt13-Camera1.csv</t>
  </si>
  <si>
    <t>2022-07-12_14-06_Evt14-Camera1.csv</t>
  </si>
  <si>
    <t>2022-07-12_14-25_Evt07-Camera1.csv</t>
  </si>
  <si>
    <t>2022-07-12_14-25_Evt09-Camera1.csv</t>
  </si>
  <si>
    <t>2022-07-13_08-42_Evt18-Camera1.csv</t>
  </si>
  <si>
    <t>2022-07-13_08-42_Evt26-Camera1.csv</t>
  </si>
  <si>
    <t>2022-07-13_08-42_Evt29-Camera1.csv</t>
  </si>
  <si>
    <t>2022-07-13_08-42_Evt30-Camera1.csv</t>
  </si>
  <si>
    <t>2022-07-13_08-42_Evt31-Camera1.csv</t>
  </si>
  <si>
    <t>2022-07-13_08-42_Evt32-Camera1.csv</t>
  </si>
  <si>
    <t>2022-07-13_08-42_Evt58-Camera1.csv</t>
  </si>
  <si>
    <t>2022-07-13_08-42_Evt60-Camera1.csv</t>
  </si>
  <si>
    <t>2022-07-13_08-42_Evt61-Camera1.csv</t>
  </si>
  <si>
    <t>2022-07-13_08-42_Evt63-Camera1.csv</t>
  </si>
  <si>
    <t>Horizontal</t>
  </si>
  <si>
    <t>Speed [m/s]</t>
  </si>
  <si>
    <t>sumPy [W/kg]</t>
  </si>
  <si>
    <t>sumPz  [W/kg]</t>
  </si>
  <si>
    <t>sumPK [W/kg]</t>
  </si>
  <si>
    <t>sumPP  [W/kg]</t>
  </si>
  <si>
    <t>sumPT [W/kg]</t>
  </si>
  <si>
    <t>Recording speed [Hz]</t>
  </si>
  <si>
    <t>Hit [limb]</t>
  </si>
  <si>
    <t>2022-07-18_09-25_Evt07</t>
  </si>
  <si>
    <t>Flat</t>
  </si>
  <si>
    <t>2022-07-18_08-41_Evt15</t>
  </si>
  <si>
    <t>2022-07-18_08-41_Evt06</t>
  </si>
  <si>
    <t>2022-07-18_09-25_Evt04</t>
  </si>
  <si>
    <t>2022-07-18_09-25_Evt11</t>
  </si>
  <si>
    <t>2022-07-18_08-41_Evt20</t>
  </si>
  <si>
    <t>2022-07-18_16-07_Evt13</t>
  </si>
  <si>
    <t>2022-07-18_08-41_Evt08</t>
  </si>
  <si>
    <t>2022-07-18_08-41_Evt05</t>
  </si>
  <si>
    <t>2022-07-18_09-25_Evt10</t>
  </si>
  <si>
    <t>2022-07-18_09-25_Evt13</t>
  </si>
  <si>
    <t>2022-07-18_09-25_Evt06</t>
  </si>
  <si>
    <t>2022-07-18_09-25_Evt16</t>
  </si>
  <si>
    <t>2022-07-18_09-25_Evt05</t>
  </si>
  <si>
    <t>2022-07-18_08-41_Evt07</t>
  </si>
  <si>
    <t>2022-07-18_09-25_Evt09</t>
  </si>
  <si>
    <t>2022-07-18_09-25_Evt18</t>
  </si>
  <si>
    <t>2022-07-18_16-29_Evt09</t>
  </si>
  <si>
    <t>2022-07-18_08-41_Evt13</t>
  </si>
  <si>
    <t>2022-07-18_08-41_Evt19</t>
  </si>
  <si>
    <t>2022-07-18_09-25_Evt19</t>
  </si>
  <si>
    <t>2022-07-18_08-41_Evt11</t>
  </si>
  <si>
    <t>2022-07-18_16-29_Evt22</t>
  </si>
  <si>
    <t>2022-07-18_16-29_Evt16</t>
  </si>
  <si>
    <t>2022-07-18_16-29_Evt19</t>
  </si>
  <si>
    <t>2022-07-18_08-41_Evt12</t>
  </si>
  <si>
    <t>2022-07-18_16-29_Evt15</t>
  </si>
  <si>
    <t>2022-07-18_16-29_Evt18</t>
  </si>
  <si>
    <t>2022-07-18_16-29_Evt27</t>
  </si>
  <si>
    <t>2022-07-18_16-29_Evt12</t>
  </si>
  <si>
    <t>2022-07-18_16-29_Evt30</t>
  </si>
  <si>
    <t>2022-07-18_16-29_Evt28</t>
  </si>
  <si>
    <t>2022-07-18_16-29_Evt23</t>
  </si>
  <si>
    <t>2022-07-18_08-55_Evt21</t>
  </si>
  <si>
    <t>2022-07-18_16-29_Evt20</t>
  </si>
  <si>
    <t>2022-07-18_08-55_Evt22</t>
  </si>
  <si>
    <t>2022-07-18_08-29_Evt07</t>
  </si>
  <si>
    <t>2022-07-18_08-29_Evt08</t>
  </si>
  <si>
    <t>2022-07-18_08-29_Evt12</t>
  </si>
  <si>
    <t>2022-07-18_08-29_Evt17</t>
  </si>
  <si>
    <t>2022-07-18_08-29_Evt16</t>
  </si>
  <si>
    <t>2022-07-18_08-29_Evt19</t>
  </si>
  <si>
    <t>2022-07-18_08-29_Evt11</t>
  </si>
  <si>
    <t>2022-07-18_08-29_Evt14</t>
  </si>
  <si>
    <t>2022-07-18_08-29_Evt09</t>
  </si>
  <si>
    <t>2022-07-18_08-29_Evt06</t>
  </si>
  <si>
    <t>Pole</t>
  </si>
  <si>
    <t>Pink</t>
  </si>
  <si>
    <t>2022-07-19_11-27_Evt17</t>
  </si>
  <si>
    <t>pink</t>
  </si>
  <si>
    <t>2022-07-21_09-59_Evt20</t>
  </si>
  <si>
    <t>2022-07-21_09-59_Evt37</t>
  </si>
  <si>
    <t>2022-07-21_09-59_Evt08</t>
  </si>
  <si>
    <t>2022-07-13_08-42_Evt55</t>
  </si>
  <si>
    <t>2022-07-12_14-25_Evt07</t>
  </si>
  <si>
    <t>2022-07-13_08-42_Evt26</t>
  </si>
  <si>
    <t>2022-07-13_08-42_Evt33</t>
  </si>
  <si>
    <t>2022-07-12_14-25_Evt09</t>
  </si>
  <si>
    <t>2022-07-13_08-42_Evt21</t>
  </si>
  <si>
    <t>2022-07-13_08-42_Evt34</t>
  </si>
  <si>
    <t>2022-07-12_14-25_Evt04</t>
  </si>
  <si>
    <t>2022-07-13_08-42_Evt60</t>
  </si>
  <si>
    <t>2022-07-12_14-06_Evt14</t>
  </si>
  <si>
    <t>2022-07-13_08-42_Evt61</t>
  </si>
  <si>
    <t>2022-07-13_08-42_Evt22</t>
  </si>
  <si>
    <t>2022-07-12_14-06_Evt08</t>
  </si>
  <si>
    <t>2022-07-12_14-06_Evt04</t>
  </si>
  <si>
    <t>2022-07-13_08-42_Evt58</t>
  </si>
  <si>
    <t>2022-07-12_14-25_Evt08</t>
  </si>
  <si>
    <t>2022-07-13_08-42_Evt45</t>
  </si>
  <si>
    <t>2022-07-12_14-06_Evt11</t>
  </si>
  <si>
    <t>2022-07-13_08-42_Evt31</t>
  </si>
  <si>
    <t>2022-07-13_08-42_Evt18</t>
  </si>
  <si>
    <t>2022-07-12_14-06_Evt13</t>
  </si>
  <si>
    <t>2022-07-12_14-06_Evt10</t>
  </si>
  <si>
    <t>2022-07-13_08-42_Evt30</t>
  </si>
  <si>
    <t>2022-07-13_08-42_Evt32</t>
  </si>
  <si>
    <t>2022-07-12_14-06_Evt09</t>
  </si>
  <si>
    <t>2022-07-13_08-42_Evt63</t>
  </si>
  <si>
    <t>2022-07-13_08-42_Evt27</t>
  </si>
  <si>
    <t>2022-07-13_08-42_Evt29</t>
  </si>
  <si>
    <t>2022-07-12_14-06_Evt03</t>
  </si>
  <si>
    <t>2022-07-13_08-42_Evt17</t>
  </si>
  <si>
    <t>2022-07-14_07-48_Evt02</t>
  </si>
  <si>
    <t>2022-07-14_07-48_Evt08</t>
  </si>
  <si>
    <t>2022-07-13_14-58_Evt10</t>
  </si>
  <si>
    <t>2022-07-13_14-58_Evt08</t>
  </si>
  <si>
    <t>2022-07-14_08-51_Evt14</t>
  </si>
  <si>
    <t>2022-07-14_15-00_Evt03</t>
  </si>
  <si>
    <t>2022-07-14_07-48_Evt01</t>
  </si>
  <si>
    <t>2022-07-11_11-15_Evt16</t>
  </si>
  <si>
    <t>2022-07-14_08-51_Evt03</t>
  </si>
  <si>
    <t>2022-07-14_09-07_Evt08</t>
  </si>
  <si>
    <t>2022-07-14_08-51_Evt05</t>
  </si>
  <si>
    <t>2022-07-11_13-26_Evt05</t>
  </si>
  <si>
    <t>2022-07-14_08-51_Evt20</t>
  </si>
  <si>
    <t>2022-07-11_13-26_Evt10</t>
  </si>
  <si>
    <t>2022-07-14_08-51_Evt17</t>
  </si>
  <si>
    <t>2022-07-14_15-18_Evt03</t>
  </si>
  <si>
    <t>2022-07-14_07-48_Evt15</t>
  </si>
  <si>
    <t>2022-07-11_12-41_Evt06</t>
  </si>
  <si>
    <t>2022-07-11_13-26_Evt24</t>
  </si>
  <si>
    <t>2022-07-14_07-48_Evt16</t>
  </si>
  <si>
    <t>2022-07-14_09-07_Evt14</t>
  </si>
  <si>
    <t>2022-07-11_11-15_Evt20</t>
  </si>
  <si>
    <t>2022-07-14_07-48_Evt06</t>
  </si>
  <si>
    <t>2022-07-14_07-48_Evt09</t>
  </si>
  <si>
    <t>2022-07-14_07-48_Evt04</t>
  </si>
  <si>
    <t>2022-07-12_07-31_Evt12</t>
  </si>
  <si>
    <t>2022-07-12_07-31_Evt11</t>
  </si>
  <si>
    <t>2022-07-11_13-26_Evt22</t>
  </si>
  <si>
    <t>2022-07-14_07-48_Evt05</t>
  </si>
  <si>
    <t>2022-07-11_12-50_Evt05</t>
  </si>
  <si>
    <t>2022-07-11_12-41_Evt08</t>
  </si>
  <si>
    <t>2022-07-11_13-26_Evt06</t>
  </si>
  <si>
    <t>2022-07-14_07-48_Evt12</t>
  </si>
  <si>
    <t>2022-07-11_13-26_Evt12</t>
  </si>
  <si>
    <t>2022-07-11_13-26_Evt09</t>
  </si>
  <si>
    <t>2022-07-14_15-00_Evt07</t>
  </si>
  <si>
    <t>2022-07-11_13-26_Evt15</t>
  </si>
  <si>
    <t>2022-07-11_13-26_Evt11</t>
  </si>
  <si>
    <t>2022-07-11_13-26_Evt13</t>
  </si>
  <si>
    <t>2022-07-11_13-26_Evt18</t>
  </si>
  <si>
    <t>2022-07-14_08-10_Evt03</t>
  </si>
  <si>
    <t>2022-07-11_13-26_Evt23</t>
  </si>
  <si>
    <t>2022-07-11_11-15_Evt15</t>
  </si>
  <si>
    <t>2022-07-12_07-16_Evt04</t>
  </si>
  <si>
    <t>2022-07-14_08-28_Evt04</t>
  </si>
  <si>
    <t>2022-07-11_13-26_Evt19</t>
  </si>
  <si>
    <t>2022-07-12_07-31_Evt17</t>
  </si>
  <si>
    <t>2022-07-12_07-31_Evt10</t>
  </si>
  <si>
    <t>2022-07-14_08-51_Evt19</t>
  </si>
  <si>
    <t>2022-07-14_08-10_Evt09</t>
  </si>
  <si>
    <t>2022-07-13_14-58_Evt06</t>
  </si>
  <si>
    <t>2022-07-14_07-48_Evt11</t>
  </si>
  <si>
    <t>2022-07-11_11-15_Evt12</t>
  </si>
  <si>
    <t>2022-07-14_08-28_Evt11</t>
  </si>
  <si>
    <t>2022-07-14_08-10_Evt11</t>
  </si>
  <si>
    <t>2022-07-14_15-00_Evt11</t>
  </si>
  <si>
    <t>2022-07-11_12-57_Evt03</t>
  </si>
  <si>
    <t>2022-07-13_14-49_Evt04</t>
  </si>
  <si>
    <t>2022-07-11_11-15_Evt18</t>
  </si>
  <si>
    <t>2022-07-13_14-49_Evt01</t>
  </si>
  <si>
    <t>2022-07-12_07-31_Evt07</t>
  </si>
  <si>
    <t>2022-07-14_08-10_Evt06</t>
  </si>
  <si>
    <t>2022-07-13_14-49_Evt03</t>
  </si>
  <si>
    <t>First x impulse  [BW/s]</t>
  </si>
  <si>
    <t>Medial Max Impulse [%BW]</t>
  </si>
  <si>
    <t>Lateral Max Impulse [%BW]</t>
  </si>
  <si>
    <t>Medial Impulse [%BW]</t>
  </si>
  <si>
    <t>Lateral impulse [%BW]</t>
  </si>
  <si>
    <t>First Z Peak [%BW]</t>
  </si>
  <si>
    <t>Second Z Peak [%BW]</t>
  </si>
  <si>
    <t>First Z Impulse [BW/s]</t>
  </si>
  <si>
    <t>Net Z Impulse [BW/s]</t>
  </si>
  <si>
    <t>Contact time [s]</t>
  </si>
  <si>
    <t>Second Z Impulse [BW/s]</t>
  </si>
  <si>
    <t>Net Mediolateral Impulse [BW/s]</t>
  </si>
  <si>
    <t>Second X Impulse  [BW/s]</t>
  </si>
  <si>
    <t>Net X impulse  [BW/s]</t>
  </si>
  <si>
    <t>Second X peak  [BW/s]</t>
  </si>
  <si>
    <t>First X peak [%BW]</t>
  </si>
  <si>
    <t>Body Mass [kg]</t>
  </si>
  <si>
    <t>Ranoidea caerulea</t>
  </si>
  <si>
    <t>Upright</t>
  </si>
  <si>
    <t xml:space="preserve">Flat </t>
  </si>
  <si>
    <t>2022-07-18_16-29_Evt23-Camera1.csv</t>
  </si>
  <si>
    <t>2022-07-18_16-29_Evt28-Camera1.csv</t>
  </si>
  <si>
    <t>2022-07-12_14-25_Evt08-Camera1.csv</t>
  </si>
  <si>
    <t>flat</t>
  </si>
  <si>
    <t>vertical</t>
  </si>
  <si>
    <t>upright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</si>
</sst>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11" fontId="20" fillId="0" borderId="0" xfId="0" applyNumberFormat="1" applyFont="1" applyAlignment="1">
      <alignment horizontal="right"/>
    </xf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"/>
  <sheetViews>
    <sheetView tabSelected="1" workbookViewId="0">
      <selection sqref="A1:XFD1"/>
    </sheetView>
  </sheetViews>
  <sheetFormatPr baseColWidth="10" defaultRowHeight="16" x14ac:dyDescent="0.2"/>
  <cols>
    <col min="1" max="1" width="18.1640625" customWidth="1"/>
    <col min="2" max="2" width="15.6640625" customWidth="1"/>
    <col min="3" max="3" width="26" customWidth="1"/>
    <col min="7" max="7" width="7.1640625" customWidth="1"/>
    <col min="8" max="8" width="9.5" customWidth="1"/>
    <col min="9" max="9" width="16.1640625" customWidth="1"/>
    <col min="10" max="10" width="13.33203125" customWidth="1"/>
    <col min="11" max="11" width="16.1640625" customWidth="1"/>
    <col min="12" max="12" width="19.1640625" customWidth="1"/>
    <col min="13" max="13" width="22.83203125" customWidth="1"/>
    <col min="14" max="14" width="15" customWidth="1"/>
    <col min="15" max="15" width="25.6640625" customWidth="1"/>
    <col min="16" max="16" width="18.83203125" customWidth="1"/>
    <col min="17" max="17" width="24.33203125" customWidth="1"/>
    <col min="18" max="18" width="27.33203125" customWidth="1"/>
    <col min="19" max="19" width="26.83203125" customWidth="1"/>
    <col min="20" max="20" width="24.6640625" customWidth="1"/>
    <col min="21" max="21" width="21.33203125" customWidth="1"/>
    <col min="22" max="22" width="19.1640625" customWidth="1"/>
    <col min="23" max="23" width="21.33203125" customWidth="1"/>
    <col min="24" max="24" width="25.83203125" customWidth="1"/>
    <col min="25" max="25" width="24.5" customWidth="1"/>
    <col min="26" max="26" width="25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193</v>
      </c>
      <c r="G1" s="1" t="s">
        <v>5</v>
      </c>
      <c r="H1" s="1" t="s">
        <v>192</v>
      </c>
      <c r="I1" s="1" t="s">
        <v>350</v>
      </c>
      <c r="J1" s="1" t="s">
        <v>186</v>
      </c>
      <c r="K1" s="1" t="s">
        <v>357</v>
      </c>
      <c r="L1" s="1" t="s">
        <v>356</v>
      </c>
      <c r="M1" s="1" t="s">
        <v>355</v>
      </c>
      <c r="N1" s="1" t="s">
        <v>341</v>
      </c>
      <c r="O1" s="1" t="s">
        <v>353</v>
      </c>
      <c r="P1" s="1" t="s">
        <v>354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352</v>
      </c>
      <c r="V1" s="1" t="s">
        <v>346</v>
      </c>
      <c r="W1" s="1" t="s">
        <v>347</v>
      </c>
      <c r="X1" s="1" t="s">
        <v>348</v>
      </c>
      <c r="Y1" s="1" t="s">
        <v>351</v>
      </c>
      <c r="Z1" s="1" t="s">
        <v>349</v>
      </c>
    </row>
    <row r="2" spans="1:26" x14ac:dyDescent="0.2">
      <c r="A2" s="2" t="s">
        <v>358</v>
      </c>
      <c r="B2" t="s">
        <v>6</v>
      </c>
      <c r="C2" t="s">
        <v>122</v>
      </c>
      <c r="D2" t="s">
        <v>364</v>
      </c>
      <c r="E2" t="s">
        <v>366</v>
      </c>
      <c r="F2" t="s">
        <v>8</v>
      </c>
      <c r="G2" t="s">
        <v>12</v>
      </c>
      <c r="H2">
        <v>1250</v>
      </c>
      <c r="I2">
        <v>0.64080000000000004</v>
      </c>
      <c r="J2">
        <v>5.8139534999999999E-2</v>
      </c>
      <c r="K2">
        <v>3.5837000000000001E-2</v>
      </c>
      <c r="L2">
        <v>-0.75112262900000004</v>
      </c>
      <c r="M2">
        <v>4.2627058399999997</v>
      </c>
      <c r="N2">
        <v>-1.5229759439999999</v>
      </c>
      <c r="O2">
        <v>8.4752000000000004E-4</v>
      </c>
      <c r="P2">
        <v>-1.5221284230000001</v>
      </c>
      <c r="Q2">
        <v>-3.0759424179999999</v>
      </c>
      <c r="R2">
        <v>1.245888018</v>
      </c>
      <c r="S2">
        <v>-0.76315012999999998</v>
      </c>
      <c r="T2">
        <v>6.2200591E-2</v>
      </c>
      <c r="U2">
        <v>-0.70094953900000001</v>
      </c>
      <c r="V2">
        <v>56.992649100000001</v>
      </c>
      <c r="X2">
        <v>24.96717198</v>
      </c>
      <c r="Z2">
        <v>24.96717198</v>
      </c>
    </row>
    <row r="3" spans="1:26" x14ac:dyDescent="0.2">
      <c r="A3" s="2" t="s">
        <v>358</v>
      </c>
      <c r="B3" t="s">
        <v>6</v>
      </c>
      <c r="C3" t="s">
        <v>87</v>
      </c>
      <c r="D3" t="s">
        <v>364</v>
      </c>
      <c r="E3" t="s">
        <v>366</v>
      </c>
      <c r="F3" t="s">
        <v>21</v>
      </c>
      <c r="G3" t="s">
        <v>12</v>
      </c>
      <c r="H3">
        <v>1250</v>
      </c>
      <c r="I3">
        <v>0.50480000000000003</v>
      </c>
      <c r="J3">
        <v>7.2674419000000004E-2</v>
      </c>
      <c r="K3">
        <v>3.5837000000000001E-2</v>
      </c>
      <c r="L3">
        <v>-9.1024652140000004</v>
      </c>
      <c r="M3">
        <v>2.0597534479999999</v>
      </c>
      <c r="N3">
        <v>-0.10279224100000001</v>
      </c>
      <c r="O3">
        <v>2.032921516</v>
      </c>
      <c r="P3">
        <v>1.9301292750000001</v>
      </c>
      <c r="Q3">
        <v>-2.5209503770000001</v>
      </c>
      <c r="R3">
        <v>1.4790832439999999</v>
      </c>
      <c r="S3">
        <v>-0.25007207399999998</v>
      </c>
      <c r="T3">
        <v>0.13823104999999999</v>
      </c>
      <c r="U3">
        <v>-0.111841024</v>
      </c>
      <c r="V3">
        <v>21.962970460000001</v>
      </c>
      <c r="X3">
        <v>5.0026284199999997</v>
      </c>
      <c r="Z3">
        <v>5.0026284199999997</v>
      </c>
    </row>
    <row r="4" spans="1:26" x14ac:dyDescent="0.2">
      <c r="A4" s="2" t="s">
        <v>358</v>
      </c>
      <c r="B4" t="s">
        <v>47</v>
      </c>
      <c r="C4" t="s">
        <v>118</v>
      </c>
      <c r="D4" t="s">
        <v>7</v>
      </c>
      <c r="E4" t="s">
        <v>366</v>
      </c>
      <c r="F4" t="s">
        <v>21</v>
      </c>
      <c r="G4" t="s">
        <v>12</v>
      </c>
      <c r="H4">
        <v>1250</v>
      </c>
      <c r="I4">
        <v>1.0104</v>
      </c>
      <c r="J4">
        <v>6.1548222999999999E-2</v>
      </c>
      <c r="K4">
        <v>3.0366000000000001E-2</v>
      </c>
      <c r="L4">
        <v>-6.5085296789999996</v>
      </c>
      <c r="M4">
        <v>17.07450987</v>
      </c>
      <c r="N4">
        <v>-0.62827916699999997</v>
      </c>
      <c r="O4">
        <v>6.447384048</v>
      </c>
      <c r="P4">
        <v>5.8191048820000004</v>
      </c>
      <c r="Q4">
        <v>-6.8652739</v>
      </c>
      <c r="R4">
        <v>2.7018570519999998</v>
      </c>
      <c r="S4">
        <v>-1.6419512060000001</v>
      </c>
      <c r="T4">
        <v>0.33845810300000001</v>
      </c>
      <c r="U4">
        <v>-1.3034931030000001</v>
      </c>
      <c r="V4">
        <v>53.631354960000003</v>
      </c>
      <c r="X4">
        <v>30.41720806</v>
      </c>
      <c r="Z4">
        <v>30.41720806</v>
      </c>
    </row>
    <row r="5" spans="1:26" x14ac:dyDescent="0.2">
      <c r="A5" s="2" t="s">
        <v>358</v>
      </c>
      <c r="B5" t="s">
        <v>6</v>
      </c>
      <c r="C5" t="s">
        <v>146</v>
      </c>
      <c r="D5" t="s">
        <v>364</v>
      </c>
      <c r="E5" t="s">
        <v>366</v>
      </c>
      <c r="F5" t="s">
        <v>21</v>
      </c>
      <c r="G5" t="s">
        <v>12</v>
      </c>
      <c r="H5">
        <v>1250</v>
      </c>
      <c r="I5">
        <v>1.1928000000000001</v>
      </c>
      <c r="J5">
        <v>4.2955326000000002E-2</v>
      </c>
      <c r="K5">
        <v>3.5837000000000001E-2</v>
      </c>
      <c r="L5">
        <v>-13.58641632</v>
      </c>
      <c r="M5">
        <v>10.30499375</v>
      </c>
      <c r="N5">
        <v>-0.83545223999999996</v>
      </c>
      <c r="O5">
        <v>1.166293545</v>
      </c>
      <c r="P5">
        <v>0.33084130499999997</v>
      </c>
      <c r="Q5">
        <v>-12.94644169</v>
      </c>
      <c r="R5">
        <v>2.5884424539999999</v>
      </c>
      <c r="S5">
        <v>-3.9607016100000001</v>
      </c>
      <c r="T5">
        <v>0.17808453799999999</v>
      </c>
      <c r="U5">
        <v>-3.7826170719999999</v>
      </c>
      <c r="V5">
        <v>92.883425029999998</v>
      </c>
      <c r="X5">
        <v>34.433222209999997</v>
      </c>
      <c r="Z5">
        <v>62.877790439999998</v>
      </c>
    </row>
    <row r="6" spans="1:26" x14ac:dyDescent="0.2">
      <c r="A6" s="2" t="s">
        <v>358</v>
      </c>
      <c r="B6" t="s">
        <v>90</v>
      </c>
      <c r="C6" t="s">
        <v>104</v>
      </c>
      <c r="D6" t="s">
        <v>364</v>
      </c>
      <c r="E6" t="s">
        <v>366</v>
      </c>
      <c r="F6" t="s">
        <v>21</v>
      </c>
      <c r="G6" t="s">
        <v>9</v>
      </c>
      <c r="H6">
        <v>1250</v>
      </c>
      <c r="I6">
        <v>0.31759999999999999</v>
      </c>
      <c r="J6">
        <v>1.8089725000000001E-2</v>
      </c>
      <c r="K6">
        <v>2.6446000000000001E-2</v>
      </c>
      <c r="L6">
        <v>-3.4226116370000002</v>
      </c>
      <c r="M6">
        <v>16.651803229999999</v>
      </c>
      <c r="N6">
        <v>-1.9812021999999999E-2</v>
      </c>
      <c r="O6">
        <v>3.7009628139999999</v>
      </c>
      <c r="P6">
        <v>3.6811507919999999</v>
      </c>
      <c r="Q6">
        <v>-8.7795186360000006</v>
      </c>
      <c r="R6">
        <v>3.7386285500000001</v>
      </c>
      <c r="S6">
        <v>-0.54477136199999998</v>
      </c>
      <c r="T6">
        <v>0.38493265300000001</v>
      </c>
      <c r="U6">
        <v>-0.159838709</v>
      </c>
      <c r="V6">
        <v>46.008356769999999</v>
      </c>
      <c r="X6">
        <v>10.06369181</v>
      </c>
      <c r="Z6">
        <v>10.06369181</v>
      </c>
    </row>
    <row r="7" spans="1:26" x14ac:dyDescent="0.2">
      <c r="A7" s="2" t="s">
        <v>358</v>
      </c>
      <c r="B7" t="s">
        <v>47</v>
      </c>
      <c r="C7" t="s">
        <v>127</v>
      </c>
      <c r="D7" t="s">
        <v>7</v>
      </c>
      <c r="E7" t="s">
        <v>366</v>
      </c>
      <c r="F7" t="s">
        <v>21</v>
      </c>
      <c r="G7" t="s">
        <v>9</v>
      </c>
      <c r="H7">
        <v>1250</v>
      </c>
      <c r="I7">
        <v>0.50080000000000002</v>
      </c>
      <c r="J7">
        <v>5.6306306E-2</v>
      </c>
      <c r="K7">
        <v>3.0366000000000001E-2</v>
      </c>
      <c r="L7">
        <v>-6.5517623489999997</v>
      </c>
      <c r="M7">
        <v>2.9017970229999999</v>
      </c>
      <c r="N7">
        <v>-6.0166343999999997E-2</v>
      </c>
      <c r="O7">
        <v>0.44051293200000002</v>
      </c>
      <c r="P7">
        <v>0.38034658799999999</v>
      </c>
      <c r="Q7">
        <v>-1.897361533</v>
      </c>
      <c r="R7">
        <v>3.611833356</v>
      </c>
      <c r="S7">
        <v>-0.26844373300000002</v>
      </c>
      <c r="T7">
        <v>0.33954598600000002</v>
      </c>
      <c r="U7">
        <v>7.1102253000000004E-2</v>
      </c>
      <c r="V7">
        <v>60.010250079999999</v>
      </c>
      <c r="X7">
        <v>20.014374409999999</v>
      </c>
      <c r="Z7">
        <v>20.014374409999999</v>
      </c>
    </row>
    <row r="8" spans="1:26" x14ac:dyDescent="0.2">
      <c r="A8" s="2" t="s">
        <v>358</v>
      </c>
      <c r="B8" t="s">
        <v>6</v>
      </c>
      <c r="C8" t="s">
        <v>122</v>
      </c>
      <c r="D8" t="s">
        <v>364</v>
      </c>
      <c r="E8" t="s">
        <v>366</v>
      </c>
      <c r="F8" t="s">
        <v>8</v>
      </c>
      <c r="G8" t="s">
        <v>12</v>
      </c>
      <c r="H8">
        <v>1250</v>
      </c>
      <c r="I8">
        <v>0.62880000000000003</v>
      </c>
      <c r="J8">
        <v>5.8139534999999999E-2</v>
      </c>
      <c r="K8">
        <v>3.5837000000000001E-2</v>
      </c>
      <c r="L8">
        <v>-5.5943468349999996</v>
      </c>
      <c r="M8">
        <v>0.56227990800000005</v>
      </c>
      <c r="N8">
        <v>-1.661735545</v>
      </c>
      <c r="O8">
        <v>1.6926424999999998E-2</v>
      </c>
      <c r="P8">
        <v>-1.644809119</v>
      </c>
      <c r="Q8">
        <v>-1.0259327709999999</v>
      </c>
      <c r="R8">
        <v>3.3011804470000001</v>
      </c>
      <c r="S8">
        <v>-3.0261054999999999E-2</v>
      </c>
      <c r="T8">
        <v>0.89441848499999999</v>
      </c>
      <c r="U8">
        <v>0.86415742900000003</v>
      </c>
      <c r="V8">
        <v>57.091758509999998</v>
      </c>
      <c r="X8">
        <v>24.794676719999998</v>
      </c>
      <c r="Z8">
        <v>24.794676719999998</v>
      </c>
    </row>
    <row r="9" spans="1:26" x14ac:dyDescent="0.2">
      <c r="A9" s="2" t="s">
        <v>358</v>
      </c>
      <c r="B9" t="s">
        <v>10</v>
      </c>
      <c r="C9" t="s">
        <v>111</v>
      </c>
      <c r="D9" t="s">
        <v>7</v>
      </c>
      <c r="E9" t="s">
        <v>366</v>
      </c>
      <c r="F9" t="s">
        <v>21</v>
      </c>
      <c r="G9" t="s">
        <v>12</v>
      </c>
      <c r="H9">
        <v>1250</v>
      </c>
      <c r="I9">
        <v>0.72799999999999998</v>
      </c>
      <c r="J9">
        <v>7.6687116999999999E-2</v>
      </c>
      <c r="K9">
        <v>2.963E-2</v>
      </c>
      <c r="L9">
        <v>-9.399104415</v>
      </c>
      <c r="M9">
        <v>6.8328078239999996</v>
      </c>
      <c r="N9">
        <v>-3.8080963209999998</v>
      </c>
      <c r="O9">
        <v>0.43824415500000002</v>
      </c>
      <c r="P9">
        <v>-3.3698521659999998</v>
      </c>
      <c r="Q9">
        <v>-12.68047269</v>
      </c>
      <c r="R9">
        <v>4.5457035000000001</v>
      </c>
      <c r="S9">
        <v>-4.5279968400000001</v>
      </c>
      <c r="T9">
        <v>0.18200625600000001</v>
      </c>
      <c r="U9">
        <v>-4.345990585</v>
      </c>
      <c r="V9">
        <v>49.326357039999998</v>
      </c>
      <c r="X9">
        <v>26.536681590000001</v>
      </c>
      <c r="Z9">
        <v>26.536681590000001</v>
      </c>
    </row>
    <row r="10" spans="1:26" x14ac:dyDescent="0.2">
      <c r="A10" s="2" t="s">
        <v>358</v>
      </c>
      <c r="B10" t="s">
        <v>6</v>
      </c>
      <c r="C10" t="s">
        <v>97</v>
      </c>
      <c r="D10" t="s">
        <v>364</v>
      </c>
      <c r="E10" t="s">
        <v>366</v>
      </c>
      <c r="F10" t="s">
        <v>21</v>
      </c>
      <c r="G10" t="s">
        <v>12</v>
      </c>
      <c r="H10">
        <v>1250</v>
      </c>
      <c r="I10">
        <v>0.81679999999999997</v>
      </c>
      <c r="J10">
        <v>5.2966102000000001E-2</v>
      </c>
      <c r="K10">
        <v>3.5837000000000001E-2</v>
      </c>
      <c r="L10">
        <v>-8.1163540419999993</v>
      </c>
      <c r="M10">
        <v>3.310679795</v>
      </c>
      <c r="N10">
        <v>-3.0274848E-2</v>
      </c>
      <c r="O10">
        <v>2.3000595029999999</v>
      </c>
      <c r="P10">
        <v>2.269784655</v>
      </c>
      <c r="Q10">
        <v>-4.4057720629999997</v>
      </c>
      <c r="R10">
        <v>4.0070719449999999</v>
      </c>
      <c r="S10">
        <v>-0.86969147899999999</v>
      </c>
      <c r="T10">
        <v>0.79436229800000002</v>
      </c>
      <c r="U10">
        <v>-7.5329180999999995E-2</v>
      </c>
      <c r="V10">
        <v>42.365126600000004</v>
      </c>
      <c r="X10">
        <v>20.857444730000001</v>
      </c>
      <c r="Z10">
        <v>20.857444730000001</v>
      </c>
    </row>
    <row r="11" spans="1:26" x14ac:dyDescent="0.2">
      <c r="A11" s="2" t="s">
        <v>358</v>
      </c>
      <c r="B11" t="s">
        <v>6</v>
      </c>
      <c r="C11" t="s">
        <v>108</v>
      </c>
      <c r="D11" t="s">
        <v>7</v>
      </c>
      <c r="E11" t="s">
        <v>366</v>
      </c>
      <c r="F11" t="s">
        <v>8</v>
      </c>
      <c r="G11" t="s">
        <v>12</v>
      </c>
      <c r="H11">
        <v>1250</v>
      </c>
      <c r="I11">
        <v>0.60560000000000003</v>
      </c>
      <c r="J11">
        <v>6.5104167000000004E-2</v>
      </c>
      <c r="K11">
        <v>3.5837000000000001E-2</v>
      </c>
      <c r="L11">
        <v>-8.2239686620000008</v>
      </c>
      <c r="M11">
        <v>19.438873430000001</v>
      </c>
      <c r="N11">
        <v>-1.4650778499999999</v>
      </c>
      <c r="O11">
        <v>0.23568118800000001</v>
      </c>
      <c r="P11">
        <v>-1.2293966620000001</v>
      </c>
      <c r="Q11">
        <v>-9.4307121180000006</v>
      </c>
      <c r="R11">
        <v>4.2760124939999997</v>
      </c>
      <c r="S11">
        <v>-3.582192016</v>
      </c>
      <c r="T11">
        <v>6.9566559E-2</v>
      </c>
      <c r="U11">
        <v>-3.512625457</v>
      </c>
      <c r="V11">
        <v>72.400241129999998</v>
      </c>
      <c r="X11">
        <v>28.376623550000001</v>
      </c>
      <c r="Z11">
        <v>28.376623550000001</v>
      </c>
    </row>
    <row r="12" spans="1:26" x14ac:dyDescent="0.2">
      <c r="A12" s="2" t="s">
        <v>358</v>
      </c>
      <c r="B12" t="s">
        <v>10</v>
      </c>
      <c r="C12" t="s">
        <v>123</v>
      </c>
      <c r="D12" t="s">
        <v>364</v>
      </c>
      <c r="E12" t="s">
        <v>366</v>
      </c>
      <c r="F12" t="s">
        <v>21</v>
      </c>
      <c r="G12" t="s">
        <v>12</v>
      </c>
      <c r="H12">
        <v>1250</v>
      </c>
      <c r="I12">
        <v>0.56799999999999995</v>
      </c>
      <c r="J12">
        <v>4.2955326000000002E-2</v>
      </c>
      <c r="K12">
        <v>2.963E-2</v>
      </c>
      <c r="L12">
        <v>-9.0525292749999995</v>
      </c>
      <c r="M12">
        <v>8.8085965440000003</v>
      </c>
      <c r="N12">
        <v>-6.0522409999999999E-2</v>
      </c>
      <c r="O12">
        <v>1.0258689999999999</v>
      </c>
      <c r="P12">
        <v>0.96534659</v>
      </c>
      <c r="Q12">
        <v>-16.09014887</v>
      </c>
      <c r="R12">
        <v>5.4712253019999997</v>
      </c>
      <c r="S12">
        <v>-2.4838122440000001</v>
      </c>
      <c r="T12">
        <v>0.20384656100000001</v>
      </c>
      <c r="U12">
        <v>-2.2799656829999999</v>
      </c>
      <c r="V12">
        <v>57.466369970000002</v>
      </c>
      <c r="X12">
        <v>25.03571779</v>
      </c>
      <c r="Z12">
        <v>25.03571779</v>
      </c>
    </row>
    <row r="13" spans="1:26" x14ac:dyDescent="0.2">
      <c r="A13" s="2" t="s">
        <v>358</v>
      </c>
      <c r="B13" t="s">
        <v>47</v>
      </c>
      <c r="C13" t="s">
        <v>94</v>
      </c>
      <c r="D13" t="s">
        <v>7</v>
      </c>
      <c r="E13" t="s">
        <v>366</v>
      </c>
      <c r="F13" t="s">
        <v>21</v>
      </c>
      <c r="G13" t="s">
        <v>12</v>
      </c>
      <c r="H13">
        <v>1250</v>
      </c>
      <c r="I13">
        <v>1.3248</v>
      </c>
      <c r="J13">
        <v>3.2808399000000002E-2</v>
      </c>
      <c r="K13">
        <v>3.0366000000000001E-2</v>
      </c>
      <c r="L13">
        <v>-3.0911156399999999</v>
      </c>
      <c r="M13">
        <v>9.3998881329999993</v>
      </c>
      <c r="N13">
        <v>-5.9434967999999998E-2</v>
      </c>
      <c r="O13">
        <v>6.6366260940000004</v>
      </c>
      <c r="P13">
        <v>6.5771911259999998</v>
      </c>
      <c r="Q13">
        <v>-9.5083931190000008</v>
      </c>
      <c r="R13">
        <v>5.5875975349999996</v>
      </c>
      <c r="S13">
        <v>-3.0523160090000001</v>
      </c>
      <c r="T13">
        <v>0.79154119300000003</v>
      </c>
      <c r="U13">
        <v>-2.2607748160000001</v>
      </c>
      <c r="V13">
        <v>40.46695218</v>
      </c>
      <c r="X13">
        <v>29.702531260000001</v>
      </c>
      <c r="Z13">
        <v>29.702531260000001</v>
      </c>
    </row>
    <row r="14" spans="1:26" x14ac:dyDescent="0.2">
      <c r="A14" s="2" t="s">
        <v>358</v>
      </c>
      <c r="B14" t="s">
        <v>10</v>
      </c>
      <c r="C14" t="s">
        <v>95</v>
      </c>
      <c r="D14" t="s">
        <v>364</v>
      </c>
      <c r="E14" t="s">
        <v>366</v>
      </c>
      <c r="F14" t="s">
        <v>21</v>
      </c>
      <c r="G14" t="s">
        <v>12</v>
      </c>
      <c r="H14">
        <v>1250</v>
      </c>
      <c r="I14">
        <v>0.78159999999999996</v>
      </c>
      <c r="J14">
        <v>2.2563177E-2</v>
      </c>
      <c r="K14">
        <v>2.963E-2</v>
      </c>
      <c r="L14">
        <v>-21.737693190000002</v>
      </c>
      <c r="M14">
        <v>3.304506859</v>
      </c>
      <c r="N14">
        <v>-8.3372811050000006</v>
      </c>
      <c r="O14">
        <v>7.0136832010000001</v>
      </c>
      <c r="P14">
        <v>-1.323597905</v>
      </c>
      <c r="Q14">
        <v>-5.7747926090000004</v>
      </c>
      <c r="R14">
        <v>5.8753608469999996</v>
      </c>
      <c r="S14">
        <v>-0.90536384400000003</v>
      </c>
      <c r="T14">
        <v>1.018167319</v>
      </c>
      <c r="U14">
        <v>0.112803475</v>
      </c>
      <c r="V14">
        <v>40.714142449999997</v>
      </c>
      <c r="X14">
        <v>18.468065710000001</v>
      </c>
      <c r="Z14">
        <v>18.468065710000001</v>
      </c>
    </row>
    <row r="15" spans="1:26" x14ac:dyDescent="0.2">
      <c r="A15" s="2" t="s">
        <v>358</v>
      </c>
      <c r="B15" t="s">
        <v>98</v>
      </c>
      <c r="C15" t="s">
        <v>141</v>
      </c>
      <c r="D15" t="s">
        <v>364</v>
      </c>
      <c r="E15" t="s">
        <v>366</v>
      </c>
      <c r="F15" t="s">
        <v>8</v>
      </c>
      <c r="G15" t="s">
        <v>9</v>
      </c>
      <c r="H15">
        <v>1250</v>
      </c>
      <c r="I15">
        <v>0.54479999999999995</v>
      </c>
      <c r="J15">
        <v>0.158227848</v>
      </c>
      <c r="K15">
        <v>4.7958000000000001E-2</v>
      </c>
      <c r="L15">
        <v>-20.381988589999999</v>
      </c>
      <c r="M15">
        <v>7.0816740810000001</v>
      </c>
      <c r="N15">
        <v>-1.861092204</v>
      </c>
      <c r="O15">
        <v>1.254383603</v>
      </c>
      <c r="P15">
        <v>-0.60670860100000001</v>
      </c>
      <c r="Q15">
        <v>-11.990795</v>
      </c>
      <c r="R15">
        <v>3.7311040809999998</v>
      </c>
      <c r="S15">
        <v>-2.5732624780000002</v>
      </c>
      <c r="T15">
        <v>0.213503691</v>
      </c>
      <c r="U15">
        <v>-2.3597587870000001</v>
      </c>
      <c r="V15">
        <v>74.082963100000001</v>
      </c>
      <c r="X15">
        <v>22.907055230000001</v>
      </c>
      <c r="Z15">
        <v>22.907055230000001</v>
      </c>
    </row>
    <row r="16" spans="1:26" x14ac:dyDescent="0.2">
      <c r="A16" s="2" t="s">
        <v>358</v>
      </c>
      <c r="B16" t="s">
        <v>98</v>
      </c>
      <c r="C16" t="s">
        <v>125</v>
      </c>
      <c r="D16" t="s">
        <v>364</v>
      </c>
      <c r="E16" t="s">
        <v>366</v>
      </c>
      <c r="F16" t="s">
        <v>8</v>
      </c>
      <c r="G16" t="s">
        <v>12</v>
      </c>
      <c r="H16">
        <v>1250</v>
      </c>
      <c r="I16">
        <v>1.0167999999999999</v>
      </c>
      <c r="J16">
        <v>1.2487511999999999E-2</v>
      </c>
      <c r="K16">
        <v>4.7958000000000001E-2</v>
      </c>
      <c r="L16">
        <v>-7.8016605930000003</v>
      </c>
      <c r="M16">
        <v>3.5502379990000001</v>
      </c>
      <c r="N16">
        <v>-1.8984316640000001</v>
      </c>
      <c r="O16">
        <v>1.4706756E-2</v>
      </c>
      <c r="P16">
        <v>-1.883724908</v>
      </c>
      <c r="Q16">
        <v>-8.5579494700000005</v>
      </c>
      <c r="R16">
        <v>3.8399529339999998</v>
      </c>
      <c r="S16">
        <v>-2.600694313</v>
      </c>
      <c r="T16">
        <v>0.61486896499999999</v>
      </c>
      <c r="U16">
        <v>-1.9858253480000001</v>
      </c>
      <c r="V16">
        <v>58.139482729999997</v>
      </c>
      <c r="X16">
        <v>35.685941900000003</v>
      </c>
      <c r="Z16">
        <v>35.685941900000003</v>
      </c>
    </row>
    <row r="17" spans="1:26" x14ac:dyDescent="0.2">
      <c r="A17" s="2" t="s">
        <v>358</v>
      </c>
      <c r="B17" t="s">
        <v>47</v>
      </c>
      <c r="C17" t="s">
        <v>115</v>
      </c>
      <c r="D17" t="s">
        <v>7</v>
      </c>
      <c r="E17" t="s">
        <v>366</v>
      </c>
      <c r="F17" t="s">
        <v>8</v>
      </c>
      <c r="G17" t="s">
        <v>12</v>
      </c>
      <c r="H17">
        <v>1250</v>
      </c>
      <c r="I17">
        <v>0.91120000000000001</v>
      </c>
      <c r="J17">
        <v>1.9716088E-2</v>
      </c>
      <c r="K17">
        <v>3.0366000000000001E-2</v>
      </c>
      <c r="L17">
        <v>-12.27083942</v>
      </c>
      <c r="M17">
        <v>30.469821020000001</v>
      </c>
      <c r="N17">
        <v>-12.31118311</v>
      </c>
      <c r="O17">
        <v>3.7532766240000002</v>
      </c>
      <c r="P17">
        <v>-8.5579064870000003</v>
      </c>
      <c r="Q17">
        <v>-10.890917760000001</v>
      </c>
      <c r="R17">
        <v>6.3247090889999997</v>
      </c>
      <c r="S17">
        <v>-2.2363841390000001</v>
      </c>
      <c r="T17">
        <v>1.312654591</v>
      </c>
      <c r="U17">
        <v>-0.92372954799999996</v>
      </c>
      <c r="V17">
        <v>61.225988909999998</v>
      </c>
      <c r="X17">
        <v>34.429353659999997</v>
      </c>
      <c r="Z17">
        <v>34.429353659999997</v>
      </c>
    </row>
    <row r="18" spans="1:26" x14ac:dyDescent="0.2">
      <c r="A18" s="2" t="s">
        <v>358</v>
      </c>
      <c r="B18" t="s">
        <v>6</v>
      </c>
      <c r="C18" t="s">
        <v>107</v>
      </c>
      <c r="D18" t="s">
        <v>364</v>
      </c>
      <c r="E18" t="s">
        <v>366</v>
      </c>
      <c r="F18" t="s">
        <v>21</v>
      </c>
      <c r="G18" t="s">
        <v>12</v>
      </c>
      <c r="H18">
        <v>1250</v>
      </c>
      <c r="I18">
        <v>0.68879999999999997</v>
      </c>
      <c r="J18">
        <v>3.0637254999999999E-2</v>
      </c>
      <c r="K18">
        <v>3.5837000000000001E-2</v>
      </c>
      <c r="L18">
        <v>-6.3335110830000003</v>
      </c>
      <c r="M18">
        <v>2.7682192940000001</v>
      </c>
      <c r="N18">
        <v>-8.4391009000000003E-2</v>
      </c>
      <c r="O18">
        <v>2.8140896870000001</v>
      </c>
      <c r="P18">
        <v>2.7296986780000001</v>
      </c>
      <c r="Q18">
        <v>-5.0305427820000004</v>
      </c>
      <c r="R18">
        <v>5.405555401</v>
      </c>
      <c r="S18">
        <v>-0.256766518</v>
      </c>
      <c r="T18">
        <v>1.443428376</v>
      </c>
      <c r="U18">
        <v>1.1866618579999999</v>
      </c>
      <c r="V18">
        <v>47.325418399999997</v>
      </c>
      <c r="X18">
        <v>20.647121890000001</v>
      </c>
      <c r="Z18">
        <v>20.647121890000001</v>
      </c>
    </row>
    <row r="19" spans="1:26" x14ac:dyDescent="0.2">
      <c r="A19" s="2" t="s">
        <v>358</v>
      </c>
      <c r="B19" t="s">
        <v>6</v>
      </c>
      <c r="C19" t="s">
        <v>92</v>
      </c>
      <c r="D19" t="s">
        <v>7</v>
      </c>
      <c r="E19" t="s">
        <v>366</v>
      </c>
      <c r="F19" t="s">
        <v>21</v>
      </c>
      <c r="G19" t="s">
        <v>9</v>
      </c>
      <c r="H19">
        <v>1250</v>
      </c>
      <c r="I19">
        <v>0.86319999999999997</v>
      </c>
      <c r="J19">
        <v>5.6857639000000001E-2</v>
      </c>
      <c r="K19">
        <v>3.5837000000000001E-2</v>
      </c>
      <c r="L19">
        <v>-17.92132187</v>
      </c>
      <c r="M19">
        <v>0.73585685599999995</v>
      </c>
      <c r="N19">
        <v>-1.6647921130000001</v>
      </c>
      <c r="O19">
        <v>3.2740295370000001</v>
      </c>
      <c r="P19">
        <v>1.6092374250000001</v>
      </c>
      <c r="Q19">
        <v>-4.1313528059999998</v>
      </c>
      <c r="R19">
        <v>5.4726109100000002</v>
      </c>
      <c r="S19">
        <v>-0.50258761699999999</v>
      </c>
      <c r="T19">
        <v>1.11463599</v>
      </c>
      <c r="U19">
        <v>0.61204837400000001</v>
      </c>
      <c r="V19">
        <v>35.997468660000003</v>
      </c>
      <c r="X19">
        <v>19.106977090000001</v>
      </c>
      <c r="Z19">
        <v>19.106977090000001</v>
      </c>
    </row>
    <row r="20" spans="1:26" x14ac:dyDescent="0.2">
      <c r="A20" s="2" t="s">
        <v>358</v>
      </c>
      <c r="B20" t="s">
        <v>13</v>
      </c>
      <c r="C20" t="s">
        <v>89</v>
      </c>
      <c r="D20" t="s">
        <v>7</v>
      </c>
      <c r="E20" t="s">
        <v>366</v>
      </c>
      <c r="F20" t="s">
        <v>21</v>
      </c>
      <c r="G20" t="s">
        <v>9</v>
      </c>
      <c r="H20">
        <v>1250</v>
      </c>
      <c r="I20">
        <v>0.5504</v>
      </c>
      <c r="J20">
        <v>2.4509804E-2</v>
      </c>
      <c r="K20">
        <v>2.6446000000000001E-2</v>
      </c>
      <c r="L20">
        <v>-16.643869460000001</v>
      </c>
      <c r="M20">
        <v>5.9938976679999998</v>
      </c>
      <c r="N20">
        <v>-0.450725549</v>
      </c>
      <c r="O20">
        <v>0.57419743199999995</v>
      </c>
      <c r="P20">
        <v>0.123471883</v>
      </c>
      <c r="Q20">
        <v>-4.8805235649999998</v>
      </c>
      <c r="R20">
        <v>7.5219285920000001</v>
      </c>
      <c r="S20">
        <v>-0.58020043200000004</v>
      </c>
      <c r="T20">
        <v>1.085946683</v>
      </c>
      <c r="U20">
        <v>0.50574625100000004</v>
      </c>
      <c r="V20">
        <v>33.769211249999998</v>
      </c>
      <c r="X20">
        <v>11.66030593</v>
      </c>
      <c r="Z20">
        <v>11.66030593</v>
      </c>
    </row>
    <row r="21" spans="1:26" x14ac:dyDescent="0.2">
      <c r="A21" s="2" t="s">
        <v>358</v>
      </c>
      <c r="B21" t="s">
        <v>6</v>
      </c>
      <c r="C21" t="s">
        <v>134</v>
      </c>
      <c r="D21" t="s">
        <v>7</v>
      </c>
      <c r="E21" t="s">
        <v>366</v>
      </c>
      <c r="F21" t="s">
        <v>8</v>
      </c>
      <c r="G21" t="s">
        <v>12</v>
      </c>
      <c r="H21">
        <v>1250</v>
      </c>
      <c r="I21">
        <v>0.70879999999999999</v>
      </c>
      <c r="J21">
        <v>8.1699346000000006E-2</v>
      </c>
      <c r="K21">
        <v>3.5837000000000001E-2</v>
      </c>
      <c r="L21">
        <v>-17.432687990000002</v>
      </c>
      <c r="M21">
        <v>9.2855813890000007</v>
      </c>
      <c r="N21">
        <v>-1.727100963</v>
      </c>
      <c r="O21">
        <v>1.348321374</v>
      </c>
      <c r="P21">
        <v>-0.37877959</v>
      </c>
      <c r="Q21">
        <v>-10.3712275</v>
      </c>
      <c r="R21">
        <v>5.5992566520000002</v>
      </c>
      <c r="S21">
        <v>-3.9175992719999999</v>
      </c>
      <c r="T21">
        <v>5.7952169999999997E-2</v>
      </c>
      <c r="U21">
        <v>-3.8596471019999998</v>
      </c>
      <c r="V21">
        <v>67.844485129999995</v>
      </c>
      <c r="X21">
        <v>30.760726940000001</v>
      </c>
      <c r="Z21">
        <v>30.760726940000001</v>
      </c>
    </row>
    <row r="22" spans="1:26" x14ac:dyDescent="0.2">
      <c r="A22" s="2" t="s">
        <v>358</v>
      </c>
      <c r="B22" t="s">
        <v>47</v>
      </c>
      <c r="C22" t="s">
        <v>127</v>
      </c>
      <c r="D22" t="s">
        <v>7</v>
      </c>
      <c r="E22" t="s">
        <v>366</v>
      </c>
      <c r="F22" t="s">
        <v>8</v>
      </c>
      <c r="G22" t="s">
        <v>9</v>
      </c>
      <c r="H22">
        <v>1250</v>
      </c>
      <c r="I22">
        <v>0.44879999999999998</v>
      </c>
      <c r="J22">
        <v>5.6306306E-2</v>
      </c>
      <c r="K22">
        <v>3.0366000000000001E-2</v>
      </c>
      <c r="L22">
        <v>-3.8621710139999998</v>
      </c>
      <c r="M22">
        <v>23.987273040000002</v>
      </c>
      <c r="N22">
        <v>-6.207545552</v>
      </c>
      <c r="O22">
        <v>3.4149573000000003E-2</v>
      </c>
      <c r="P22">
        <v>-6.1733959790000004</v>
      </c>
      <c r="Q22">
        <v>-5.9190384949999997</v>
      </c>
      <c r="R22">
        <v>6.8416591789999996</v>
      </c>
      <c r="S22">
        <v>-0.51202119700000004</v>
      </c>
      <c r="T22">
        <v>0.56518939899999998</v>
      </c>
      <c r="U22">
        <v>5.3168200999999998E-2</v>
      </c>
      <c r="V22">
        <v>69.9764974</v>
      </c>
      <c r="X22">
        <v>26.196816779999999</v>
      </c>
      <c r="Z22">
        <v>26.196816779999999</v>
      </c>
    </row>
    <row r="23" spans="1:26" x14ac:dyDescent="0.2">
      <c r="A23" s="2" t="s">
        <v>358</v>
      </c>
      <c r="B23" t="s">
        <v>47</v>
      </c>
      <c r="C23" t="s">
        <v>129</v>
      </c>
      <c r="D23" t="s">
        <v>7</v>
      </c>
      <c r="E23" t="s">
        <v>366</v>
      </c>
      <c r="F23" t="s">
        <v>21</v>
      </c>
      <c r="G23" t="s">
        <v>9</v>
      </c>
      <c r="H23">
        <v>1250</v>
      </c>
      <c r="I23">
        <v>0.97360000000000002</v>
      </c>
      <c r="J23">
        <v>2.1588946000000001E-2</v>
      </c>
      <c r="K23">
        <v>3.0366000000000001E-2</v>
      </c>
      <c r="L23">
        <v>-10.90630294</v>
      </c>
      <c r="M23">
        <v>5.5420304500000004</v>
      </c>
      <c r="N23">
        <v>-0.42879919700000002</v>
      </c>
      <c r="O23">
        <v>7.8608563030000003</v>
      </c>
      <c r="P23">
        <v>7.4320571060000002</v>
      </c>
      <c r="Q23">
        <v>-7.1888032270000002</v>
      </c>
      <c r="R23">
        <v>6.865626378</v>
      </c>
      <c r="S23">
        <v>-0.98353821100000005</v>
      </c>
      <c r="T23">
        <v>1.1331644519999999</v>
      </c>
      <c r="U23">
        <v>0.14962624199999999</v>
      </c>
      <c r="V23">
        <v>62.807429280000001</v>
      </c>
      <c r="X23">
        <v>40.278601070000001</v>
      </c>
      <c r="Z23">
        <v>40.278601070000001</v>
      </c>
    </row>
    <row r="24" spans="1:26" x14ac:dyDescent="0.2">
      <c r="A24" s="2" t="s">
        <v>358</v>
      </c>
      <c r="B24" t="s">
        <v>6</v>
      </c>
      <c r="C24" t="s">
        <v>103</v>
      </c>
      <c r="D24" t="s">
        <v>7</v>
      </c>
      <c r="E24" t="s">
        <v>366</v>
      </c>
      <c r="F24" t="s">
        <v>21</v>
      </c>
      <c r="G24" t="s">
        <v>12</v>
      </c>
      <c r="H24">
        <v>1250</v>
      </c>
      <c r="I24">
        <v>0.72640000000000005</v>
      </c>
      <c r="J24">
        <v>5.733945E-2</v>
      </c>
      <c r="K24">
        <v>3.5837000000000001E-2</v>
      </c>
      <c r="L24">
        <v>-15.230004060000001</v>
      </c>
      <c r="M24">
        <v>6.7992786570000003</v>
      </c>
      <c r="N24">
        <v>-0.1018244</v>
      </c>
      <c r="O24">
        <v>2.8718332979999999</v>
      </c>
      <c r="P24">
        <v>2.7700088979999999</v>
      </c>
      <c r="Q24">
        <v>-12.719675049999999</v>
      </c>
      <c r="R24">
        <v>6.5121241989999996</v>
      </c>
      <c r="S24">
        <v>-2.749063783</v>
      </c>
      <c r="T24">
        <v>0.37944945899999999</v>
      </c>
      <c r="U24">
        <v>-2.369614323</v>
      </c>
      <c r="V24">
        <v>50.74345426</v>
      </c>
      <c r="X24">
        <v>25.05062294</v>
      </c>
      <c r="Z24">
        <v>25.05062294</v>
      </c>
    </row>
    <row r="25" spans="1:26" x14ac:dyDescent="0.2">
      <c r="A25" s="2" t="s">
        <v>358</v>
      </c>
      <c r="B25" t="s">
        <v>6</v>
      </c>
      <c r="C25" t="s">
        <v>96</v>
      </c>
      <c r="D25" t="s">
        <v>364</v>
      </c>
      <c r="E25" t="s">
        <v>366</v>
      </c>
      <c r="F25" t="s">
        <v>21</v>
      </c>
      <c r="G25" t="s">
        <v>12</v>
      </c>
      <c r="H25">
        <v>1250</v>
      </c>
      <c r="I25">
        <v>0.65359999999999996</v>
      </c>
      <c r="J25">
        <v>2.2977941000000002E-2</v>
      </c>
      <c r="K25">
        <v>3.5837000000000001E-2</v>
      </c>
      <c r="L25">
        <v>-16.96556674</v>
      </c>
      <c r="M25">
        <v>1.8021050519999999</v>
      </c>
      <c r="N25">
        <v>-9.5056473000000002E-2</v>
      </c>
      <c r="O25">
        <v>0.437320502</v>
      </c>
      <c r="P25">
        <v>0.34226402900000003</v>
      </c>
      <c r="Q25">
        <v>-1.471208394</v>
      </c>
      <c r="R25">
        <v>6.5588634600000004</v>
      </c>
      <c r="S25">
        <v>-5.7810419000000002E-2</v>
      </c>
      <c r="T25">
        <v>1.5850652590000001</v>
      </c>
      <c r="U25">
        <v>1.5272548399999999</v>
      </c>
      <c r="V25">
        <v>42.105626800000003</v>
      </c>
      <c r="X25">
        <v>15.0004106</v>
      </c>
      <c r="Z25">
        <v>15.0004106</v>
      </c>
    </row>
    <row r="26" spans="1:26" x14ac:dyDescent="0.2">
      <c r="A26" s="2" t="s">
        <v>358</v>
      </c>
      <c r="B26" t="s">
        <v>47</v>
      </c>
      <c r="C26" t="s">
        <v>132</v>
      </c>
      <c r="D26" t="s">
        <v>7</v>
      </c>
      <c r="E26" t="s">
        <v>366</v>
      </c>
      <c r="F26" t="s">
        <v>21</v>
      </c>
      <c r="G26" t="s">
        <v>9</v>
      </c>
      <c r="H26">
        <v>1250</v>
      </c>
      <c r="I26">
        <v>1.1135999999999999</v>
      </c>
      <c r="J26">
        <v>3.7764350000000002E-2</v>
      </c>
      <c r="K26">
        <v>3.0366000000000001E-2</v>
      </c>
      <c r="L26">
        <v>-16.37684235</v>
      </c>
      <c r="M26">
        <v>4.6472273729999998</v>
      </c>
      <c r="N26">
        <v>-1.2515983559999999</v>
      </c>
      <c r="O26">
        <v>7.208904575</v>
      </c>
      <c r="P26">
        <v>5.9573062190000003</v>
      </c>
      <c r="Q26">
        <v>-7.5094378649999998</v>
      </c>
      <c r="R26">
        <v>7.7629817350000003</v>
      </c>
      <c r="S26">
        <v>-1.3768248910000001</v>
      </c>
      <c r="T26">
        <v>1.6361085550000001</v>
      </c>
      <c r="U26">
        <v>0.25928366400000002</v>
      </c>
      <c r="V26">
        <v>66.496570590000005</v>
      </c>
      <c r="X26">
        <v>50.186065040000003</v>
      </c>
      <c r="Z26">
        <v>50.186065040000003</v>
      </c>
    </row>
    <row r="27" spans="1:26" x14ac:dyDescent="0.2">
      <c r="A27" s="2" t="s">
        <v>358</v>
      </c>
      <c r="B27" t="s">
        <v>6</v>
      </c>
      <c r="C27" t="s">
        <v>103</v>
      </c>
      <c r="D27" t="s">
        <v>7</v>
      </c>
      <c r="E27" t="s">
        <v>366</v>
      </c>
      <c r="F27" t="s">
        <v>21</v>
      </c>
      <c r="G27" t="s">
        <v>9</v>
      </c>
      <c r="H27">
        <v>1250</v>
      </c>
      <c r="I27">
        <v>0.74319999999999997</v>
      </c>
      <c r="J27">
        <v>5.733945E-2</v>
      </c>
      <c r="K27">
        <v>3.5837000000000001E-2</v>
      </c>
      <c r="L27">
        <v>-8.3279682610000005</v>
      </c>
      <c r="M27">
        <v>7.9977404769999998</v>
      </c>
      <c r="N27">
        <v>-0.26502165500000002</v>
      </c>
      <c r="O27">
        <v>0.418569303</v>
      </c>
      <c r="P27">
        <v>0.15354764800000001</v>
      </c>
      <c r="Q27">
        <v>-8.5907812799999999</v>
      </c>
      <c r="R27">
        <v>6.6960831860000001</v>
      </c>
      <c r="S27">
        <v>-0.56081086000000002</v>
      </c>
      <c r="T27">
        <v>1.249944242</v>
      </c>
      <c r="U27">
        <v>0.68913338099999999</v>
      </c>
      <c r="V27">
        <v>45.332944670000003</v>
      </c>
      <c r="X27">
        <v>20.525251990000001</v>
      </c>
      <c r="Z27">
        <v>20.525251990000001</v>
      </c>
    </row>
    <row r="28" spans="1:26" x14ac:dyDescent="0.2">
      <c r="A28" s="2" t="s">
        <v>358</v>
      </c>
      <c r="B28" t="s">
        <v>6</v>
      </c>
      <c r="C28" t="s">
        <v>130</v>
      </c>
      <c r="D28" t="s">
        <v>7</v>
      </c>
      <c r="E28" t="s">
        <v>366</v>
      </c>
      <c r="F28" t="s">
        <v>8</v>
      </c>
      <c r="G28" t="s">
        <v>12</v>
      </c>
      <c r="H28">
        <v>1250</v>
      </c>
      <c r="I28">
        <v>0.56720000000000004</v>
      </c>
      <c r="J28">
        <v>8.3892617000000003E-2</v>
      </c>
      <c r="K28">
        <v>3.5837000000000001E-2</v>
      </c>
      <c r="L28">
        <v>-14.470429409999999</v>
      </c>
      <c r="M28">
        <v>18.873035309999999</v>
      </c>
      <c r="N28">
        <v>-5.3359575149999996</v>
      </c>
      <c r="O28">
        <v>2.4579830920000001</v>
      </c>
      <c r="P28">
        <v>-2.877974424</v>
      </c>
      <c r="Q28">
        <v>-6.291615363</v>
      </c>
      <c r="R28">
        <v>6.751339035</v>
      </c>
      <c r="S28">
        <v>-1.118839728</v>
      </c>
      <c r="T28">
        <v>0.43310712200000001</v>
      </c>
      <c r="U28">
        <v>-0.68573260599999997</v>
      </c>
      <c r="V28">
        <v>63.186943079999999</v>
      </c>
      <c r="X28">
        <v>26.714057589999999</v>
      </c>
      <c r="Z28">
        <v>26.714057589999999</v>
      </c>
    </row>
    <row r="29" spans="1:26" x14ac:dyDescent="0.2">
      <c r="A29" s="2" t="s">
        <v>358</v>
      </c>
      <c r="B29" t="s">
        <v>90</v>
      </c>
      <c r="C29" t="s">
        <v>110</v>
      </c>
      <c r="D29" t="s">
        <v>364</v>
      </c>
      <c r="E29" t="s">
        <v>366</v>
      </c>
      <c r="F29" t="s">
        <v>21</v>
      </c>
      <c r="G29" t="s">
        <v>9</v>
      </c>
      <c r="H29">
        <v>1250</v>
      </c>
      <c r="I29">
        <v>0.31040000000000001</v>
      </c>
      <c r="J29">
        <v>0.11160714300000001</v>
      </c>
      <c r="K29">
        <v>2.6446000000000001E-2</v>
      </c>
      <c r="L29">
        <v>-5.0160535289999997</v>
      </c>
      <c r="M29">
        <v>34.492922219999997</v>
      </c>
      <c r="N29">
        <v>-0.21427433200000001</v>
      </c>
      <c r="O29">
        <v>4.5405278989999998</v>
      </c>
      <c r="P29">
        <v>4.3262535670000002</v>
      </c>
      <c r="Q29">
        <v>-28.709220729999998</v>
      </c>
      <c r="R29">
        <v>9.4934477800000003</v>
      </c>
      <c r="S29">
        <v>-2.9586078379999998</v>
      </c>
      <c r="T29">
        <v>0.47299680599999999</v>
      </c>
      <c r="U29">
        <v>-2.485611032</v>
      </c>
      <c r="V29">
        <v>48.529157720000001</v>
      </c>
      <c r="X29">
        <v>9.4176446029999994</v>
      </c>
      <c r="Z29">
        <v>9.4176446029999994</v>
      </c>
    </row>
    <row r="30" spans="1:26" x14ac:dyDescent="0.2">
      <c r="A30" s="2" t="s">
        <v>358</v>
      </c>
      <c r="B30" t="s">
        <v>47</v>
      </c>
      <c r="C30" t="s">
        <v>136</v>
      </c>
      <c r="D30" t="s">
        <v>7</v>
      </c>
      <c r="E30" t="s">
        <v>366</v>
      </c>
      <c r="F30" t="s">
        <v>8</v>
      </c>
      <c r="G30" t="s">
        <v>12</v>
      </c>
      <c r="H30">
        <v>1250</v>
      </c>
      <c r="I30">
        <v>0.88319999999999999</v>
      </c>
      <c r="J30">
        <v>5.733945E-2</v>
      </c>
      <c r="K30">
        <v>3.0366000000000001E-2</v>
      </c>
      <c r="L30">
        <v>-35.14900746</v>
      </c>
      <c r="M30">
        <v>12.661805279999999</v>
      </c>
      <c r="N30">
        <v>-8.9711456349999992</v>
      </c>
      <c r="O30">
        <v>1.3292092</v>
      </c>
      <c r="P30">
        <v>-7.6419364349999999</v>
      </c>
      <c r="Q30">
        <v>-20.197788809999999</v>
      </c>
      <c r="R30">
        <v>8.3036663879999999</v>
      </c>
      <c r="S30">
        <v>-4.2788584099999998</v>
      </c>
      <c r="T30">
        <v>0.42816063999999998</v>
      </c>
      <c r="U30">
        <v>-3.85069777</v>
      </c>
      <c r="V30">
        <v>78.439272610000003</v>
      </c>
      <c r="X30">
        <v>42.367358789999997</v>
      </c>
      <c r="Z30">
        <v>42.367358789999997</v>
      </c>
    </row>
    <row r="31" spans="1:26" x14ac:dyDescent="0.2">
      <c r="A31" s="2" t="s">
        <v>358</v>
      </c>
      <c r="B31" t="s">
        <v>90</v>
      </c>
      <c r="C31" t="s">
        <v>145</v>
      </c>
      <c r="D31" t="s">
        <v>364</v>
      </c>
      <c r="E31" t="s">
        <v>366</v>
      </c>
      <c r="F31" t="s">
        <v>21</v>
      </c>
      <c r="G31" t="s">
        <v>9</v>
      </c>
      <c r="H31">
        <v>1250</v>
      </c>
      <c r="I31">
        <v>0.21920000000000001</v>
      </c>
      <c r="J31">
        <v>4.4014085000000001E-2</v>
      </c>
      <c r="K31">
        <v>2.6446000000000001E-2</v>
      </c>
      <c r="L31">
        <v>-10.017331110000001</v>
      </c>
      <c r="M31">
        <v>18.52823205</v>
      </c>
      <c r="N31">
        <v>-0.172649103</v>
      </c>
      <c r="O31">
        <v>2.0031412080000002</v>
      </c>
      <c r="P31">
        <v>1.830492104</v>
      </c>
      <c r="Q31">
        <v>-9.6965412489999991</v>
      </c>
      <c r="R31">
        <v>9.5496333070000006</v>
      </c>
      <c r="S31">
        <v>-1.049580153</v>
      </c>
      <c r="T31">
        <v>0.42611952600000003</v>
      </c>
      <c r="U31">
        <v>-0.62346062800000002</v>
      </c>
      <c r="V31">
        <v>78.6214449</v>
      </c>
      <c r="X31">
        <v>10.788158859999999</v>
      </c>
      <c r="Z31">
        <v>10.788158859999999</v>
      </c>
    </row>
    <row r="32" spans="1:26" x14ac:dyDescent="0.2">
      <c r="A32" s="2" t="s">
        <v>358</v>
      </c>
      <c r="B32" t="s">
        <v>90</v>
      </c>
      <c r="C32" t="s">
        <v>104</v>
      </c>
      <c r="D32" t="s">
        <v>364</v>
      </c>
      <c r="E32" t="s">
        <v>366</v>
      </c>
      <c r="F32" t="s">
        <v>8</v>
      </c>
      <c r="G32" t="s">
        <v>9</v>
      </c>
      <c r="H32">
        <v>1250</v>
      </c>
      <c r="I32">
        <v>0.2432</v>
      </c>
      <c r="J32">
        <v>1.8089725000000001E-2</v>
      </c>
      <c r="K32">
        <v>2.6446000000000001E-2</v>
      </c>
      <c r="L32">
        <v>-10.75190974</v>
      </c>
      <c r="M32">
        <v>8.2468003769999996</v>
      </c>
      <c r="N32">
        <v>-2.1610766789999998</v>
      </c>
      <c r="O32">
        <v>0.81940496399999996</v>
      </c>
      <c r="P32">
        <v>-1.3416717140000001</v>
      </c>
      <c r="Q32">
        <v>-15.438203740000001</v>
      </c>
      <c r="R32">
        <v>9.5764384529999997</v>
      </c>
      <c r="S32">
        <v>-2.0597162849999999</v>
      </c>
      <c r="T32">
        <v>0.18023214700000001</v>
      </c>
      <c r="U32">
        <v>-1.879484138</v>
      </c>
      <c r="V32">
        <v>54.795681969999997</v>
      </c>
      <c r="X32">
        <v>11.492851050000001</v>
      </c>
      <c r="Z32">
        <v>11.492851050000001</v>
      </c>
    </row>
    <row r="33" spans="1:26" x14ac:dyDescent="0.2">
      <c r="A33" s="2" t="s">
        <v>358</v>
      </c>
      <c r="B33" t="s">
        <v>6</v>
      </c>
      <c r="C33" t="s">
        <v>88</v>
      </c>
      <c r="D33" t="s">
        <v>7</v>
      </c>
      <c r="E33" t="s">
        <v>366</v>
      </c>
      <c r="F33" t="s">
        <v>8</v>
      </c>
      <c r="G33" t="s">
        <v>12</v>
      </c>
      <c r="H33">
        <v>1250</v>
      </c>
      <c r="I33">
        <v>0.64319999999999999</v>
      </c>
      <c r="J33">
        <v>9.1240875999999999E-2</v>
      </c>
      <c r="K33">
        <v>3.5837000000000001E-2</v>
      </c>
      <c r="L33">
        <v>-14.37139595</v>
      </c>
      <c r="M33">
        <v>14.56268994</v>
      </c>
      <c r="N33">
        <v>-3.2006709959999999</v>
      </c>
      <c r="O33">
        <v>0.47375162300000001</v>
      </c>
      <c r="P33">
        <v>-2.7269193729999999</v>
      </c>
      <c r="Q33">
        <v>-14.61359092</v>
      </c>
      <c r="R33">
        <v>7.348376869</v>
      </c>
      <c r="S33">
        <v>-2.0537318459999998</v>
      </c>
      <c r="T33">
        <v>0.52148479400000003</v>
      </c>
      <c r="U33">
        <v>-1.532247052</v>
      </c>
      <c r="V33">
        <v>63.589584479999999</v>
      </c>
      <c r="X33">
        <v>29.178523429999998</v>
      </c>
      <c r="Z33">
        <v>29.178523429999998</v>
      </c>
    </row>
    <row r="34" spans="1:26" x14ac:dyDescent="0.2">
      <c r="A34" s="2" t="s">
        <v>358</v>
      </c>
      <c r="B34" t="s">
        <v>47</v>
      </c>
      <c r="C34" t="s">
        <v>127</v>
      </c>
      <c r="D34" t="s">
        <v>7</v>
      </c>
      <c r="E34" t="s">
        <v>366</v>
      </c>
      <c r="F34" t="s">
        <v>8</v>
      </c>
      <c r="G34" t="s">
        <v>12</v>
      </c>
      <c r="H34">
        <v>1250</v>
      </c>
      <c r="I34">
        <v>0.79120000000000001</v>
      </c>
      <c r="J34">
        <v>5.6306306E-2</v>
      </c>
      <c r="K34">
        <v>3.0366000000000001E-2</v>
      </c>
      <c r="L34">
        <v>-15.571238170000001</v>
      </c>
      <c r="M34">
        <v>12.083524929999999</v>
      </c>
      <c r="N34">
        <v>-3.169738266</v>
      </c>
      <c r="O34">
        <v>2.434074055</v>
      </c>
      <c r="P34">
        <v>-0.73566421000000004</v>
      </c>
      <c r="Q34">
        <v>-7.8157155490000001</v>
      </c>
      <c r="R34">
        <v>8.9038970899999992</v>
      </c>
      <c r="S34">
        <v>-1.52211286</v>
      </c>
      <c r="T34">
        <v>1.086684582</v>
      </c>
      <c r="U34">
        <v>-0.435428278</v>
      </c>
      <c r="V34">
        <v>67.480492659999996</v>
      </c>
      <c r="X34">
        <v>34.915283959999996</v>
      </c>
      <c r="Z34">
        <v>34.915283959999996</v>
      </c>
    </row>
    <row r="35" spans="1:26" x14ac:dyDescent="0.2">
      <c r="A35" s="2" t="s">
        <v>358</v>
      </c>
      <c r="B35" t="s">
        <v>90</v>
      </c>
      <c r="C35" t="s">
        <v>91</v>
      </c>
      <c r="D35" t="s">
        <v>364</v>
      </c>
      <c r="E35" t="s">
        <v>366</v>
      </c>
      <c r="F35" t="s">
        <v>21</v>
      </c>
      <c r="G35" t="s">
        <v>9</v>
      </c>
      <c r="H35">
        <v>1250</v>
      </c>
      <c r="I35">
        <v>0.26319999999999999</v>
      </c>
      <c r="J35">
        <v>3.6231883999999999E-2</v>
      </c>
      <c r="K35">
        <v>2.6446000000000001E-2</v>
      </c>
      <c r="L35">
        <v>-3.6560989820000001</v>
      </c>
      <c r="M35">
        <v>2.5262872129999998</v>
      </c>
      <c r="N35">
        <v>-2.5289004E-2</v>
      </c>
      <c r="O35">
        <v>0.18552460100000001</v>
      </c>
      <c r="P35">
        <v>0.16023559600000001</v>
      </c>
      <c r="Q35">
        <v>-2.519969144</v>
      </c>
      <c r="R35">
        <v>10.24742204</v>
      </c>
      <c r="S35">
        <v>-0.121141336</v>
      </c>
      <c r="T35">
        <v>1.202829446</v>
      </c>
      <c r="U35">
        <v>1.08168811</v>
      </c>
      <c r="V35">
        <v>35.993331050000002</v>
      </c>
      <c r="X35">
        <v>5.9892834150000001</v>
      </c>
      <c r="Z35">
        <v>5.9892834150000001</v>
      </c>
    </row>
    <row r="36" spans="1:26" x14ac:dyDescent="0.2">
      <c r="A36" s="2" t="s">
        <v>358</v>
      </c>
      <c r="B36" t="s">
        <v>6</v>
      </c>
      <c r="C36" t="s">
        <v>88</v>
      </c>
      <c r="D36" t="s">
        <v>7</v>
      </c>
      <c r="E36" t="s">
        <v>366</v>
      </c>
      <c r="F36" t="s">
        <v>21</v>
      </c>
      <c r="G36" t="s">
        <v>9</v>
      </c>
      <c r="H36">
        <v>1250</v>
      </c>
      <c r="I36">
        <v>0.7056</v>
      </c>
      <c r="J36">
        <v>9.1240875999999999E-2</v>
      </c>
      <c r="K36">
        <v>3.5837000000000001E-2</v>
      </c>
      <c r="L36">
        <v>-6.8237537860000002</v>
      </c>
      <c r="M36">
        <v>14.48425546</v>
      </c>
      <c r="N36">
        <v>-0.107726609</v>
      </c>
      <c r="O36">
        <v>4.5786780599999997</v>
      </c>
      <c r="P36">
        <v>4.4709514510000004</v>
      </c>
      <c r="Q36">
        <v>-2.7905749040000001</v>
      </c>
      <c r="R36">
        <v>7.5974431969999996</v>
      </c>
      <c r="S36">
        <v>-0.139220176</v>
      </c>
      <c r="T36">
        <v>1.5557030409999999</v>
      </c>
      <c r="U36">
        <v>1.4164828650000001</v>
      </c>
      <c r="V36">
        <v>31.356282239999999</v>
      </c>
      <c r="X36">
        <v>14.75396231</v>
      </c>
      <c r="Z36">
        <v>14.75396231</v>
      </c>
    </row>
    <row r="37" spans="1:26" x14ac:dyDescent="0.2">
      <c r="A37" s="2" t="s">
        <v>358</v>
      </c>
      <c r="B37" t="s">
        <v>6</v>
      </c>
      <c r="C37" t="s">
        <v>93</v>
      </c>
      <c r="D37" t="s">
        <v>7</v>
      </c>
      <c r="E37" t="s">
        <v>366</v>
      </c>
      <c r="F37" t="s">
        <v>8</v>
      </c>
      <c r="G37" t="s">
        <v>12</v>
      </c>
      <c r="H37">
        <v>1250</v>
      </c>
      <c r="I37">
        <v>0.75839999999999996</v>
      </c>
      <c r="J37">
        <v>8.1168830999999997E-2</v>
      </c>
      <c r="K37">
        <v>3.5837000000000001E-2</v>
      </c>
      <c r="L37">
        <v>-18.319577970000001</v>
      </c>
      <c r="M37">
        <v>10.82740214</v>
      </c>
      <c r="N37">
        <v>-1.5374763300000001</v>
      </c>
      <c r="O37">
        <v>2.4273257350000002</v>
      </c>
      <c r="P37">
        <v>0.88984940499999998</v>
      </c>
      <c r="Q37">
        <v>-10.469258290000001</v>
      </c>
      <c r="R37">
        <v>7.7350369700000003</v>
      </c>
      <c r="S37">
        <v>-1.201768814</v>
      </c>
      <c r="T37">
        <v>1.0236493259999999</v>
      </c>
      <c r="U37">
        <v>-0.17811948799999999</v>
      </c>
      <c r="V37">
        <v>66.04600619</v>
      </c>
      <c r="X37">
        <v>27.725908820000001</v>
      </c>
      <c r="Z37">
        <v>27.725908820000001</v>
      </c>
    </row>
    <row r="38" spans="1:26" x14ac:dyDescent="0.2">
      <c r="A38" s="2" t="s">
        <v>358</v>
      </c>
      <c r="B38" t="s">
        <v>6</v>
      </c>
      <c r="C38" t="s">
        <v>108</v>
      </c>
      <c r="D38" t="s">
        <v>7</v>
      </c>
      <c r="E38" t="s">
        <v>366</v>
      </c>
      <c r="F38" t="s">
        <v>21</v>
      </c>
      <c r="G38" t="s">
        <v>9</v>
      </c>
      <c r="H38">
        <v>1250</v>
      </c>
      <c r="I38">
        <v>0.83599999999999997</v>
      </c>
      <c r="J38">
        <v>6.5104167000000004E-2</v>
      </c>
      <c r="K38">
        <v>3.5837000000000001E-2</v>
      </c>
      <c r="L38">
        <v>-14.49155206</v>
      </c>
      <c r="M38">
        <v>6.228013024</v>
      </c>
      <c r="N38">
        <v>-2.4498297409999998</v>
      </c>
      <c r="O38">
        <v>7.2805662409999998</v>
      </c>
      <c r="P38">
        <v>4.8307365009999996</v>
      </c>
      <c r="Q38">
        <v>-6.3834386959999998</v>
      </c>
      <c r="R38">
        <v>8.0202236330000005</v>
      </c>
      <c r="S38">
        <v>-1.285211865</v>
      </c>
      <c r="T38">
        <v>1.3172223869999999</v>
      </c>
      <c r="U38">
        <v>3.2010522E-2</v>
      </c>
      <c r="V38">
        <v>47.390963220000003</v>
      </c>
      <c r="X38">
        <v>27.79509483</v>
      </c>
      <c r="Z38">
        <v>27.79509483</v>
      </c>
    </row>
    <row r="39" spans="1:26" x14ac:dyDescent="0.2">
      <c r="A39" s="2" t="s">
        <v>358</v>
      </c>
      <c r="B39" t="s">
        <v>47</v>
      </c>
      <c r="C39" t="s">
        <v>115</v>
      </c>
      <c r="D39" t="s">
        <v>7</v>
      </c>
      <c r="E39" t="s">
        <v>366</v>
      </c>
      <c r="F39" t="s">
        <v>21</v>
      </c>
      <c r="G39" t="s">
        <v>9</v>
      </c>
      <c r="H39">
        <v>1250</v>
      </c>
      <c r="I39">
        <v>1.4112</v>
      </c>
      <c r="J39">
        <v>1.9716088E-2</v>
      </c>
      <c r="K39">
        <v>3.0366000000000001E-2</v>
      </c>
      <c r="L39">
        <v>-6.9809764970000003</v>
      </c>
      <c r="M39">
        <v>6.9567021379999998</v>
      </c>
      <c r="N39">
        <v>-0.253026747</v>
      </c>
      <c r="O39">
        <v>2.7377058330000001</v>
      </c>
      <c r="P39">
        <v>2.4846790859999999</v>
      </c>
      <c r="Q39">
        <v>-4.3233358329999998</v>
      </c>
      <c r="R39">
        <v>9.8734561690000007</v>
      </c>
      <c r="S39">
        <v>-0.225920968</v>
      </c>
      <c r="T39">
        <v>6.7965436019999999</v>
      </c>
      <c r="U39">
        <v>6.5706226340000002</v>
      </c>
      <c r="V39">
        <v>51.125977650000003</v>
      </c>
      <c r="X39">
        <v>46.338368809999999</v>
      </c>
      <c r="Z39">
        <v>46.338368809999999</v>
      </c>
    </row>
    <row r="40" spans="1:26" x14ac:dyDescent="0.2">
      <c r="A40" s="2" t="s">
        <v>358</v>
      </c>
      <c r="B40" t="s">
        <v>53</v>
      </c>
      <c r="C40" t="s">
        <v>112</v>
      </c>
      <c r="D40" t="s">
        <v>364</v>
      </c>
      <c r="E40" t="s">
        <v>366</v>
      </c>
      <c r="F40" t="s">
        <v>8</v>
      </c>
      <c r="G40" t="s">
        <v>9</v>
      </c>
      <c r="H40">
        <v>1250</v>
      </c>
      <c r="I40">
        <v>0.78639999999999999</v>
      </c>
      <c r="J40">
        <v>4.0348609999999998E-3</v>
      </c>
      <c r="K40">
        <v>3.5837000000000001E-2</v>
      </c>
      <c r="L40">
        <v>-24.909761169999999</v>
      </c>
      <c r="M40">
        <v>10.511108220000001</v>
      </c>
      <c r="N40">
        <v>-1.2898189470000001</v>
      </c>
      <c r="O40">
        <v>1.1407808150000001</v>
      </c>
      <c r="P40">
        <v>-0.14903813099999999</v>
      </c>
      <c r="Q40">
        <v>-6.9288834880000003</v>
      </c>
      <c r="R40">
        <v>8.4611417469999992</v>
      </c>
      <c r="S40">
        <v>-0.49933335899999998</v>
      </c>
      <c r="T40">
        <v>2.315259825</v>
      </c>
      <c r="U40">
        <v>1.8159264660000001</v>
      </c>
      <c r="V40">
        <v>49.85082388</v>
      </c>
      <c r="X40">
        <v>24.14442678</v>
      </c>
      <c r="Z40">
        <v>24.14442678</v>
      </c>
    </row>
    <row r="41" spans="1:26" x14ac:dyDescent="0.2">
      <c r="A41" s="2" t="s">
        <v>358</v>
      </c>
      <c r="B41" t="s">
        <v>47</v>
      </c>
      <c r="C41" t="s">
        <v>131</v>
      </c>
      <c r="D41" t="s">
        <v>7</v>
      </c>
      <c r="E41" t="s">
        <v>366</v>
      </c>
      <c r="F41" t="s">
        <v>8</v>
      </c>
      <c r="G41" t="s">
        <v>9</v>
      </c>
      <c r="H41">
        <v>1250</v>
      </c>
      <c r="I41">
        <v>1.004</v>
      </c>
      <c r="J41">
        <v>3.6231883999999999E-2</v>
      </c>
      <c r="K41">
        <v>3.0366000000000001E-2</v>
      </c>
      <c r="L41">
        <v>-11.955742389999999</v>
      </c>
      <c r="M41">
        <v>22.607531640000001</v>
      </c>
      <c r="N41">
        <v>-5.8296546319999996</v>
      </c>
      <c r="O41">
        <v>0.25881013800000002</v>
      </c>
      <c r="P41">
        <v>-5.5708444940000001</v>
      </c>
      <c r="Q41">
        <v>-6.9156998180000002</v>
      </c>
      <c r="R41">
        <v>10.215721909999999</v>
      </c>
      <c r="S41">
        <v>-0.97198611199999996</v>
      </c>
      <c r="T41">
        <v>1.8833997570000001</v>
      </c>
      <c r="U41">
        <v>0.91141364499999999</v>
      </c>
      <c r="V41">
        <v>65.599811419999995</v>
      </c>
      <c r="X41">
        <v>44.672394009999998</v>
      </c>
      <c r="Z41">
        <v>44.672394009999998</v>
      </c>
    </row>
    <row r="42" spans="1:26" x14ac:dyDescent="0.2">
      <c r="A42" s="2" t="s">
        <v>358</v>
      </c>
      <c r="B42" t="s">
        <v>47</v>
      </c>
      <c r="C42" t="s">
        <v>144</v>
      </c>
      <c r="D42" t="s">
        <v>7</v>
      </c>
      <c r="E42" t="s">
        <v>366</v>
      </c>
      <c r="F42" t="s">
        <v>8</v>
      </c>
      <c r="G42" t="s">
        <v>12</v>
      </c>
      <c r="H42">
        <v>1250</v>
      </c>
      <c r="I42">
        <v>0.35439999999999999</v>
      </c>
      <c r="J42">
        <v>3.8343558E-2</v>
      </c>
      <c r="K42">
        <v>3.0366000000000001E-2</v>
      </c>
      <c r="L42">
        <v>-1.7057129660000001</v>
      </c>
      <c r="M42">
        <v>22.68479125</v>
      </c>
      <c r="N42">
        <v>-4.6034166379999997</v>
      </c>
      <c r="O42">
        <v>6.077313E-3</v>
      </c>
      <c r="P42">
        <v>-4.5973393260000002</v>
      </c>
      <c r="Q42">
        <v>-11.14006236</v>
      </c>
      <c r="R42">
        <v>10.625969359999999</v>
      </c>
      <c r="S42">
        <v>-1.3254532560000001</v>
      </c>
      <c r="T42">
        <v>0.54198301599999998</v>
      </c>
      <c r="U42">
        <v>-0.78347023900000001</v>
      </c>
      <c r="V42">
        <v>76.548010300000001</v>
      </c>
      <c r="X42">
        <v>14.5575914</v>
      </c>
      <c r="Z42">
        <v>14.5575914</v>
      </c>
    </row>
    <row r="43" spans="1:26" x14ac:dyDescent="0.2">
      <c r="A43" s="2" t="s">
        <v>358</v>
      </c>
      <c r="B43" t="s">
        <v>90</v>
      </c>
      <c r="C43" t="s">
        <v>133</v>
      </c>
      <c r="D43" t="s">
        <v>364</v>
      </c>
      <c r="E43" t="s">
        <v>366</v>
      </c>
      <c r="F43" t="s">
        <v>21</v>
      </c>
      <c r="G43" t="s">
        <v>9</v>
      </c>
      <c r="H43">
        <v>1250</v>
      </c>
      <c r="I43">
        <v>0.41039999999999999</v>
      </c>
      <c r="J43">
        <v>8.3333332999999996E-2</v>
      </c>
      <c r="K43">
        <v>2.6446000000000001E-2</v>
      </c>
      <c r="L43">
        <v>-15.363218549999999</v>
      </c>
      <c r="M43">
        <v>12.44429689</v>
      </c>
      <c r="N43">
        <v>-0.12499566199999999</v>
      </c>
      <c r="O43">
        <v>1.8845640720000001</v>
      </c>
      <c r="P43">
        <v>1.75956841</v>
      </c>
      <c r="Q43">
        <v>-21.377312010000001</v>
      </c>
      <c r="R43">
        <v>12.300994859999999</v>
      </c>
      <c r="S43">
        <v>-2.1878480969999998</v>
      </c>
      <c r="T43">
        <v>1.32392987</v>
      </c>
      <c r="U43">
        <v>-0.86391822799999995</v>
      </c>
      <c r="V43">
        <v>67.225399510000003</v>
      </c>
      <c r="X43">
        <v>15.32706271</v>
      </c>
      <c r="Z43">
        <v>15.32706271</v>
      </c>
    </row>
    <row r="44" spans="1:26" x14ac:dyDescent="0.2">
      <c r="A44" s="2" t="s">
        <v>358</v>
      </c>
      <c r="B44" t="s">
        <v>47</v>
      </c>
      <c r="C44" t="s">
        <v>143</v>
      </c>
      <c r="D44" t="s">
        <v>7</v>
      </c>
      <c r="E44" t="s">
        <v>366</v>
      </c>
      <c r="F44" t="s">
        <v>8</v>
      </c>
      <c r="G44" t="s">
        <v>12</v>
      </c>
      <c r="H44">
        <v>1250</v>
      </c>
      <c r="I44">
        <v>0.98880000000000001</v>
      </c>
      <c r="J44">
        <v>3.8109756000000002E-2</v>
      </c>
      <c r="K44">
        <v>3.0366000000000001E-2</v>
      </c>
      <c r="L44">
        <v>-14.82433073</v>
      </c>
      <c r="M44">
        <v>13.024416759999999</v>
      </c>
      <c r="N44">
        <v>-4.3971777410000001</v>
      </c>
      <c r="O44">
        <v>3.3091479669999999</v>
      </c>
      <c r="P44">
        <v>-1.088029774</v>
      </c>
      <c r="Q44">
        <v>-11.27304782</v>
      </c>
      <c r="R44">
        <v>10.96174815</v>
      </c>
      <c r="S44">
        <v>-3.3700260160000002</v>
      </c>
      <c r="T44">
        <v>2.0474456619999999</v>
      </c>
      <c r="U44">
        <v>-1.3225803540000001</v>
      </c>
      <c r="V44">
        <v>75.097839660000005</v>
      </c>
      <c r="X44">
        <v>47.623566060000002</v>
      </c>
      <c r="Z44">
        <v>47.623566060000002</v>
      </c>
    </row>
    <row r="45" spans="1:26" x14ac:dyDescent="0.2">
      <c r="A45" s="2" t="s">
        <v>358</v>
      </c>
      <c r="B45" t="s">
        <v>10</v>
      </c>
      <c r="C45" t="s">
        <v>111</v>
      </c>
      <c r="D45" t="s">
        <v>7</v>
      </c>
      <c r="E45" t="s">
        <v>366</v>
      </c>
      <c r="F45" t="s">
        <v>8</v>
      </c>
      <c r="G45" t="s">
        <v>9</v>
      </c>
      <c r="H45">
        <v>1250</v>
      </c>
      <c r="I45">
        <v>0.78400000000000003</v>
      </c>
      <c r="J45">
        <v>7.6687116999999999E-2</v>
      </c>
      <c r="K45">
        <v>2.963E-2</v>
      </c>
      <c r="L45">
        <v>-21.742120539999998</v>
      </c>
      <c r="M45">
        <v>17.479556389999999</v>
      </c>
      <c r="N45">
        <v>-7.0543048260000001</v>
      </c>
      <c r="O45">
        <v>3.1573039280000001</v>
      </c>
      <c r="P45">
        <v>-3.8970008979999999</v>
      </c>
      <c r="Q45">
        <v>-4.8869031339999998</v>
      </c>
      <c r="R45">
        <v>11.333474389999999</v>
      </c>
      <c r="S45">
        <v>-0.49765562600000002</v>
      </c>
      <c r="T45">
        <v>2.1262505319999998</v>
      </c>
      <c r="U45">
        <v>1.628594906</v>
      </c>
      <c r="V45">
        <v>77.441606519999993</v>
      </c>
      <c r="X45">
        <v>42.790567179999996</v>
      </c>
      <c r="Z45">
        <v>42.790567179999996</v>
      </c>
    </row>
    <row r="46" spans="1:26" x14ac:dyDescent="0.2">
      <c r="A46" s="2" t="s">
        <v>358</v>
      </c>
      <c r="B46" t="s">
        <v>90</v>
      </c>
      <c r="C46" t="s">
        <v>101</v>
      </c>
      <c r="D46" t="s">
        <v>364</v>
      </c>
      <c r="E46" t="s">
        <v>366</v>
      </c>
      <c r="F46" t="s">
        <v>21</v>
      </c>
      <c r="G46" t="s">
        <v>9</v>
      </c>
      <c r="H46">
        <v>1250</v>
      </c>
      <c r="I46">
        <v>0.37519999999999998</v>
      </c>
      <c r="J46">
        <v>0.211864407</v>
      </c>
      <c r="K46">
        <v>2.6446000000000001E-2</v>
      </c>
      <c r="L46">
        <v>-28.576277950000001</v>
      </c>
      <c r="M46">
        <v>31.214964770000002</v>
      </c>
      <c r="N46">
        <v>-1.16149952</v>
      </c>
      <c r="O46">
        <v>2.520827084</v>
      </c>
      <c r="P46">
        <v>1.359327564</v>
      </c>
      <c r="Q46">
        <v>-17.115542040000001</v>
      </c>
      <c r="R46">
        <v>12.71702389</v>
      </c>
      <c r="S46">
        <v>-2.9929514209999999</v>
      </c>
      <c r="T46">
        <v>0.42459513799999998</v>
      </c>
      <c r="U46">
        <v>-2.568356283</v>
      </c>
      <c r="V46">
        <v>43.693852560000003</v>
      </c>
      <c r="X46">
        <v>10.84825324</v>
      </c>
      <c r="Z46">
        <v>10.84825324</v>
      </c>
    </row>
    <row r="47" spans="1:26" x14ac:dyDescent="0.2">
      <c r="A47" s="2" t="s">
        <v>358</v>
      </c>
      <c r="B47" t="s">
        <v>32</v>
      </c>
      <c r="C47" t="s">
        <v>106</v>
      </c>
      <c r="D47" t="s">
        <v>7</v>
      </c>
      <c r="E47" t="s">
        <v>366</v>
      </c>
      <c r="F47" t="s">
        <v>8</v>
      </c>
      <c r="G47" t="s">
        <v>12</v>
      </c>
      <c r="H47">
        <v>1250</v>
      </c>
      <c r="I47">
        <v>1.2991999999999999</v>
      </c>
      <c r="J47">
        <v>3.0696903000000001E-2</v>
      </c>
      <c r="K47">
        <v>4.7958000000000001E-2</v>
      </c>
      <c r="L47">
        <v>-20.389104060000001</v>
      </c>
      <c r="M47">
        <v>16.079166539999999</v>
      </c>
      <c r="N47">
        <v>-2.7566409510000001</v>
      </c>
      <c r="O47">
        <v>0.30554408799999999</v>
      </c>
      <c r="P47">
        <v>-2.4510968630000001</v>
      </c>
      <c r="Q47">
        <v>-19.69544325</v>
      </c>
      <c r="R47">
        <v>7.2287321230000003</v>
      </c>
      <c r="S47">
        <v>-8.6068705459999997</v>
      </c>
      <c r="T47">
        <v>0.36904152299999998</v>
      </c>
      <c r="U47">
        <v>-8.2378290229999998</v>
      </c>
      <c r="V47">
        <v>72.013136790000004</v>
      </c>
      <c r="X47">
        <v>56.359023630000003</v>
      </c>
      <c r="Z47">
        <v>56.359023630000003</v>
      </c>
    </row>
    <row r="48" spans="1:26" x14ac:dyDescent="0.2">
      <c r="A48" s="2" t="s">
        <v>358</v>
      </c>
      <c r="B48" t="s">
        <v>10</v>
      </c>
      <c r="C48" t="s">
        <v>120</v>
      </c>
      <c r="D48" t="s">
        <v>364</v>
      </c>
      <c r="E48" t="s">
        <v>366</v>
      </c>
      <c r="F48" t="s">
        <v>21</v>
      </c>
      <c r="G48" t="s">
        <v>9</v>
      </c>
      <c r="H48">
        <v>1250</v>
      </c>
      <c r="I48">
        <v>0.71360000000000001</v>
      </c>
      <c r="J48">
        <v>0.158227848</v>
      </c>
      <c r="K48">
        <v>2.963E-2</v>
      </c>
      <c r="L48">
        <v>-12.961261609999999</v>
      </c>
      <c r="M48">
        <v>9.4875345020000008</v>
      </c>
      <c r="N48">
        <v>-1.2191469850000001</v>
      </c>
      <c r="O48">
        <v>1.7267198269999999</v>
      </c>
      <c r="P48">
        <v>0.507572841</v>
      </c>
      <c r="Q48">
        <v>-5.0717558690000004</v>
      </c>
      <c r="R48">
        <v>11.86035175</v>
      </c>
      <c r="S48">
        <v>-0.32058198599999999</v>
      </c>
      <c r="T48">
        <v>2.902577628</v>
      </c>
      <c r="U48">
        <v>2.5819956419999999</v>
      </c>
      <c r="V48">
        <v>55.102846759999998</v>
      </c>
      <c r="X48">
        <v>22.980056099999999</v>
      </c>
      <c r="Z48">
        <v>22.980056099999999</v>
      </c>
    </row>
    <row r="49" spans="1:26" x14ac:dyDescent="0.2">
      <c r="A49" s="2" t="s">
        <v>358</v>
      </c>
      <c r="B49" t="s">
        <v>13</v>
      </c>
      <c r="C49" t="s">
        <v>142</v>
      </c>
      <c r="D49" t="s">
        <v>7</v>
      </c>
      <c r="E49" t="s">
        <v>366</v>
      </c>
      <c r="F49" t="s">
        <v>8</v>
      </c>
      <c r="G49" t="s">
        <v>9</v>
      </c>
      <c r="H49">
        <v>1250</v>
      </c>
      <c r="I49">
        <v>0.72719999999999996</v>
      </c>
      <c r="J49">
        <v>8.1168830999999997E-2</v>
      </c>
      <c r="K49">
        <v>2.6446000000000001E-2</v>
      </c>
      <c r="L49">
        <v>-24.433998679999998</v>
      </c>
      <c r="M49">
        <v>13.245198050000001</v>
      </c>
      <c r="N49">
        <v>-2.9741446479999998</v>
      </c>
      <c r="O49">
        <v>2.0272518470000001</v>
      </c>
      <c r="P49">
        <v>-0.94689280099999995</v>
      </c>
      <c r="Q49">
        <v>-9.7862025389999996</v>
      </c>
      <c r="R49">
        <v>13.853051430000001</v>
      </c>
      <c r="S49">
        <v>-1.3365540979999999</v>
      </c>
      <c r="T49">
        <v>2.1346746009999999</v>
      </c>
      <c r="U49">
        <v>0.79812050199999995</v>
      </c>
      <c r="V49">
        <v>74.390528099999997</v>
      </c>
      <c r="X49">
        <v>35.09660599</v>
      </c>
      <c r="Z49">
        <v>35.09660599</v>
      </c>
    </row>
    <row r="50" spans="1:26" x14ac:dyDescent="0.2">
      <c r="A50" s="2" t="s">
        <v>358</v>
      </c>
      <c r="B50" t="s">
        <v>6</v>
      </c>
      <c r="C50" t="s">
        <v>114</v>
      </c>
      <c r="D50" t="s">
        <v>7</v>
      </c>
      <c r="E50" t="s">
        <v>366</v>
      </c>
      <c r="F50" t="s">
        <v>8</v>
      </c>
      <c r="G50" t="s">
        <v>12</v>
      </c>
      <c r="H50">
        <v>1250</v>
      </c>
      <c r="I50">
        <v>0.78639999999999999</v>
      </c>
      <c r="J50">
        <v>8.1699346000000006E-2</v>
      </c>
      <c r="K50">
        <v>3.5837000000000001E-2</v>
      </c>
      <c r="L50">
        <v>-11.109406999999999</v>
      </c>
      <c r="M50">
        <v>25.996633240000001</v>
      </c>
      <c r="N50">
        <v>-6.6440259279999996</v>
      </c>
      <c r="O50">
        <v>9.3396778E-2</v>
      </c>
      <c r="P50">
        <v>-6.5506291499999998</v>
      </c>
      <c r="Q50">
        <v>-10.58667121</v>
      </c>
      <c r="R50">
        <v>10.41552195</v>
      </c>
      <c r="S50">
        <v>-2.4745244620000002</v>
      </c>
      <c r="T50">
        <v>0.96847383300000001</v>
      </c>
      <c r="U50">
        <v>-1.506050629</v>
      </c>
      <c r="V50">
        <v>64.281583929999996</v>
      </c>
      <c r="X50">
        <v>33.64785346</v>
      </c>
      <c r="Z50">
        <v>33.64785346</v>
      </c>
    </row>
    <row r="51" spans="1:26" x14ac:dyDescent="0.2">
      <c r="A51" s="2" t="s">
        <v>358</v>
      </c>
      <c r="B51" t="s">
        <v>10</v>
      </c>
      <c r="C51" t="s">
        <v>119</v>
      </c>
      <c r="D51" t="s">
        <v>364</v>
      </c>
      <c r="E51" t="s">
        <v>366</v>
      </c>
      <c r="F51" t="s">
        <v>21</v>
      </c>
      <c r="G51" t="s">
        <v>12</v>
      </c>
      <c r="H51">
        <v>1250</v>
      </c>
      <c r="I51">
        <v>0.46800000000000003</v>
      </c>
      <c r="J51">
        <v>8.9928058000000005E-2</v>
      </c>
      <c r="K51">
        <v>2.963E-2</v>
      </c>
      <c r="L51">
        <v>-12.874252370000001</v>
      </c>
      <c r="M51">
        <v>8.9185947100000007</v>
      </c>
      <c r="N51">
        <v>-4.9018830000000001E-3</v>
      </c>
      <c r="O51">
        <v>3.347847888</v>
      </c>
      <c r="P51">
        <v>3.3429460049999999</v>
      </c>
      <c r="Q51">
        <v>-0.73104754800000005</v>
      </c>
      <c r="R51">
        <v>12.647095009999999</v>
      </c>
      <c r="S51">
        <v>-2.3400463E-2</v>
      </c>
      <c r="T51">
        <v>2.4660090139999999</v>
      </c>
      <c r="U51">
        <v>2.4426085519999998</v>
      </c>
      <c r="V51">
        <v>54.906534999999998</v>
      </c>
      <c r="X51">
        <v>16.188429299999999</v>
      </c>
      <c r="Z51">
        <v>16.188429299999999</v>
      </c>
    </row>
    <row r="52" spans="1:26" x14ac:dyDescent="0.2">
      <c r="A52" s="2" t="s">
        <v>358</v>
      </c>
      <c r="B52" t="s">
        <v>47</v>
      </c>
      <c r="C52" t="s">
        <v>132</v>
      </c>
      <c r="D52" t="s">
        <v>7</v>
      </c>
      <c r="E52" t="s">
        <v>366</v>
      </c>
      <c r="F52" t="s">
        <v>8</v>
      </c>
      <c r="G52" t="s">
        <v>9</v>
      </c>
      <c r="H52">
        <v>1250</v>
      </c>
      <c r="I52">
        <v>1.1208</v>
      </c>
      <c r="J52">
        <v>3.7764350000000002E-2</v>
      </c>
      <c r="K52">
        <v>3.0366000000000001E-2</v>
      </c>
      <c r="L52">
        <v>-15.341640679999999</v>
      </c>
      <c r="M52">
        <v>22.05959331</v>
      </c>
      <c r="N52">
        <v>-7.491976749</v>
      </c>
      <c r="O52">
        <v>0.68281988599999999</v>
      </c>
      <c r="P52">
        <v>-6.8091568630000001</v>
      </c>
      <c r="Q52">
        <v>-4.0574085520000001</v>
      </c>
      <c r="R52">
        <v>12.39473664</v>
      </c>
      <c r="S52">
        <v>-0.63322880500000001</v>
      </c>
      <c r="T52">
        <v>3.4859555420000001</v>
      </c>
      <c r="U52">
        <v>2.8527267369999998</v>
      </c>
      <c r="V52">
        <v>76.918931880000002</v>
      </c>
      <c r="X52">
        <v>56.848087720000002</v>
      </c>
      <c r="Z52">
        <v>56.848087720000002</v>
      </c>
    </row>
    <row r="53" spans="1:26" x14ac:dyDescent="0.2">
      <c r="A53" s="2" t="s">
        <v>358</v>
      </c>
      <c r="B53" t="s">
        <v>47</v>
      </c>
      <c r="C53" t="s">
        <v>116</v>
      </c>
      <c r="D53" t="s">
        <v>7</v>
      </c>
      <c r="E53" t="s">
        <v>366</v>
      </c>
      <c r="F53" t="s">
        <v>21</v>
      </c>
      <c r="G53" t="s">
        <v>9</v>
      </c>
      <c r="H53">
        <v>1250</v>
      </c>
      <c r="I53">
        <v>0.84560000000000002</v>
      </c>
      <c r="J53">
        <v>7.9617833999999998E-2</v>
      </c>
      <c r="K53">
        <v>3.0366000000000001E-2</v>
      </c>
      <c r="L53">
        <v>-24.042874080000001</v>
      </c>
      <c r="M53">
        <v>5.3468956060000004</v>
      </c>
      <c r="N53">
        <v>-1.3917300000000001E-2</v>
      </c>
      <c r="O53">
        <v>8.2269489539999991</v>
      </c>
      <c r="P53">
        <v>8.2130316539999999</v>
      </c>
      <c r="Q53">
        <v>-11.33163736</v>
      </c>
      <c r="R53">
        <v>12.447670889999999</v>
      </c>
      <c r="S53">
        <v>-0.97695099900000004</v>
      </c>
      <c r="T53">
        <v>1.7155948889999999</v>
      </c>
      <c r="U53">
        <v>0.73864388999999997</v>
      </c>
      <c r="V53">
        <v>51.665231859999999</v>
      </c>
      <c r="X53">
        <v>25.122032489999999</v>
      </c>
      <c r="Z53">
        <v>25.122032489999999</v>
      </c>
    </row>
    <row r="54" spans="1:26" x14ac:dyDescent="0.2">
      <c r="A54" s="2" t="s">
        <v>358</v>
      </c>
      <c r="B54" t="s">
        <v>6</v>
      </c>
      <c r="C54" t="s">
        <v>103</v>
      </c>
      <c r="D54" t="s">
        <v>7</v>
      </c>
      <c r="E54" t="s">
        <v>366</v>
      </c>
      <c r="F54" t="s">
        <v>8</v>
      </c>
      <c r="G54" t="s">
        <v>9</v>
      </c>
      <c r="H54">
        <v>1250</v>
      </c>
      <c r="I54">
        <v>0.36720000000000003</v>
      </c>
      <c r="J54">
        <v>5.733945E-2</v>
      </c>
      <c r="K54">
        <v>3.5837000000000001E-2</v>
      </c>
      <c r="L54">
        <v>-10.80728102</v>
      </c>
      <c r="M54">
        <v>12.57442116</v>
      </c>
      <c r="N54">
        <v>-0.31511376200000002</v>
      </c>
      <c r="O54">
        <v>1.1935712599999999</v>
      </c>
      <c r="P54">
        <v>0.87845749799999995</v>
      </c>
      <c r="Q54">
        <v>-6.5754355499999999</v>
      </c>
      <c r="R54">
        <v>10.60153378</v>
      </c>
      <c r="S54">
        <v>-0.20469179800000001</v>
      </c>
      <c r="T54">
        <v>1.328278904</v>
      </c>
      <c r="U54">
        <v>1.123587106</v>
      </c>
      <c r="V54">
        <v>67.629939129999997</v>
      </c>
      <c r="X54">
        <v>18.51223929</v>
      </c>
      <c r="Z54">
        <v>18.51223929</v>
      </c>
    </row>
    <row r="55" spans="1:26" x14ac:dyDescent="0.2">
      <c r="A55" s="2" t="s">
        <v>358</v>
      </c>
      <c r="B55" t="s">
        <v>47</v>
      </c>
      <c r="C55" t="s">
        <v>143</v>
      </c>
      <c r="D55" t="s">
        <v>7</v>
      </c>
      <c r="E55" t="s">
        <v>366</v>
      </c>
      <c r="F55" t="s">
        <v>8</v>
      </c>
      <c r="G55" t="s">
        <v>9</v>
      </c>
      <c r="H55">
        <v>1250</v>
      </c>
      <c r="I55">
        <v>0.74239999999999995</v>
      </c>
      <c r="J55">
        <v>3.8109756000000002E-2</v>
      </c>
      <c r="K55">
        <v>3.0366000000000001E-2</v>
      </c>
      <c r="L55">
        <v>-12.759271979999999</v>
      </c>
      <c r="M55">
        <v>19.165771540000001</v>
      </c>
      <c r="N55">
        <v>-4.3098251620000001</v>
      </c>
      <c r="O55">
        <v>2.8986780240000001</v>
      </c>
      <c r="P55">
        <v>-1.411147138</v>
      </c>
      <c r="Q55">
        <v>-3.5559111219999999</v>
      </c>
      <c r="R55">
        <v>12.63132596</v>
      </c>
      <c r="S55">
        <v>-0.28383433299999999</v>
      </c>
      <c r="T55">
        <v>3.498181513</v>
      </c>
      <c r="U55">
        <v>3.2143471799999999</v>
      </c>
      <c r="V55">
        <v>78.854861619999994</v>
      </c>
      <c r="X55">
        <v>48.62500464</v>
      </c>
      <c r="Z55">
        <v>48.62500464</v>
      </c>
    </row>
    <row r="56" spans="1:26" x14ac:dyDescent="0.2">
      <c r="A56" s="2" t="s">
        <v>358</v>
      </c>
      <c r="B56" t="s">
        <v>6</v>
      </c>
      <c r="C56" t="s">
        <v>92</v>
      </c>
      <c r="D56" t="s">
        <v>7</v>
      </c>
      <c r="E56" t="s">
        <v>366</v>
      </c>
      <c r="F56" t="s">
        <v>8</v>
      </c>
      <c r="G56" t="s">
        <v>12</v>
      </c>
      <c r="H56">
        <v>1250</v>
      </c>
      <c r="I56">
        <v>0.63600000000000001</v>
      </c>
      <c r="J56">
        <v>5.6857639000000001E-2</v>
      </c>
      <c r="K56">
        <v>3.5837000000000001E-2</v>
      </c>
      <c r="L56">
        <v>-26.448219210000001</v>
      </c>
      <c r="M56">
        <v>22.96905228</v>
      </c>
      <c r="N56">
        <v>-7.6392988109999997</v>
      </c>
      <c r="O56">
        <v>1.2240553890000001</v>
      </c>
      <c r="P56">
        <v>-6.4152434209999996</v>
      </c>
      <c r="Q56">
        <v>-11.848584900000001</v>
      </c>
      <c r="R56">
        <v>11.0346066</v>
      </c>
      <c r="S56">
        <v>-2.2114620399999998</v>
      </c>
      <c r="T56">
        <v>0.87106387299999999</v>
      </c>
      <c r="U56">
        <v>-1.3403981679999999</v>
      </c>
      <c r="V56">
        <v>66.09857744</v>
      </c>
      <c r="X56">
        <v>19.942163369999999</v>
      </c>
      <c r="Z56">
        <v>19.942163369999999</v>
      </c>
    </row>
    <row r="57" spans="1:26" x14ac:dyDescent="0.2">
      <c r="A57" s="2" t="s">
        <v>358</v>
      </c>
      <c r="B57" t="s">
        <v>139</v>
      </c>
      <c r="C57" t="s">
        <v>121</v>
      </c>
      <c r="D57" t="s">
        <v>364</v>
      </c>
      <c r="E57" t="s">
        <v>366</v>
      </c>
      <c r="F57" t="s">
        <v>8</v>
      </c>
      <c r="G57" t="s">
        <v>12</v>
      </c>
      <c r="H57">
        <v>1250</v>
      </c>
      <c r="I57">
        <v>0.34560000000000002</v>
      </c>
      <c r="J57">
        <v>5.4824561000000001E-2</v>
      </c>
      <c r="K57">
        <v>2.6446000000000001E-2</v>
      </c>
      <c r="L57">
        <v>-11.3329734</v>
      </c>
      <c r="M57">
        <v>17.667018349999999</v>
      </c>
      <c r="N57">
        <v>-1.9782687210000001</v>
      </c>
      <c r="O57">
        <v>0.53904183999999999</v>
      </c>
      <c r="P57">
        <v>-1.439226881</v>
      </c>
      <c r="Q57">
        <v>-8.9870810159999994</v>
      </c>
      <c r="R57">
        <v>15.14850873</v>
      </c>
      <c r="S57">
        <v>-0.25220936799999999</v>
      </c>
      <c r="T57">
        <v>2.210908764</v>
      </c>
      <c r="U57">
        <v>1.9586993960000001</v>
      </c>
      <c r="V57">
        <v>71.512052760000003</v>
      </c>
      <c r="X57">
        <v>14.512815639999999</v>
      </c>
      <c r="Z57">
        <v>14.512815639999999</v>
      </c>
    </row>
    <row r="58" spans="1:26" x14ac:dyDescent="0.2">
      <c r="A58" s="2" t="s">
        <v>358</v>
      </c>
      <c r="B58" t="s">
        <v>47</v>
      </c>
      <c r="C58" t="s">
        <v>147</v>
      </c>
      <c r="D58" t="s">
        <v>7</v>
      </c>
      <c r="E58" t="s">
        <v>366</v>
      </c>
      <c r="F58" t="s">
        <v>21</v>
      </c>
      <c r="G58" t="s">
        <v>9</v>
      </c>
      <c r="H58">
        <v>1250</v>
      </c>
      <c r="I58">
        <v>1.5127999999999999</v>
      </c>
      <c r="J58">
        <v>2.7173913000000001E-2</v>
      </c>
      <c r="K58">
        <v>3.0366000000000001E-2</v>
      </c>
      <c r="L58">
        <v>-29.36691192</v>
      </c>
      <c r="M58">
        <v>29.605684589999999</v>
      </c>
      <c r="N58">
        <v>-0.54232011999999996</v>
      </c>
      <c r="O58">
        <v>9.9830276540000007</v>
      </c>
      <c r="P58">
        <v>9.4407075339999995</v>
      </c>
      <c r="Q58">
        <v>-6.4801840249999998</v>
      </c>
      <c r="R58">
        <v>13.250961439999999</v>
      </c>
      <c r="S58">
        <v>-0.61768000199999995</v>
      </c>
      <c r="T58">
        <v>6.3422051179999999</v>
      </c>
      <c r="U58">
        <v>5.7245251159999997</v>
      </c>
      <c r="V58">
        <v>97.262278890000005</v>
      </c>
      <c r="X58">
        <v>83.331379600000005</v>
      </c>
      <c r="Z58">
        <v>83.331379600000005</v>
      </c>
    </row>
    <row r="59" spans="1:26" x14ac:dyDescent="0.2">
      <c r="A59" s="2" t="s">
        <v>358</v>
      </c>
      <c r="B59" t="s">
        <v>47</v>
      </c>
      <c r="C59" t="s">
        <v>126</v>
      </c>
      <c r="D59" t="s">
        <v>7</v>
      </c>
      <c r="E59" t="s">
        <v>366</v>
      </c>
      <c r="F59" t="s">
        <v>21</v>
      </c>
      <c r="G59" t="s">
        <v>12</v>
      </c>
      <c r="H59">
        <v>1250</v>
      </c>
      <c r="I59">
        <v>1.0416000000000001</v>
      </c>
      <c r="J59">
        <v>5.0813008E-2</v>
      </c>
      <c r="K59">
        <v>3.0366000000000001E-2</v>
      </c>
      <c r="L59">
        <v>-12.382256549999999</v>
      </c>
      <c r="M59">
        <v>7.9555337220000002</v>
      </c>
      <c r="N59">
        <v>-0.53327592300000004</v>
      </c>
      <c r="O59">
        <v>6.9986433940000001</v>
      </c>
      <c r="P59">
        <v>6.4653674710000004</v>
      </c>
      <c r="Q59">
        <v>-17.450410130000002</v>
      </c>
      <c r="R59">
        <v>13.640145779999999</v>
      </c>
      <c r="S59">
        <v>-6.7335986520000004</v>
      </c>
      <c r="T59">
        <v>0.66199541900000003</v>
      </c>
      <c r="U59">
        <v>-6.0716032330000003</v>
      </c>
      <c r="V59">
        <v>58.863563470000003</v>
      </c>
      <c r="X59">
        <v>36.881711490000001</v>
      </c>
      <c r="Z59">
        <v>36.881711490000001</v>
      </c>
    </row>
    <row r="60" spans="1:26" x14ac:dyDescent="0.2">
      <c r="A60" s="2" t="s">
        <v>358</v>
      </c>
      <c r="B60" t="s">
        <v>6</v>
      </c>
      <c r="C60" t="s">
        <v>93</v>
      </c>
      <c r="D60" t="s">
        <v>7</v>
      </c>
      <c r="E60" t="s">
        <v>366</v>
      </c>
      <c r="F60" t="s">
        <v>21</v>
      </c>
      <c r="G60" t="s">
        <v>9</v>
      </c>
      <c r="H60">
        <v>1250</v>
      </c>
      <c r="I60">
        <v>0.84</v>
      </c>
      <c r="J60">
        <v>8.1168830999999997E-2</v>
      </c>
      <c r="K60">
        <v>3.5837000000000001E-2</v>
      </c>
      <c r="L60">
        <v>-7.1702310980000004</v>
      </c>
      <c r="M60">
        <v>13.451828280000001</v>
      </c>
      <c r="N60">
        <v>-0.37136070599999998</v>
      </c>
      <c r="O60">
        <v>3.3674016770000001</v>
      </c>
      <c r="P60">
        <v>2.9960409710000002</v>
      </c>
      <c r="Q60">
        <v>-5.4390949600000003</v>
      </c>
      <c r="R60">
        <v>11.733632719999999</v>
      </c>
      <c r="S60">
        <v>-0.192242313</v>
      </c>
      <c r="T60">
        <v>3.4357002140000001</v>
      </c>
      <c r="U60">
        <v>3.2434579010000002</v>
      </c>
      <c r="V60">
        <v>39.054261339999996</v>
      </c>
      <c r="X60">
        <v>19.630123900000001</v>
      </c>
      <c r="Z60">
        <v>19.630123900000001</v>
      </c>
    </row>
    <row r="61" spans="1:26" x14ac:dyDescent="0.2">
      <c r="A61" s="2" t="s">
        <v>358</v>
      </c>
      <c r="B61" t="s">
        <v>6</v>
      </c>
      <c r="C61" t="s">
        <v>114</v>
      </c>
      <c r="D61" t="s">
        <v>7</v>
      </c>
      <c r="E61" t="s">
        <v>366</v>
      </c>
      <c r="F61" t="s">
        <v>21</v>
      </c>
      <c r="G61" t="s">
        <v>9</v>
      </c>
      <c r="H61">
        <v>1250</v>
      </c>
      <c r="I61">
        <v>0.88959999999999995</v>
      </c>
      <c r="J61">
        <v>8.1699346000000006E-2</v>
      </c>
      <c r="K61">
        <v>3.5837000000000001E-2</v>
      </c>
      <c r="L61">
        <v>-10.538673279999999</v>
      </c>
      <c r="M61">
        <v>9.5442267100000002</v>
      </c>
      <c r="N61">
        <v>-3.4968480720000001</v>
      </c>
      <c r="O61">
        <v>0.77243642800000001</v>
      </c>
      <c r="P61">
        <v>-2.7244116429999998</v>
      </c>
      <c r="Q61">
        <v>-8.2753640140000009</v>
      </c>
      <c r="R61">
        <v>11.74223692</v>
      </c>
      <c r="S61">
        <v>-0.70717124799999997</v>
      </c>
      <c r="T61">
        <v>2.4224812839999998</v>
      </c>
      <c r="U61">
        <v>1.715310036</v>
      </c>
      <c r="V61">
        <v>50.993530370000002</v>
      </c>
      <c r="X61">
        <v>31.097243249999998</v>
      </c>
      <c r="Z61">
        <v>31.097243249999998</v>
      </c>
    </row>
    <row r="62" spans="1:26" x14ac:dyDescent="0.2">
      <c r="A62" s="2" t="s">
        <v>358</v>
      </c>
      <c r="B62" t="s">
        <v>47</v>
      </c>
      <c r="C62" t="s">
        <v>117</v>
      </c>
      <c r="D62" t="s">
        <v>7</v>
      </c>
      <c r="E62" t="s">
        <v>366</v>
      </c>
      <c r="F62" t="s">
        <v>21</v>
      </c>
      <c r="G62" t="s">
        <v>9</v>
      </c>
      <c r="H62">
        <v>1250</v>
      </c>
      <c r="I62">
        <v>1.2991999999999999</v>
      </c>
      <c r="J62">
        <v>2.3764258999999999E-2</v>
      </c>
      <c r="K62">
        <v>3.0366000000000001E-2</v>
      </c>
      <c r="L62">
        <v>-9.9267740900000003</v>
      </c>
      <c r="M62">
        <v>8.6174095669999993</v>
      </c>
      <c r="N62">
        <v>-0.486695814</v>
      </c>
      <c r="O62">
        <v>1.0777770799999999</v>
      </c>
      <c r="P62">
        <v>0.59108126500000002</v>
      </c>
      <c r="Q62">
        <v>-7.5622133050000002</v>
      </c>
      <c r="R62">
        <v>14.745346659999999</v>
      </c>
      <c r="S62">
        <v>-1.8456082149999999</v>
      </c>
      <c r="T62">
        <v>2.09543978</v>
      </c>
      <c r="U62">
        <v>0.249831566</v>
      </c>
      <c r="V62">
        <v>53.04660646</v>
      </c>
      <c r="X62">
        <v>41.585218939999997</v>
      </c>
      <c r="Z62">
        <v>41.585218939999997</v>
      </c>
    </row>
    <row r="63" spans="1:26" x14ac:dyDescent="0.2">
      <c r="A63" s="2" t="s">
        <v>358</v>
      </c>
      <c r="B63" t="s">
        <v>47</v>
      </c>
      <c r="C63" t="s">
        <v>140</v>
      </c>
      <c r="D63" t="s">
        <v>7</v>
      </c>
      <c r="E63" t="s">
        <v>366</v>
      </c>
      <c r="F63" t="s">
        <v>21</v>
      </c>
      <c r="G63" t="s">
        <v>9</v>
      </c>
      <c r="H63">
        <v>1250</v>
      </c>
      <c r="I63">
        <v>1.0167999999999999</v>
      </c>
      <c r="J63">
        <v>4.2087541999999999E-2</v>
      </c>
      <c r="K63">
        <v>3.0366000000000001E-2</v>
      </c>
      <c r="L63">
        <v>-8.7204930970000003</v>
      </c>
      <c r="M63">
        <v>13.58330475</v>
      </c>
      <c r="N63">
        <v>-0.16993430100000001</v>
      </c>
      <c r="O63">
        <v>1.935294772</v>
      </c>
      <c r="P63">
        <v>1.765360472</v>
      </c>
      <c r="Q63">
        <v>-11.67187361</v>
      </c>
      <c r="R63">
        <v>15.79480021</v>
      </c>
      <c r="S63">
        <v>-1.5629944309999999</v>
      </c>
      <c r="T63">
        <v>3.7345694119999999</v>
      </c>
      <c r="U63">
        <v>2.171574981</v>
      </c>
      <c r="V63">
        <v>72.916081300000002</v>
      </c>
      <c r="X63">
        <v>47.533365119999999</v>
      </c>
      <c r="Z63">
        <v>47.533365119999999</v>
      </c>
    </row>
    <row r="64" spans="1:26" x14ac:dyDescent="0.2">
      <c r="A64" s="2" t="s">
        <v>358</v>
      </c>
      <c r="B64" t="s">
        <v>47</v>
      </c>
      <c r="C64" t="s">
        <v>136</v>
      </c>
      <c r="D64" t="s">
        <v>7</v>
      </c>
      <c r="E64" t="s">
        <v>366</v>
      </c>
      <c r="F64" t="s">
        <v>21</v>
      </c>
      <c r="G64" t="s">
        <v>9</v>
      </c>
      <c r="H64">
        <v>1250</v>
      </c>
      <c r="I64">
        <v>1.3624000000000001</v>
      </c>
      <c r="J64">
        <v>5.733945E-2</v>
      </c>
      <c r="K64">
        <v>3.0366000000000001E-2</v>
      </c>
      <c r="L64">
        <v>-14.05540882</v>
      </c>
      <c r="M64">
        <v>10.47149278</v>
      </c>
      <c r="N64">
        <v>-0.17349409900000001</v>
      </c>
      <c r="O64">
        <v>8.4920792699999996</v>
      </c>
      <c r="P64">
        <v>8.3185851710000005</v>
      </c>
      <c r="Q64">
        <v>-18.265811530000001</v>
      </c>
      <c r="R64">
        <v>15.8623925</v>
      </c>
      <c r="S64">
        <v>-3.0202645970000002</v>
      </c>
      <c r="T64">
        <v>7.1712840350000002</v>
      </c>
      <c r="U64">
        <v>4.1510194379999996</v>
      </c>
      <c r="V64">
        <v>70.59500328</v>
      </c>
      <c r="X64">
        <v>50.442192740000003</v>
      </c>
      <c r="Z64">
        <v>50.442192740000003</v>
      </c>
    </row>
    <row r="65" spans="1:26" x14ac:dyDescent="0.2">
      <c r="A65" s="2" t="s">
        <v>358</v>
      </c>
      <c r="B65" t="s">
        <v>47</v>
      </c>
      <c r="C65" t="s">
        <v>148</v>
      </c>
      <c r="D65" t="s">
        <v>364</v>
      </c>
      <c r="E65" t="s">
        <v>366</v>
      </c>
      <c r="F65" t="s">
        <v>21</v>
      </c>
      <c r="G65" t="s">
        <v>12</v>
      </c>
      <c r="H65">
        <v>1250</v>
      </c>
      <c r="I65">
        <v>1.0711999999999999</v>
      </c>
      <c r="J65">
        <v>3.4153005E-2</v>
      </c>
      <c r="K65">
        <v>3.0366000000000001E-2</v>
      </c>
      <c r="L65">
        <v>-10.16595798</v>
      </c>
      <c r="M65">
        <v>24.806482890000002</v>
      </c>
      <c r="N65">
        <v>-0.27814100200000003</v>
      </c>
      <c r="O65">
        <v>1.573442902</v>
      </c>
      <c r="P65">
        <v>1.295301901</v>
      </c>
      <c r="Q65">
        <v>-7.8726408360000004</v>
      </c>
      <c r="R65">
        <v>15.925941030000001</v>
      </c>
      <c r="S65">
        <v>-1.8319555789999999</v>
      </c>
      <c r="T65">
        <v>2.1724273410000001</v>
      </c>
      <c r="U65">
        <v>0.34047176299999998</v>
      </c>
      <c r="V65">
        <v>101.76538720000001</v>
      </c>
      <c r="X65">
        <v>54.218819230000001</v>
      </c>
      <c r="Z65">
        <v>54.218819230000001</v>
      </c>
    </row>
    <row r="66" spans="1:26" x14ac:dyDescent="0.2">
      <c r="A66" s="2" t="s">
        <v>358</v>
      </c>
      <c r="B66" t="s">
        <v>98</v>
      </c>
      <c r="C66" t="s">
        <v>99</v>
      </c>
      <c r="D66" t="s">
        <v>364</v>
      </c>
      <c r="E66" t="s">
        <v>366</v>
      </c>
      <c r="F66" t="s">
        <v>21</v>
      </c>
      <c r="G66" t="s">
        <v>12</v>
      </c>
      <c r="H66">
        <v>1250</v>
      </c>
      <c r="I66">
        <v>0.52959999999999996</v>
      </c>
      <c r="J66">
        <v>5.6053812000000001E-2</v>
      </c>
      <c r="K66">
        <v>4.7958000000000001E-2</v>
      </c>
      <c r="L66">
        <v>-11.642922009999999</v>
      </c>
      <c r="M66">
        <v>2.1592517309999999</v>
      </c>
      <c r="N66">
        <v>-0.12511438699999999</v>
      </c>
      <c r="O66">
        <v>0.248751467</v>
      </c>
      <c r="P66">
        <v>0.123637079</v>
      </c>
      <c r="Q66">
        <v>-4.685046153</v>
      </c>
      <c r="R66">
        <v>10.14863838</v>
      </c>
      <c r="S66">
        <v>-0.50894456200000004</v>
      </c>
      <c r="T66">
        <v>1.902216959</v>
      </c>
      <c r="U66">
        <v>1.3932723970000001</v>
      </c>
      <c r="V66">
        <v>42.462073609999997</v>
      </c>
      <c r="X66">
        <v>14.853665919999999</v>
      </c>
      <c r="Z66">
        <v>14.853665919999999</v>
      </c>
    </row>
    <row r="67" spans="1:26" x14ac:dyDescent="0.2">
      <c r="A67" s="2" t="s">
        <v>358</v>
      </c>
      <c r="B67" t="s">
        <v>47</v>
      </c>
      <c r="C67" t="s">
        <v>137</v>
      </c>
      <c r="D67" t="s">
        <v>7</v>
      </c>
      <c r="E67" t="s">
        <v>366</v>
      </c>
      <c r="F67" t="s">
        <v>21</v>
      </c>
      <c r="G67" t="s">
        <v>9</v>
      </c>
      <c r="H67">
        <v>1250</v>
      </c>
      <c r="I67">
        <v>1.448</v>
      </c>
      <c r="J67">
        <v>1.7857142999999999E-2</v>
      </c>
      <c r="K67">
        <v>3.0366000000000001E-2</v>
      </c>
      <c r="L67">
        <v>-15.712996309999999</v>
      </c>
      <c r="M67">
        <v>16.30764241</v>
      </c>
      <c r="N67">
        <v>-7.4829644000000001E-2</v>
      </c>
      <c r="O67">
        <v>0.35116092700000001</v>
      </c>
      <c r="P67">
        <v>0.27633128299999998</v>
      </c>
      <c r="Q67">
        <v>-4.7582507339999998</v>
      </c>
      <c r="R67">
        <v>16.419355960000001</v>
      </c>
      <c r="S67">
        <v>-0.76247268899999998</v>
      </c>
      <c r="T67">
        <v>5.7086997679999998</v>
      </c>
      <c r="U67">
        <v>4.9462270799999999</v>
      </c>
      <c r="V67">
        <v>70.742053979999994</v>
      </c>
      <c r="X67">
        <v>63.847254460000002</v>
      </c>
      <c r="Z67">
        <v>63.847254460000002</v>
      </c>
    </row>
    <row r="68" spans="1:26" x14ac:dyDescent="0.2">
      <c r="A68" s="2" t="s">
        <v>358</v>
      </c>
      <c r="B68" t="s">
        <v>32</v>
      </c>
      <c r="C68" t="s">
        <v>106</v>
      </c>
      <c r="D68" t="s">
        <v>7</v>
      </c>
      <c r="E68" t="s">
        <v>366</v>
      </c>
      <c r="F68" t="s">
        <v>21</v>
      </c>
      <c r="G68" t="s">
        <v>9</v>
      </c>
      <c r="H68">
        <v>1250</v>
      </c>
      <c r="I68">
        <v>1.0471999999999999</v>
      </c>
      <c r="J68">
        <v>3.0696903000000001E-2</v>
      </c>
      <c r="K68">
        <v>4.7958000000000001E-2</v>
      </c>
      <c r="L68">
        <v>-7.3327479159999998</v>
      </c>
      <c r="M68">
        <v>6.3981098139999997</v>
      </c>
      <c r="N68">
        <v>-0.196339976</v>
      </c>
      <c r="O68">
        <v>0.54166895699999995</v>
      </c>
      <c r="P68">
        <v>0.34532898099999998</v>
      </c>
      <c r="Q68">
        <v>-6.4453228039999999</v>
      </c>
      <c r="R68">
        <v>10.958703079999999</v>
      </c>
      <c r="S68">
        <v>-0.79683074300000001</v>
      </c>
      <c r="T68">
        <v>2.1635931529999999</v>
      </c>
      <c r="U68">
        <v>1.36676241</v>
      </c>
      <c r="V68">
        <v>46.665067409999999</v>
      </c>
      <c r="X68">
        <v>35.060741010000001</v>
      </c>
      <c r="Z68">
        <v>35.060741010000001</v>
      </c>
    </row>
    <row r="69" spans="1:26" x14ac:dyDescent="0.2">
      <c r="A69" s="2" t="s">
        <v>358</v>
      </c>
      <c r="B69" t="s">
        <v>6</v>
      </c>
      <c r="C69" t="s">
        <v>105</v>
      </c>
      <c r="D69" t="s">
        <v>7</v>
      </c>
      <c r="E69" t="s">
        <v>366</v>
      </c>
      <c r="F69" t="s">
        <v>21</v>
      </c>
      <c r="G69" t="s">
        <v>9</v>
      </c>
      <c r="H69">
        <v>1250</v>
      </c>
      <c r="I69">
        <v>0.67359999999999998</v>
      </c>
      <c r="J69">
        <v>7.2254335000000003E-2</v>
      </c>
      <c r="K69">
        <v>3.5837000000000001E-2</v>
      </c>
      <c r="L69">
        <v>-13.94956243</v>
      </c>
      <c r="M69">
        <v>5.6322554800000004</v>
      </c>
      <c r="N69">
        <v>-0.46538416900000001</v>
      </c>
      <c r="O69">
        <v>1.091786156</v>
      </c>
      <c r="P69">
        <v>0.62640198700000005</v>
      </c>
      <c r="Q69">
        <v>-2.568543402</v>
      </c>
      <c r="R69">
        <v>15.78061211</v>
      </c>
      <c r="S69">
        <v>-5.7482996000000001E-2</v>
      </c>
      <c r="T69">
        <v>3.5928470670000001</v>
      </c>
      <c r="U69">
        <v>3.5353640710000001</v>
      </c>
      <c r="V69">
        <v>46.221183199999999</v>
      </c>
      <c r="X69">
        <v>19.746371159999999</v>
      </c>
      <c r="Z69">
        <v>19.746371159999999</v>
      </c>
    </row>
    <row r="70" spans="1:26" x14ac:dyDescent="0.2">
      <c r="A70" s="2" t="s">
        <v>358</v>
      </c>
      <c r="B70" t="s">
        <v>6</v>
      </c>
      <c r="C70" t="s">
        <v>128</v>
      </c>
      <c r="D70" t="s">
        <v>7</v>
      </c>
      <c r="E70" t="s">
        <v>366</v>
      </c>
      <c r="F70" t="s">
        <v>8</v>
      </c>
      <c r="G70" t="s">
        <v>12</v>
      </c>
      <c r="H70">
        <v>1250</v>
      </c>
      <c r="I70">
        <v>0.83360000000000001</v>
      </c>
      <c r="J70">
        <v>4.7348485000000003E-2</v>
      </c>
      <c r="K70">
        <v>3.5837000000000001E-2</v>
      </c>
      <c r="L70">
        <v>-8.4836212050000004</v>
      </c>
      <c r="M70">
        <v>12.68506228</v>
      </c>
      <c r="N70">
        <v>-2.1246646629999999</v>
      </c>
      <c r="O70">
        <v>0.66471827100000003</v>
      </c>
      <c r="P70">
        <v>-1.4599463930000001</v>
      </c>
      <c r="Q70">
        <v>-28.685069899999998</v>
      </c>
      <c r="R70">
        <v>15.804761259999999</v>
      </c>
      <c r="S70">
        <v>-2.8070160629999998</v>
      </c>
      <c r="T70">
        <v>1.8174945870000001</v>
      </c>
      <c r="U70">
        <v>-0.98952147599999996</v>
      </c>
      <c r="V70">
        <v>60.103839170000001</v>
      </c>
      <c r="X70">
        <v>24.327406140000001</v>
      </c>
      <c r="Z70">
        <v>24.327406140000001</v>
      </c>
    </row>
    <row r="71" spans="1:26" x14ac:dyDescent="0.2">
      <c r="A71" s="2" t="s">
        <v>358</v>
      </c>
      <c r="B71" t="s">
        <v>47</v>
      </c>
      <c r="C71" t="s">
        <v>113</v>
      </c>
      <c r="D71" t="s">
        <v>7</v>
      </c>
      <c r="E71" t="s">
        <v>366</v>
      </c>
      <c r="F71" t="s">
        <v>8</v>
      </c>
      <c r="G71" t="s">
        <v>9</v>
      </c>
      <c r="H71">
        <v>1250</v>
      </c>
      <c r="I71">
        <v>0.58799999999999997</v>
      </c>
      <c r="J71">
        <v>2.3320896000000001E-2</v>
      </c>
      <c r="K71">
        <v>3.0366000000000001E-2</v>
      </c>
      <c r="L71">
        <v>-3.0182494260000001</v>
      </c>
      <c r="M71">
        <v>41.490492850000003</v>
      </c>
      <c r="N71">
        <v>-9.6466328600000004</v>
      </c>
      <c r="O71">
        <v>0.100659128</v>
      </c>
      <c r="P71">
        <v>-9.5459737310000001</v>
      </c>
      <c r="Q71">
        <v>-10.196432270000001</v>
      </c>
      <c r="R71">
        <v>18.79233696</v>
      </c>
      <c r="S71">
        <v>-1.4224744220000001</v>
      </c>
      <c r="T71">
        <v>2.3812485639999998</v>
      </c>
      <c r="U71">
        <v>0.95877414100000002</v>
      </c>
      <c r="V71">
        <v>55.551369450000003</v>
      </c>
      <c r="X71">
        <v>26.13139709</v>
      </c>
      <c r="Z71">
        <v>26.13139709</v>
      </c>
    </row>
    <row r="72" spans="1:26" x14ac:dyDescent="0.2">
      <c r="A72" s="2" t="s">
        <v>358</v>
      </c>
      <c r="B72" t="s">
        <v>47</v>
      </c>
      <c r="C72" t="s">
        <v>138</v>
      </c>
      <c r="D72" t="s">
        <v>364</v>
      </c>
      <c r="E72" t="s">
        <v>366</v>
      </c>
      <c r="F72" t="s">
        <v>8</v>
      </c>
      <c r="G72" t="s">
        <v>9</v>
      </c>
      <c r="H72">
        <v>1250</v>
      </c>
      <c r="I72">
        <v>0.27279999999999999</v>
      </c>
      <c r="J72">
        <v>6.5445026000000003E-2</v>
      </c>
      <c r="K72">
        <v>3.0366000000000001E-2</v>
      </c>
      <c r="L72">
        <v>-19.72002964</v>
      </c>
      <c r="M72">
        <v>0.34123597</v>
      </c>
      <c r="N72">
        <v>-3.1965528540000001</v>
      </c>
      <c r="O72">
        <v>0.115915092</v>
      </c>
      <c r="P72">
        <v>-3.0806377619999998</v>
      </c>
      <c r="Q72">
        <v>-6.8248013040000002</v>
      </c>
      <c r="R72">
        <v>18.81356624</v>
      </c>
      <c r="S72">
        <v>-7.1290843000000007E-2</v>
      </c>
      <c r="T72">
        <v>2.6861121699999999</v>
      </c>
      <c r="U72">
        <v>2.614821327</v>
      </c>
      <c r="V72">
        <v>71.361607219999996</v>
      </c>
      <c r="X72">
        <v>15.155572960000001</v>
      </c>
      <c r="Z72">
        <v>15.155572960000001</v>
      </c>
    </row>
    <row r="73" spans="1:26" x14ac:dyDescent="0.2">
      <c r="A73" s="2" t="s">
        <v>358</v>
      </c>
      <c r="B73" t="s">
        <v>6</v>
      </c>
      <c r="C73" t="s">
        <v>105</v>
      </c>
      <c r="D73" t="s">
        <v>7</v>
      </c>
      <c r="E73" t="s">
        <v>366</v>
      </c>
      <c r="F73" t="s">
        <v>8</v>
      </c>
      <c r="G73" t="s">
        <v>12</v>
      </c>
      <c r="H73">
        <v>1250</v>
      </c>
      <c r="I73">
        <v>0.80720000000000003</v>
      </c>
      <c r="J73">
        <v>7.2254335000000003E-2</v>
      </c>
      <c r="K73">
        <v>3.5837000000000001E-2</v>
      </c>
      <c r="L73">
        <v>-11.359361359999999</v>
      </c>
      <c r="M73">
        <v>16.83421371</v>
      </c>
      <c r="N73">
        <v>-2.7127627109999999</v>
      </c>
      <c r="O73">
        <v>0.43009976300000002</v>
      </c>
      <c r="P73">
        <v>-2.2826629469999999</v>
      </c>
      <c r="Q73">
        <v>-10.80443884</v>
      </c>
      <c r="R73">
        <v>16.03568593</v>
      </c>
      <c r="S73">
        <v>-2.4286891690000001</v>
      </c>
      <c r="T73">
        <v>1.8400149770000001</v>
      </c>
      <c r="U73">
        <v>-0.58867419200000004</v>
      </c>
      <c r="V73">
        <v>71.026945909999995</v>
      </c>
      <c r="X73">
        <v>28.617653430000001</v>
      </c>
      <c r="Z73">
        <v>28.617653430000001</v>
      </c>
    </row>
    <row r="74" spans="1:26" x14ac:dyDescent="0.2">
      <c r="A74" s="2" t="s">
        <v>358</v>
      </c>
      <c r="B74" t="s">
        <v>90</v>
      </c>
      <c r="C74" t="s">
        <v>121</v>
      </c>
      <c r="D74" t="s">
        <v>364</v>
      </c>
      <c r="E74" t="s">
        <v>366</v>
      </c>
      <c r="F74" t="s">
        <v>21</v>
      </c>
      <c r="G74" t="s">
        <v>12</v>
      </c>
      <c r="H74">
        <v>1250</v>
      </c>
      <c r="I74">
        <v>0.27279999999999999</v>
      </c>
      <c r="J74">
        <v>5.4824561000000001E-2</v>
      </c>
      <c r="K74">
        <v>2.6446000000000001E-2</v>
      </c>
      <c r="L74">
        <v>-15.702952639999999</v>
      </c>
      <c r="M74">
        <v>36.899271900000002</v>
      </c>
      <c r="N74">
        <v>-0.85844391399999997</v>
      </c>
      <c r="O74">
        <v>1.5251471599999999</v>
      </c>
      <c r="P74">
        <v>0.66670324599999997</v>
      </c>
      <c r="Q74">
        <v>-4.2819283700000002</v>
      </c>
      <c r="R74">
        <v>21.98845099</v>
      </c>
      <c r="S74">
        <v>-8.0122447999999999E-2</v>
      </c>
      <c r="T74">
        <v>3.047945141</v>
      </c>
      <c r="U74">
        <v>2.967822693</v>
      </c>
      <c r="V74">
        <v>56.224315850000004</v>
      </c>
      <c r="X74">
        <v>11.27640746</v>
      </c>
      <c r="Z74">
        <v>11.27640746</v>
      </c>
    </row>
    <row r="75" spans="1:26" x14ac:dyDescent="0.2">
      <c r="A75" s="2" t="s">
        <v>358</v>
      </c>
      <c r="B75" t="s">
        <v>47</v>
      </c>
      <c r="C75" t="s">
        <v>94</v>
      </c>
      <c r="D75" t="s">
        <v>7</v>
      </c>
      <c r="E75" t="s">
        <v>366</v>
      </c>
      <c r="F75" t="s">
        <v>8</v>
      </c>
      <c r="G75" t="s">
        <v>9</v>
      </c>
      <c r="H75">
        <v>1250</v>
      </c>
      <c r="I75">
        <v>2.3816000000000002</v>
      </c>
      <c r="J75">
        <v>3.2808399000000002E-2</v>
      </c>
      <c r="K75">
        <v>3.0366000000000001E-2</v>
      </c>
      <c r="L75">
        <v>-17.662969799999999</v>
      </c>
      <c r="M75">
        <v>28.596701620000001</v>
      </c>
      <c r="N75">
        <v>-19.378107310000001</v>
      </c>
      <c r="O75">
        <v>0.41397767499999999</v>
      </c>
      <c r="P75">
        <v>-18.964129629999999</v>
      </c>
      <c r="Q75">
        <v>-13.97176365</v>
      </c>
      <c r="R75">
        <v>20.795166120000001</v>
      </c>
      <c r="S75">
        <v>-2.1614846609999998</v>
      </c>
      <c r="T75">
        <v>6.0332593399999999</v>
      </c>
      <c r="U75">
        <v>3.8717746790000001</v>
      </c>
      <c r="V75">
        <v>76.318724669999995</v>
      </c>
      <c r="X75">
        <v>135.35326040000001</v>
      </c>
      <c r="Z75">
        <v>135.35326040000001</v>
      </c>
    </row>
    <row r="76" spans="1:26" x14ac:dyDescent="0.2">
      <c r="A76" s="2" t="s">
        <v>358</v>
      </c>
      <c r="B76" t="s">
        <v>47</v>
      </c>
      <c r="C76" t="s">
        <v>124</v>
      </c>
      <c r="D76" t="s">
        <v>7</v>
      </c>
      <c r="E76" t="s">
        <v>366</v>
      </c>
      <c r="F76" t="s">
        <v>21</v>
      </c>
      <c r="G76" t="s">
        <v>9</v>
      </c>
      <c r="H76">
        <v>1250</v>
      </c>
      <c r="I76">
        <v>1.5551999999999999</v>
      </c>
      <c r="J76">
        <v>3.3875338999999997E-2</v>
      </c>
      <c r="K76">
        <v>3.0366000000000001E-2</v>
      </c>
      <c r="L76">
        <v>-12.10535275</v>
      </c>
      <c r="M76">
        <v>22.43552378</v>
      </c>
      <c r="N76">
        <v>-2.9844114849999999</v>
      </c>
      <c r="O76">
        <v>6.1500405220000003</v>
      </c>
      <c r="P76">
        <v>3.165629037</v>
      </c>
      <c r="Q76">
        <v>-7.4586463759999999</v>
      </c>
      <c r="R76">
        <v>21.3773667</v>
      </c>
      <c r="S76">
        <v>-1.2910080100000001</v>
      </c>
      <c r="T76">
        <v>4.4631026450000002</v>
      </c>
      <c r="U76">
        <v>3.1720946350000001</v>
      </c>
      <c r="V76">
        <v>57.987372270000002</v>
      </c>
      <c r="X76">
        <v>57.247956180000003</v>
      </c>
      <c r="Z76">
        <v>57.247956180000003</v>
      </c>
    </row>
    <row r="77" spans="1:26" x14ac:dyDescent="0.2">
      <c r="A77" s="2" t="s">
        <v>358</v>
      </c>
      <c r="B77" t="s">
        <v>47</v>
      </c>
      <c r="C77" t="s">
        <v>135</v>
      </c>
      <c r="D77" t="s">
        <v>7</v>
      </c>
      <c r="E77" t="s">
        <v>366</v>
      </c>
      <c r="F77" t="s">
        <v>8</v>
      </c>
      <c r="G77" t="s">
        <v>9</v>
      </c>
      <c r="H77">
        <v>1250</v>
      </c>
      <c r="I77">
        <v>0.872</v>
      </c>
      <c r="J77">
        <v>2.0833332999999999E-2</v>
      </c>
      <c r="K77">
        <v>3.0366000000000001E-2</v>
      </c>
      <c r="L77">
        <v>-14.91640115</v>
      </c>
      <c r="M77">
        <v>17.8977833</v>
      </c>
      <c r="N77">
        <v>-1.0430777470000001</v>
      </c>
      <c r="O77">
        <v>3.515829611</v>
      </c>
      <c r="P77">
        <v>2.472751863</v>
      </c>
      <c r="Q77">
        <v>-3.6441217350000001</v>
      </c>
      <c r="R77">
        <v>21.696649499999999</v>
      </c>
      <c r="S77">
        <v>-4.5358823999999999E-2</v>
      </c>
      <c r="T77">
        <v>10.76356423</v>
      </c>
      <c r="U77">
        <v>10.718205409999999</v>
      </c>
      <c r="V77">
        <v>69.67613867</v>
      </c>
      <c r="X77">
        <v>44.538338019999998</v>
      </c>
      <c r="Z77">
        <v>44.538338019999998</v>
      </c>
    </row>
    <row r="78" spans="1:26" x14ac:dyDescent="0.2">
      <c r="A78" s="2" t="s">
        <v>358</v>
      </c>
      <c r="B78" t="s">
        <v>6</v>
      </c>
      <c r="C78" t="s">
        <v>109</v>
      </c>
      <c r="D78" t="s">
        <v>7</v>
      </c>
      <c r="E78" t="s">
        <v>366</v>
      </c>
      <c r="F78" t="s">
        <v>21</v>
      </c>
      <c r="G78" t="s">
        <v>9</v>
      </c>
      <c r="H78">
        <v>1250</v>
      </c>
      <c r="I78">
        <v>1.4272</v>
      </c>
      <c r="J78">
        <v>6.9832402000000002E-2</v>
      </c>
      <c r="K78">
        <v>3.5837000000000001E-2</v>
      </c>
      <c r="L78">
        <v>-21.959269259999999</v>
      </c>
      <c r="M78">
        <v>8.0528358989999997</v>
      </c>
      <c r="N78">
        <v>-1.7216227099999999</v>
      </c>
      <c r="O78">
        <v>9.6953842740000002</v>
      </c>
      <c r="P78">
        <v>7.9737615640000001</v>
      </c>
      <c r="Q78">
        <v>-20.003226470000001</v>
      </c>
      <c r="R78">
        <v>18.671050430000001</v>
      </c>
      <c r="S78">
        <v>-2.1192145990000002</v>
      </c>
      <c r="T78">
        <v>8.4833888129999995</v>
      </c>
      <c r="U78">
        <v>6.3641742140000002</v>
      </c>
      <c r="V78">
        <v>47.810617319999999</v>
      </c>
      <c r="X78">
        <v>44.305558150000003</v>
      </c>
      <c r="Z78">
        <v>44.305558150000003</v>
      </c>
    </row>
    <row r="79" spans="1:26" x14ac:dyDescent="0.2">
      <c r="A79" s="2" t="s">
        <v>358</v>
      </c>
      <c r="B79" t="s">
        <v>98</v>
      </c>
      <c r="C79" t="s">
        <v>102</v>
      </c>
      <c r="D79" t="s">
        <v>364</v>
      </c>
      <c r="E79" t="s">
        <v>366</v>
      </c>
      <c r="F79" t="s">
        <v>21</v>
      </c>
      <c r="G79" t="s">
        <v>9</v>
      </c>
      <c r="H79">
        <v>1250</v>
      </c>
      <c r="I79">
        <v>0.36</v>
      </c>
      <c r="J79">
        <v>5.7077625999999999E-2</v>
      </c>
      <c r="K79">
        <v>4.7958000000000001E-2</v>
      </c>
      <c r="L79">
        <v>-8.1940658319999997</v>
      </c>
      <c r="M79">
        <v>23.538071599999999</v>
      </c>
      <c r="N79">
        <v>-0.41958615300000002</v>
      </c>
      <c r="O79">
        <v>0.63028978099999999</v>
      </c>
      <c r="P79">
        <v>0.210703627</v>
      </c>
      <c r="Q79">
        <v>-17.44423712</v>
      </c>
      <c r="R79">
        <v>15.881235739999999</v>
      </c>
      <c r="S79">
        <v>-0.97366141699999997</v>
      </c>
      <c r="T79">
        <v>2.0299111320000001</v>
      </c>
      <c r="U79">
        <v>1.0562497150000001</v>
      </c>
      <c r="V79">
        <v>44.211166079999998</v>
      </c>
      <c r="X79">
        <v>9.886208409</v>
      </c>
      <c r="Z79">
        <v>9.886208409</v>
      </c>
    </row>
    <row r="80" spans="1:26" x14ac:dyDescent="0.2">
      <c r="A80" s="2" t="s">
        <v>358</v>
      </c>
      <c r="B80" t="s">
        <v>47</v>
      </c>
      <c r="C80" t="s">
        <v>73</v>
      </c>
      <c r="D80" t="s">
        <v>364</v>
      </c>
      <c r="E80" t="s">
        <v>365</v>
      </c>
      <c r="F80" t="s">
        <v>8</v>
      </c>
      <c r="G80" t="s">
        <v>12</v>
      </c>
      <c r="H80">
        <v>1250</v>
      </c>
      <c r="I80">
        <v>0.50080000000000002</v>
      </c>
      <c r="J80">
        <v>2.3854962E-2</v>
      </c>
      <c r="K80">
        <v>3.0366000000000001E-2</v>
      </c>
      <c r="L80">
        <v>40.821854449999996</v>
      </c>
      <c r="N80">
        <v>11.49883618</v>
      </c>
      <c r="P80">
        <v>11.49883618</v>
      </c>
      <c r="Q80">
        <v>-23.39469381</v>
      </c>
      <c r="R80">
        <v>1.7237124E-2</v>
      </c>
      <c r="S80">
        <v>-6.5486313320000002</v>
      </c>
      <c r="T80" s="7">
        <v>6.8900000000000001E-6</v>
      </c>
      <c r="U80">
        <v>-6.548624438</v>
      </c>
      <c r="V80">
        <v>-3.89720369</v>
      </c>
      <c r="X80">
        <v>-0.27577083200000002</v>
      </c>
      <c r="Z80">
        <v>-0.27577083200000002</v>
      </c>
    </row>
    <row r="81" spans="1:26" x14ac:dyDescent="0.2">
      <c r="A81" s="2" t="s">
        <v>358</v>
      </c>
      <c r="B81" t="s">
        <v>47</v>
      </c>
      <c r="C81" t="s">
        <v>55</v>
      </c>
      <c r="D81" t="s">
        <v>364</v>
      </c>
      <c r="E81" t="s">
        <v>365</v>
      </c>
      <c r="F81" t="s">
        <v>8</v>
      </c>
      <c r="G81" t="s">
        <v>9</v>
      </c>
      <c r="H81">
        <v>1250</v>
      </c>
      <c r="I81">
        <v>0.65200000000000002</v>
      </c>
      <c r="J81">
        <v>1.6276042000000001E-2</v>
      </c>
      <c r="K81">
        <v>3.0366000000000001E-2</v>
      </c>
      <c r="L81">
        <v>33.910374300000001</v>
      </c>
      <c r="N81">
        <v>11.05073288</v>
      </c>
      <c r="P81">
        <v>11.05073288</v>
      </c>
      <c r="Q81">
        <v>-18.914135080000001</v>
      </c>
      <c r="R81">
        <v>8.1939001999999997E-2</v>
      </c>
      <c r="S81">
        <v>-6.8577543570000001</v>
      </c>
      <c r="T81">
        <v>1.3503899999999999E-4</v>
      </c>
      <c r="U81">
        <v>-6.8576193180000002</v>
      </c>
      <c r="V81">
        <v>-10.919648110000001</v>
      </c>
      <c r="X81">
        <v>-3.198560471</v>
      </c>
      <c r="Z81">
        <v>-3.198560471</v>
      </c>
    </row>
    <row r="82" spans="1:26" x14ac:dyDescent="0.2">
      <c r="A82" s="2" t="s">
        <v>358</v>
      </c>
      <c r="B82" t="s">
        <v>6</v>
      </c>
      <c r="C82" t="s">
        <v>33</v>
      </c>
      <c r="D82" t="s">
        <v>7</v>
      </c>
      <c r="E82" t="s">
        <v>365</v>
      </c>
      <c r="F82" t="s">
        <v>8</v>
      </c>
      <c r="G82" t="s">
        <v>9</v>
      </c>
      <c r="H82">
        <v>1250</v>
      </c>
      <c r="I82">
        <v>1.0047999999999999</v>
      </c>
      <c r="J82">
        <v>5.8685446000000002E-2</v>
      </c>
      <c r="K82">
        <v>3.5837000000000001E-2</v>
      </c>
      <c r="L82">
        <v>54.688519599999999</v>
      </c>
      <c r="N82">
        <v>34.248540159999997</v>
      </c>
      <c r="P82">
        <v>34.248540159999997</v>
      </c>
      <c r="Q82">
        <v>-14.28426711</v>
      </c>
      <c r="R82">
        <v>0.40043731199999999</v>
      </c>
      <c r="S82">
        <v>-8.2180610089999995</v>
      </c>
      <c r="T82">
        <v>5.6076570000000003E-3</v>
      </c>
      <c r="U82">
        <v>-8.2124533530000008</v>
      </c>
      <c r="V82">
        <v>-20.474676129999999</v>
      </c>
      <c r="X82">
        <v>-11.109459340000001</v>
      </c>
      <c r="Z82">
        <v>-11.109459340000001</v>
      </c>
    </row>
    <row r="83" spans="1:26" x14ac:dyDescent="0.2">
      <c r="A83" s="2" t="s">
        <v>358</v>
      </c>
      <c r="B83" t="s">
        <v>6</v>
      </c>
      <c r="C83" t="s">
        <v>18</v>
      </c>
      <c r="D83" t="s">
        <v>7</v>
      </c>
      <c r="E83" t="s">
        <v>365</v>
      </c>
      <c r="F83" t="s">
        <v>21</v>
      </c>
      <c r="G83" t="s">
        <v>12</v>
      </c>
      <c r="H83">
        <v>1250</v>
      </c>
      <c r="I83">
        <v>1.0351999999999999</v>
      </c>
      <c r="J83">
        <v>8.5616438000000003E-2</v>
      </c>
      <c r="K83">
        <v>3.5837000000000001E-2</v>
      </c>
      <c r="L83">
        <v>57.471348429999999</v>
      </c>
      <c r="N83">
        <v>31.784060100000001</v>
      </c>
      <c r="P83">
        <v>31.784060100000001</v>
      </c>
      <c r="Q83">
        <v>-14.943615899999999</v>
      </c>
      <c r="R83">
        <v>0.405555002</v>
      </c>
      <c r="S83">
        <v>-5.5089735930000003</v>
      </c>
      <c r="T83">
        <v>1.2080163999999999E-2</v>
      </c>
      <c r="U83">
        <v>-5.496893429</v>
      </c>
      <c r="W83">
        <v>16.50536662</v>
      </c>
      <c r="Y83">
        <v>39.822395530000001</v>
      </c>
      <c r="Z83">
        <v>39.822395530000001</v>
      </c>
    </row>
    <row r="84" spans="1:26" x14ac:dyDescent="0.2">
      <c r="A84" s="2" t="s">
        <v>358</v>
      </c>
      <c r="B84" t="s">
        <v>10</v>
      </c>
      <c r="C84" t="s">
        <v>57</v>
      </c>
      <c r="D84" t="s">
        <v>7</v>
      </c>
      <c r="E84" t="s">
        <v>365</v>
      </c>
      <c r="F84" t="s">
        <v>21</v>
      </c>
      <c r="G84" t="s">
        <v>9</v>
      </c>
      <c r="H84">
        <v>1250</v>
      </c>
      <c r="I84">
        <v>0.76239999999999997</v>
      </c>
      <c r="J84">
        <v>3.4340659000000003E-2</v>
      </c>
      <c r="K84">
        <v>2.963E-2</v>
      </c>
      <c r="L84">
        <v>73.534148479999999</v>
      </c>
      <c r="N84">
        <v>29.65254723</v>
      </c>
      <c r="P84">
        <v>29.65254723</v>
      </c>
      <c r="Q84">
        <v>-16.228226960000001</v>
      </c>
      <c r="R84">
        <v>0.73993046399999995</v>
      </c>
      <c r="S84">
        <v>-5.1766186640000003</v>
      </c>
      <c r="T84">
        <v>1.2214836999999999E-2</v>
      </c>
      <c r="U84">
        <v>-5.1644038270000001</v>
      </c>
      <c r="V84">
        <v>-10.446703360000001</v>
      </c>
      <c r="W84">
        <v>15.698791379999999</v>
      </c>
      <c r="X84">
        <v>-9.6171959999999997E-3</v>
      </c>
      <c r="Y84">
        <v>4.2973072930000003</v>
      </c>
      <c r="Z84">
        <v>4.2876902110000001</v>
      </c>
    </row>
    <row r="85" spans="1:26" x14ac:dyDescent="0.2">
      <c r="A85" s="2" t="s">
        <v>358</v>
      </c>
      <c r="B85" t="s">
        <v>47</v>
      </c>
      <c r="C85" t="s">
        <v>65</v>
      </c>
      <c r="D85" t="s">
        <v>364</v>
      </c>
      <c r="E85" t="s">
        <v>365</v>
      </c>
      <c r="F85" t="s">
        <v>8</v>
      </c>
      <c r="G85" t="s">
        <v>12</v>
      </c>
      <c r="H85">
        <v>1250</v>
      </c>
      <c r="I85">
        <v>0.84160000000000001</v>
      </c>
      <c r="J85">
        <v>5.8411215000000002E-2</v>
      </c>
      <c r="K85">
        <v>3.0366000000000001E-2</v>
      </c>
      <c r="L85">
        <v>44.198964949999997</v>
      </c>
      <c r="N85">
        <v>23.432467760000002</v>
      </c>
      <c r="P85">
        <v>23.432467760000002</v>
      </c>
      <c r="Q85">
        <v>-12.37765184</v>
      </c>
      <c r="R85">
        <v>0.78854767599999998</v>
      </c>
      <c r="S85">
        <v>-6.4513720919999997</v>
      </c>
      <c r="T85">
        <v>8.0985740000000007E-3</v>
      </c>
      <c r="U85">
        <v>-6.4432735169999997</v>
      </c>
      <c r="V85">
        <v>-7.0366043280000001</v>
      </c>
      <c r="X85">
        <v>-1.3584256109999999</v>
      </c>
      <c r="Z85">
        <v>-1.3584256109999999</v>
      </c>
    </row>
    <row r="86" spans="1:26" x14ac:dyDescent="0.2">
      <c r="A86" s="2" t="s">
        <v>358</v>
      </c>
      <c r="B86" t="s">
        <v>13</v>
      </c>
      <c r="C86" t="s">
        <v>41</v>
      </c>
      <c r="D86" t="s">
        <v>364</v>
      </c>
      <c r="E86" t="s">
        <v>365</v>
      </c>
      <c r="F86" t="s">
        <v>8</v>
      </c>
      <c r="G86" t="s">
        <v>12</v>
      </c>
      <c r="H86">
        <v>1250</v>
      </c>
      <c r="I86">
        <v>1.2512000000000001</v>
      </c>
      <c r="J86">
        <v>1.6355140000000001E-2</v>
      </c>
      <c r="K86">
        <v>2.6446000000000001E-2</v>
      </c>
      <c r="L86">
        <v>115.275256</v>
      </c>
      <c r="N86">
        <v>78.274525980000007</v>
      </c>
      <c r="P86">
        <v>78.274525980000007</v>
      </c>
      <c r="Q86">
        <v>-27.8504036</v>
      </c>
      <c r="R86">
        <v>1.0702796530000001</v>
      </c>
      <c r="S86">
        <v>-18.42676165</v>
      </c>
      <c r="T86">
        <v>6.1794409999999999E-3</v>
      </c>
      <c r="U86">
        <v>-18.420582209999999</v>
      </c>
      <c r="V86">
        <v>-15.772962400000001</v>
      </c>
      <c r="X86">
        <v>-6.3643257279999998</v>
      </c>
      <c r="Z86">
        <v>-6.3643257279999998</v>
      </c>
    </row>
    <row r="87" spans="1:26" x14ac:dyDescent="0.2">
      <c r="A87" s="2" t="s">
        <v>358</v>
      </c>
      <c r="B87" t="s">
        <v>6</v>
      </c>
      <c r="C87" t="s">
        <v>52</v>
      </c>
      <c r="D87" t="s">
        <v>7</v>
      </c>
      <c r="E87" t="s">
        <v>365</v>
      </c>
      <c r="F87" t="s">
        <v>8</v>
      </c>
      <c r="G87" t="s">
        <v>9</v>
      </c>
      <c r="H87">
        <v>1250</v>
      </c>
      <c r="I87">
        <v>0.44159999999999999</v>
      </c>
      <c r="J87">
        <v>8.0645161000000007E-2</v>
      </c>
      <c r="K87">
        <v>3.5837000000000001E-2</v>
      </c>
      <c r="L87">
        <v>56.150163650000003</v>
      </c>
      <c r="N87">
        <v>15.57657268</v>
      </c>
      <c r="P87">
        <v>15.57657268</v>
      </c>
      <c r="Q87">
        <v>-12.424553270000001</v>
      </c>
      <c r="R87">
        <v>0.99206129200000004</v>
      </c>
      <c r="S87">
        <v>-2.875158468</v>
      </c>
      <c r="T87">
        <v>1.7132115E-2</v>
      </c>
      <c r="U87">
        <v>-2.8580263530000001</v>
      </c>
      <c r="V87">
        <v>-11.39667865</v>
      </c>
      <c r="X87">
        <v>-2.7773094949999999</v>
      </c>
      <c r="Z87">
        <v>-2.7773094949999999</v>
      </c>
    </row>
    <row r="88" spans="1:26" x14ac:dyDescent="0.2">
      <c r="A88" s="2" t="s">
        <v>358</v>
      </c>
      <c r="B88" t="s">
        <v>32</v>
      </c>
      <c r="C88" t="s">
        <v>62</v>
      </c>
      <c r="D88" t="s">
        <v>364</v>
      </c>
      <c r="E88" t="s">
        <v>365</v>
      </c>
      <c r="F88" t="s">
        <v>8</v>
      </c>
      <c r="G88" t="s">
        <v>12</v>
      </c>
      <c r="H88">
        <v>1250</v>
      </c>
      <c r="I88">
        <v>1.4328000000000001</v>
      </c>
      <c r="J88">
        <v>5.2264808000000003E-2</v>
      </c>
      <c r="K88">
        <v>4.7958000000000001E-2</v>
      </c>
      <c r="L88">
        <v>42.228848390000003</v>
      </c>
      <c r="N88">
        <v>37.430181750000003</v>
      </c>
      <c r="P88">
        <v>37.430181750000003</v>
      </c>
      <c r="Q88">
        <v>-18.582407669999998</v>
      </c>
      <c r="R88">
        <v>0.82640965300000002</v>
      </c>
      <c r="S88">
        <v>-14.781537309999999</v>
      </c>
      <c r="T88">
        <v>3.7484089999999998E-2</v>
      </c>
      <c r="U88">
        <v>-14.74405322</v>
      </c>
      <c r="V88">
        <v>-7.6401371669999998</v>
      </c>
      <c r="X88">
        <v>-4.0912467619999999</v>
      </c>
      <c r="Z88">
        <v>-4.0912467619999999</v>
      </c>
    </row>
    <row r="89" spans="1:26" x14ac:dyDescent="0.2">
      <c r="A89" s="2" t="s">
        <v>358</v>
      </c>
      <c r="B89" t="s">
        <v>47</v>
      </c>
      <c r="C89" t="s">
        <v>73</v>
      </c>
      <c r="D89" t="s">
        <v>364</v>
      </c>
      <c r="E89" t="s">
        <v>365</v>
      </c>
      <c r="F89" t="s">
        <v>21</v>
      </c>
      <c r="G89" t="s">
        <v>12</v>
      </c>
      <c r="H89">
        <v>1250</v>
      </c>
      <c r="I89">
        <v>0.54959999999999998</v>
      </c>
      <c r="J89">
        <v>2.3854962E-2</v>
      </c>
      <c r="K89">
        <v>3.0366000000000001E-2</v>
      </c>
      <c r="L89">
        <v>12.468273399999999</v>
      </c>
      <c r="N89">
        <v>1.9620859289999999</v>
      </c>
      <c r="P89">
        <v>1.9620859289999999</v>
      </c>
      <c r="Q89">
        <v>-25.784205709999998</v>
      </c>
      <c r="R89">
        <v>1.3507297620000001</v>
      </c>
      <c r="S89">
        <v>-6.654347037</v>
      </c>
      <c r="T89">
        <v>1.0218616999999999E-2</v>
      </c>
      <c r="U89">
        <v>-6.6441284209999996</v>
      </c>
      <c r="W89">
        <v>14.41171396</v>
      </c>
      <c r="Y89">
        <v>46.997141159999998</v>
      </c>
      <c r="Z89">
        <v>46.997141159999998</v>
      </c>
    </row>
    <row r="90" spans="1:26" x14ac:dyDescent="0.2">
      <c r="A90" s="2" t="s">
        <v>358</v>
      </c>
      <c r="B90" t="s">
        <v>13</v>
      </c>
      <c r="C90" t="s">
        <v>22</v>
      </c>
      <c r="D90" t="s">
        <v>7</v>
      </c>
      <c r="E90" t="s">
        <v>365</v>
      </c>
      <c r="F90" t="s">
        <v>21</v>
      </c>
      <c r="G90" t="s">
        <v>9</v>
      </c>
      <c r="H90">
        <v>1250</v>
      </c>
      <c r="I90">
        <v>1.0744</v>
      </c>
      <c r="J90">
        <v>8.8652482000000005E-2</v>
      </c>
      <c r="K90">
        <v>2.6446000000000001E-2</v>
      </c>
      <c r="L90">
        <v>79.974884680000002</v>
      </c>
      <c r="N90">
        <v>45.249963319999999</v>
      </c>
      <c r="P90">
        <v>45.249963319999999</v>
      </c>
      <c r="Q90">
        <v>-17.99285764</v>
      </c>
      <c r="R90">
        <v>2.193121128</v>
      </c>
      <c r="S90">
        <v>-9.2944733110000008</v>
      </c>
      <c r="T90">
        <v>6.0239156000000002E-2</v>
      </c>
      <c r="U90">
        <v>-9.2342341549999993</v>
      </c>
      <c r="V90">
        <v>-24.184067729999999</v>
      </c>
      <c r="W90">
        <v>16.06949264</v>
      </c>
      <c r="X90">
        <v>-5.7289174999999998E-2</v>
      </c>
      <c r="Y90">
        <v>6.4921776629999997</v>
      </c>
      <c r="Z90">
        <v>6.434888612</v>
      </c>
    </row>
    <row r="91" spans="1:26" x14ac:dyDescent="0.2">
      <c r="A91" s="2" t="s">
        <v>358</v>
      </c>
      <c r="B91" t="s">
        <v>6</v>
      </c>
      <c r="C91" t="s">
        <v>50</v>
      </c>
      <c r="D91" t="s">
        <v>364</v>
      </c>
      <c r="E91" t="s">
        <v>365</v>
      </c>
      <c r="F91" t="s">
        <v>8</v>
      </c>
      <c r="G91" t="s">
        <v>12</v>
      </c>
      <c r="H91">
        <v>1250</v>
      </c>
      <c r="I91">
        <v>0.95279999999999998</v>
      </c>
      <c r="J91">
        <v>7.0723683999999995E-2</v>
      </c>
      <c r="K91">
        <v>3.5837000000000001E-2</v>
      </c>
      <c r="L91">
        <v>54.836237939999997</v>
      </c>
      <c r="N91">
        <v>31.440116920000001</v>
      </c>
      <c r="P91">
        <v>31.440116920000001</v>
      </c>
      <c r="Q91">
        <v>-29.37967488</v>
      </c>
      <c r="R91">
        <v>1.651479116</v>
      </c>
      <c r="S91">
        <v>-15.340973999999999</v>
      </c>
      <c r="T91">
        <v>2.9811244000000001E-2</v>
      </c>
      <c r="U91">
        <v>-15.31116276</v>
      </c>
      <c r="V91">
        <v>-11.44852371</v>
      </c>
      <c r="X91">
        <v>-3.396176487</v>
      </c>
      <c r="Z91">
        <v>-3.396176487</v>
      </c>
    </row>
    <row r="92" spans="1:26" x14ac:dyDescent="0.2">
      <c r="A92" s="2" t="s">
        <v>358</v>
      </c>
      <c r="B92" t="s">
        <v>32</v>
      </c>
      <c r="C92" t="s">
        <v>66</v>
      </c>
      <c r="D92" t="s">
        <v>364</v>
      </c>
      <c r="E92" t="s">
        <v>365</v>
      </c>
      <c r="F92" t="s">
        <v>8</v>
      </c>
      <c r="G92" t="s">
        <v>9</v>
      </c>
      <c r="H92">
        <v>1250</v>
      </c>
      <c r="I92">
        <v>0.70640000000000003</v>
      </c>
      <c r="J92">
        <v>2.8703704E-2</v>
      </c>
      <c r="K92">
        <v>4.7958000000000001E-2</v>
      </c>
      <c r="L92">
        <v>52.31906962</v>
      </c>
      <c r="N92">
        <v>21.745951760000001</v>
      </c>
      <c r="P92">
        <v>21.745951760000001</v>
      </c>
      <c r="Q92">
        <v>-19.745741039999999</v>
      </c>
      <c r="R92">
        <v>1.2818062560000001</v>
      </c>
      <c r="S92">
        <v>-8.0064235190000002</v>
      </c>
      <c r="T92">
        <v>6.8435900000000001E-3</v>
      </c>
      <c r="U92">
        <v>-7.9995799290000003</v>
      </c>
      <c r="V92">
        <v>-6.329698144</v>
      </c>
      <c r="X92">
        <v>-0.59065911400000004</v>
      </c>
      <c r="Z92">
        <v>-0.59065911400000004</v>
      </c>
    </row>
    <row r="93" spans="1:26" x14ac:dyDescent="0.2">
      <c r="A93" s="2" t="s">
        <v>358</v>
      </c>
      <c r="B93" t="s">
        <v>13</v>
      </c>
      <c r="C93" t="s">
        <v>56</v>
      </c>
      <c r="D93" t="s">
        <v>364</v>
      </c>
      <c r="E93" t="s">
        <v>365</v>
      </c>
      <c r="F93" t="s">
        <v>8</v>
      </c>
      <c r="G93" t="s">
        <v>12</v>
      </c>
      <c r="H93">
        <v>1250</v>
      </c>
      <c r="I93">
        <v>0.54079999999999995</v>
      </c>
      <c r="J93">
        <v>5.2301254999999998E-2</v>
      </c>
      <c r="K93">
        <v>2.6446000000000001E-2</v>
      </c>
      <c r="L93">
        <v>73.49710675</v>
      </c>
      <c r="N93">
        <v>17.896730000000002</v>
      </c>
      <c r="P93">
        <v>17.896730000000002</v>
      </c>
      <c r="Q93">
        <v>-35.696060359999997</v>
      </c>
      <c r="R93">
        <v>2.49645399</v>
      </c>
      <c r="S93">
        <v>-5.9793795960000002</v>
      </c>
      <c r="T93">
        <v>0.14911582600000001</v>
      </c>
      <c r="U93">
        <v>-5.8302637700000002</v>
      </c>
      <c r="V93">
        <v>-10.718244309999999</v>
      </c>
      <c r="X93">
        <v>-1.111259048</v>
      </c>
      <c r="Z93">
        <v>-1.111259048</v>
      </c>
    </row>
    <row r="94" spans="1:26" x14ac:dyDescent="0.2">
      <c r="A94" s="2" t="s">
        <v>358</v>
      </c>
      <c r="B94" t="s">
        <v>6</v>
      </c>
      <c r="C94" t="s">
        <v>36</v>
      </c>
      <c r="D94" t="s">
        <v>7</v>
      </c>
      <c r="E94" t="s">
        <v>365</v>
      </c>
      <c r="F94" t="s">
        <v>8</v>
      </c>
      <c r="G94" t="s">
        <v>12</v>
      </c>
      <c r="H94">
        <v>1250</v>
      </c>
      <c r="I94">
        <v>0.90800000000000003</v>
      </c>
      <c r="J94">
        <v>7.4850298999999995E-2</v>
      </c>
      <c r="K94">
        <v>3.5837000000000001E-2</v>
      </c>
      <c r="L94">
        <v>83.819116780000002</v>
      </c>
      <c r="N94">
        <v>38.998322250000001</v>
      </c>
      <c r="P94">
        <v>38.998322250000001</v>
      </c>
      <c r="Q94">
        <v>-9.4443049240000008</v>
      </c>
      <c r="R94">
        <v>2.0681458469999998</v>
      </c>
      <c r="S94">
        <v>-4.3098248359999998</v>
      </c>
      <c r="T94">
        <v>9.6986585E-2</v>
      </c>
      <c r="U94">
        <v>-4.212838251</v>
      </c>
      <c r="V94">
        <v>-18.491787930000001</v>
      </c>
      <c r="X94">
        <v>-8.4072728550000004</v>
      </c>
      <c r="Z94">
        <v>-8.4072728550000004</v>
      </c>
    </row>
    <row r="95" spans="1:26" x14ac:dyDescent="0.2">
      <c r="A95" s="2" t="s">
        <v>358</v>
      </c>
      <c r="B95" t="s">
        <v>6</v>
      </c>
      <c r="C95" t="s">
        <v>40</v>
      </c>
      <c r="D95" t="s">
        <v>7</v>
      </c>
      <c r="E95" t="s">
        <v>365</v>
      </c>
      <c r="F95" t="s">
        <v>21</v>
      </c>
      <c r="G95" t="s">
        <v>12</v>
      </c>
      <c r="H95">
        <v>1000</v>
      </c>
      <c r="I95">
        <v>1.159</v>
      </c>
      <c r="J95">
        <v>7.8125E-2</v>
      </c>
      <c r="K95">
        <v>3.5837000000000001E-2</v>
      </c>
      <c r="L95">
        <v>71.884634980000001</v>
      </c>
      <c r="N95">
        <v>41.508091749999998</v>
      </c>
      <c r="P95">
        <v>41.508091749999998</v>
      </c>
      <c r="Q95">
        <v>-19.879292629999998</v>
      </c>
      <c r="R95">
        <v>2.189501667</v>
      </c>
      <c r="S95">
        <v>-13.95395257</v>
      </c>
      <c r="T95">
        <v>7.1863426999999994E-2</v>
      </c>
      <c r="U95">
        <v>-13.88208914</v>
      </c>
      <c r="V95">
        <v>-15.942176399999999</v>
      </c>
      <c r="W95">
        <v>13.712238019999999</v>
      </c>
      <c r="X95">
        <v>-0.22740432999999999</v>
      </c>
      <c r="Y95">
        <v>4.4073393589999998</v>
      </c>
      <c r="Z95">
        <v>4.1799349909999997</v>
      </c>
    </row>
    <row r="96" spans="1:26" x14ac:dyDescent="0.2">
      <c r="A96" s="2" t="s">
        <v>358</v>
      </c>
      <c r="B96" t="s">
        <v>6</v>
      </c>
      <c r="C96" t="s">
        <v>45</v>
      </c>
      <c r="D96" t="s">
        <v>7</v>
      </c>
      <c r="E96" t="s">
        <v>365</v>
      </c>
      <c r="F96" t="s">
        <v>8</v>
      </c>
      <c r="G96" t="s">
        <v>12</v>
      </c>
      <c r="H96">
        <v>1250</v>
      </c>
      <c r="I96">
        <v>1.544</v>
      </c>
      <c r="J96">
        <v>7.1022726999999994E-2</v>
      </c>
      <c r="K96">
        <v>3.5837000000000001E-2</v>
      </c>
      <c r="L96">
        <v>52.66743632</v>
      </c>
      <c r="N96">
        <v>42.898834870000002</v>
      </c>
      <c r="P96">
        <v>42.898834870000002</v>
      </c>
      <c r="Q96">
        <v>-26.939497859999999</v>
      </c>
      <c r="R96">
        <v>2.2875306950000001</v>
      </c>
      <c r="S96">
        <v>-19.00568883</v>
      </c>
      <c r="T96">
        <v>1.2105759000000001E-2</v>
      </c>
      <c r="U96">
        <v>-18.99358307</v>
      </c>
      <c r="V96">
        <v>-13.53177288</v>
      </c>
      <c r="X96">
        <v>-6.8666396609999998</v>
      </c>
      <c r="Z96">
        <v>-6.8666396609999998</v>
      </c>
    </row>
    <row r="97" spans="1:26" x14ac:dyDescent="0.2">
      <c r="A97" s="2" t="s">
        <v>358</v>
      </c>
      <c r="B97" t="s">
        <v>32</v>
      </c>
      <c r="C97" t="s">
        <v>49</v>
      </c>
      <c r="D97" t="s">
        <v>364</v>
      </c>
      <c r="E97" t="s">
        <v>365</v>
      </c>
      <c r="F97" t="s">
        <v>8</v>
      </c>
      <c r="G97" t="s">
        <v>12</v>
      </c>
      <c r="H97">
        <v>1250</v>
      </c>
      <c r="I97">
        <v>1.1648000000000001</v>
      </c>
      <c r="J97">
        <v>4.7178987999999998E-2</v>
      </c>
      <c r="K97">
        <v>4.7958000000000001E-2</v>
      </c>
      <c r="L97">
        <v>52.000629250000003</v>
      </c>
      <c r="N97">
        <v>35.101959540000003</v>
      </c>
      <c r="P97">
        <v>35.101959540000003</v>
      </c>
      <c r="Q97">
        <v>-13.202013880000001</v>
      </c>
      <c r="R97">
        <v>1.7668666850000001</v>
      </c>
      <c r="S97">
        <v>-7.0627879929999997</v>
      </c>
      <c r="T97">
        <v>9.7475916999999995E-2</v>
      </c>
      <c r="U97">
        <v>-6.9653120749999999</v>
      </c>
      <c r="V97">
        <v>-11.496676559999999</v>
      </c>
      <c r="X97">
        <v>-2.5473546570000001</v>
      </c>
      <c r="Z97">
        <v>-2.5473546570000001</v>
      </c>
    </row>
    <row r="98" spans="1:26" x14ac:dyDescent="0.2">
      <c r="A98" s="2" t="s">
        <v>358</v>
      </c>
      <c r="B98" t="s">
        <v>47</v>
      </c>
      <c r="C98" t="s">
        <v>59</v>
      </c>
      <c r="D98" t="s">
        <v>364</v>
      </c>
      <c r="E98" t="s">
        <v>365</v>
      </c>
      <c r="F98" t="s">
        <v>8</v>
      </c>
      <c r="G98" t="s">
        <v>12</v>
      </c>
      <c r="H98">
        <v>1250</v>
      </c>
      <c r="I98">
        <v>0.92079999999999995</v>
      </c>
      <c r="J98">
        <v>4.2012448000000001E-2</v>
      </c>
      <c r="K98">
        <v>3.0366000000000001E-2</v>
      </c>
      <c r="L98">
        <v>76.02176317</v>
      </c>
      <c r="N98">
        <v>37.771004820000002</v>
      </c>
      <c r="P98">
        <v>37.771004820000002</v>
      </c>
      <c r="Q98">
        <v>-24.53273227</v>
      </c>
      <c r="R98">
        <v>2.8491714369999999</v>
      </c>
      <c r="S98">
        <v>-7.4036744920000004</v>
      </c>
      <c r="T98">
        <v>0.21013169700000001</v>
      </c>
      <c r="U98">
        <v>-7.1935427939999999</v>
      </c>
      <c r="V98">
        <v>-8.3266728309999998</v>
      </c>
      <c r="X98">
        <v>-0.66860882399999999</v>
      </c>
      <c r="Z98">
        <v>-0.66860882399999999</v>
      </c>
    </row>
    <row r="99" spans="1:26" x14ac:dyDescent="0.2">
      <c r="A99" s="2" t="s">
        <v>358</v>
      </c>
      <c r="B99" t="s">
        <v>6</v>
      </c>
      <c r="C99" t="s">
        <v>71</v>
      </c>
      <c r="D99" t="s">
        <v>7</v>
      </c>
      <c r="E99" t="s">
        <v>365</v>
      </c>
      <c r="F99" t="s">
        <v>21</v>
      </c>
      <c r="G99" t="s">
        <v>12</v>
      </c>
      <c r="H99">
        <v>1250</v>
      </c>
      <c r="I99">
        <v>1.1624000000000001</v>
      </c>
      <c r="J99">
        <v>8.1699346000000006E-2</v>
      </c>
      <c r="K99">
        <v>3.5837000000000001E-2</v>
      </c>
      <c r="L99">
        <v>70.538948050000002</v>
      </c>
      <c r="N99">
        <v>37.564058950000003</v>
      </c>
      <c r="P99">
        <v>37.564058950000003</v>
      </c>
      <c r="Q99">
        <v>-13.09762287</v>
      </c>
      <c r="R99">
        <v>2.63916131</v>
      </c>
      <c r="S99">
        <v>-6.2633121650000003</v>
      </c>
      <c r="T99">
        <v>0.106232905</v>
      </c>
      <c r="U99">
        <v>-6.1570792599999997</v>
      </c>
      <c r="V99">
        <v>21.156197169999999</v>
      </c>
      <c r="X99">
        <v>13.755010970000001</v>
      </c>
      <c r="Z99">
        <v>13.755010970000001</v>
      </c>
    </row>
    <row r="100" spans="1:26" x14ac:dyDescent="0.2">
      <c r="A100" s="2" t="s">
        <v>358</v>
      </c>
      <c r="B100" t="s">
        <v>6</v>
      </c>
      <c r="C100" t="s">
        <v>31</v>
      </c>
      <c r="D100" t="s">
        <v>7</v>
      </c>
      <c r="E100" t="s">
        <v>365</v>
      </c>
      <c r="F100" t="s">
        <v>21</v>
      </c>
      <c r="G100" t="s">
        <v>12</v>
      </c>
      <c r="H100">
        <v>1250</v>
      </c>
      <c r="I100">
        <v>1.5247999999999999</v>
      </c>
      <c r="J100">
        <v>7.5757575999999993E-2</v>
      </c>
      <c r="K100">
        <v>3.5837000000000001E-2</v>
      </c>
      <c r="L100">
        <v>74.918871109999998</v>
      </c>
      <c r="N100">
        <v>52.516483839999999</v>
      </c>
      <c r="P100">
        <v>52.516483839999999</v>
      </c>
      <c r="Q100">
        <v>-11.97537485</v>
      </c>
      <c r="R100">
        <v>2.745324289</v>
      </c>
      <c r="S100">
        <v>-6.4280995130000003</v>
      </c>
      <c r="T100">
        <v>0.42420991699999999</v>
      </c>
      <c r="U100">
        <v>-6.0038895959999996</v>
      </c>
      <c r="V100">
        <v>20.806869150000001</v>
      </c>
      <c r="X100">
        <v>13.69594668</v>
      </c>
      <c r="Z100">
        <v>13.69594668</v>
      </c>
    </row>
    <row r="101" spans="1:26" x14ac:dyDescent="0.2">
      <c r="A101" s="2" t="s">
        <v>358</v>
      </c>
      <c r="B101" t="s">
        <v>47</v>
      </c>
      <c r="C101" t="s">
        <v>51</v>
      </c>
      <c r="D101" t="s">
        <v>364</v>
      </c>
      <c r="E101" t="s">
        <v>365</v>
      </c>
      <c r="F101" t="s">
        <v>8</v>
      </c>
      <c r="G101" t="s">
        <v>12</v>
      </c>
      <c r="H101">
        <v>1250</v>
      </c>
      <c r="I101">
        <v>0.58079999999999998</v>
      </c>
      <c r="J101">
        <v>5.3418803000000001E-2</v>
      </c>
      <c r="K101">
        <v>3.0366000000000001E-2</v>
      </c>
      <c r="L101">
        <v>43.836576710000003</v>
      </c>
      <c r="N101">
        <v>14.71922431</v>
      </c>
      <c r="P101">
        <v>14.71922431</v>
      </c>
      <c r="Q101">
        <v>-21.662942810000001</v>
      </c>
      <c r="R101">
        <v>3.3305793339999998</v>
      </c>
      <c r="S101">
        <v>-5.3535779559999996</v>
      </c>
      <c r="T101">
        <v>0.13420712100000001</v>
      </c>
      <c r="U101">
        <v>-5.2193708350000003</v>
      </c>
      <c r="V101">
        <v>-11.404342720000001</v>
      </c>
      <c r="X101">
        <v>-3.2023007720000001</v>
      </c>
      <c r="Z101">
        <v>-3.2023007720000001</v>
      </c>
    </row>
    <row r="102" spans="1:26" x14ac:dyDescent="0.2">
      <c r="A102" s="2" t="s">
        <v>358</v>
      </c>
      <c r="B102" t="s">
        <v>6</v>
      </c>
      <c r="C102" t="s">
        <v>38</v>
      </c>
      <c r="D102" t="s">
        <v>7</v>
      </c>
      <c r="E102" t="s">
        <v>365</v>
      </c>
      <c r="F102" t="s">
        <v>21</v>
      </c>
      <c r="G102" t="s">
        <v>9</v>
      </c>
      <c r="H102">
        <v>1250</v>
      </c>
      <c r="I102">
        <v>1.3728</v>
      </c>
      <c r="J102">
        <v>0.114678899</v>
      </c>
      <c r="K102">
        <v>3.5837000000000001E-2</v>
      </c>
      <c r="L102">
        <v>54.278021819999999</v>
      </c>
      <c r="N102">
        <v>28.333659730000001</v>
      </c>
      <c r="P102">
        <v>28.333659730000001</v>
      </c>
      <c r="Q102">
        <v>-23.420127099999998</v>
      </c>
      <c r="R102">
        <v>2.8999644070000001</v>
      </c>
      <c r="S102">
        <v>-12.509732809999999</v>
      </c>
      <c r="T102">
        <v>3.8634325999999997E-2</v>
      </c>
      <c r="U102">
        <v>-12.47109848</v>
      </c>
      <c r="V102">
        <v>-17.134032260000001</v>
      </c>
      <c r="W102">
        <v>23.5492168</v>
      </c>
      <c r="X102">
        <v>-2.5533018000000001E-2</v>
      </c>
      <c r="Y102">
        <v>7.3943484000000004E-2</v>
      </c>
      <c r="Z102">
        <v>4.8410467999999998E-2</v>
      </c>
    </row>
    <row r="103" spans="1:26" x14ac:dyDescent="0.2">
      <c r="A103" s="2" t="s">
        <v>358</v>
      </c>
      <c r="B103" t="s">
        <v>10</v>
      </c>
      <c r="C103" t="s">
        <v>11</v>
      </c>
      <c r="D103" t="s">
        <v>7</v>
      </c>
      <c r="E103" t="s">
        <v>365</v>
      </c>
      <c r="F103" t="s">
        <v>8</v>
      </c>
      <c r="G103" t="s">
        <v>12</v>
      </c>
      <c r="H103">
        <v>1250</v>
      </c>
      <c r="I103">
        <v>1.0888</v>
      </c>
      <c r="J103">
        <v>5.0568182000000003E-2</v>
      </c>
      <c r="K103">
        <v>2.963E-2</v>
      </c>
      <c r="L103">
        <v>53.908686230000001</v>
      </c>
      <c r="N103">
        <v>33.5363933</v>
      </c>
      <c r="P103">
        <v>33.5363933</v>
      </c>
      <c r="Q103">
        <v>-28.171375609999998</v>
      </c>
      <c r="R103">
        <v>3.745037247</v>
      </c>
      <c r="S103">
        <v>-13.202052289999999</v>
      </c>
      <c r="T103">
        <v>0.76250146600000002</v>
      </c>
      <c r="U103">
        <v>-12.439550819999999</v>
      </c>
      <c r="V103">
        <v>-33.530594290000003</v>
      </c>
      <c r="X103">
        <v>-15.75536992</v>
      </c>
      <c r="Z103">
        <v>-15.75536992</v>
      </c>
    </row>
    <row r="104" spans="1:26" x14ac:dyDescent="0.2">
      <c r="A104" s="2" t="s">
        <v>358</v>
      </c>
      <c r="B104" t="s">
        <v>10</v>
      </c>
      <c r="C104" t="s">
        <v>67</v>
      </c>
      <c r="D104" t="s">
        <v>364</v>
      </c>
      <c r="E104" t="s">
        <v>365</v>
      </c>
      <c r="F104" t="s">
        <v>8</v>
      </c>
      <c r="G104" t="s">
        <v>12</v>
      </c>
      <c r="H104">
        <v>1250</v>
      </c>
      <c r="I104">
        <v>0.85360000000000003</v>
      </c>
      <c r="J104">
        <v>8.2781457000000003E-2</v>
      </c>
      <c r="K104">
        <v>2.963E-2</v>
      </c>
      <c r="L104">
        <v>22.339885089999999</v>
      </c>
      <c r="N104">
        <v>12.844364560000001</v>
      </c>
      <c r="P104">
        <v>12.844364560000001</v>
      </c>
      <c r="Q104">
        <v>-19.51007516</v>
      </c>
      <c r="R104">
        <v>3.9968311179999998</v>
      </c>
      <c r="S104">
        <v>-7.3693944650000001</v>
      </c>
      <c r="T104">
        <v>8.5857412999999994E-2</v>
      </c>
      <c r="U104">
        <v>-7.2835370519999998</v>
      </c>
      <c r="V104">
        <v>-5.9002237239999999</v>
      </c>
      <c r="X104">
        <v>-0.81303696999999997</v>
      </c>
      <c r="Z104">
        <v>-0.81303696999999997</v>
      </c>
    </row>
    <row r="105" spans="1:26" x14ac:dyDescent="0.2">
      <c r="A105" s="2" t="s">
        <v>358</v>
      </c>
      <c r="B105" t="s">
        <v>6</v>
      </c>
      <c r="C105" t="s">
        <v>28</v>
      </c>
      <c r="D105" t="s">
        <v>7</v>
      </c>
      <c r="E105" t="s">
        <v>365</v>
      </c>
      <c r="F105" t="s">
        <v>21</v>
      </c>
      <c r="G105" t="s">
        <v>9</v>
      </c>
      <c r="H105">
        <v>1250</v>
      </c>
      <c r="I105">
        <v>1.0911999999999999</v>
      </c>
      <c r="J105">
        <v>7.3529412000000002E-2</v>
      </c>
      <c r="K105">
        <v>3.5837000000000001E-2</v>
      </c>
      <c r="L105">
        <v>38.983531079999999</v>
      </c>
      <c r="N105">
        <v>26.877491259999999</v>
      </c>
      <c r="P105">
        <v>26.877491259999999</v>
      </c>
      <c r="Q105">
        <v>-8.6881424860000003</v>
      </c>
      <c r="R105">
        <v>3.4316949349999999</v>
      </c>
      <c r="S105">
        <v>-4.9730477759999996</v>
      </c>
      <c r="T105">
        <v>0.146092523</v>
      </c>
      <c r="U105">
        <v>-4.8269552530000004</v>
      </c>
      <c r="V105">
        <v>16.591479710000002</v>
      </c>
      <c r="X105">
        <v>7.8559428819999999</v>
      </c>
      <c r="Z105">
        <v>7.8559428819999999</v>
      </c>
    </row>
    <row r="106" spans="1:26" x14ac:dyDescent="0.2">
      <c r="A106" s="2" t="s">
        <v>358</v>
      </c>
      <c r="B106" t="s">
        <v>32</v>
      </c>
      <c r="C106" t="s">
        <v>76</v>
      </c>
      <c r="D106" t="s">
        <v>364</v>
      </c>
      <c r="E106" t="s">
        <v>365</v>
      </c>
      <c r="F106" t="s">
        <v>21</v>
      </c>
      <c r="G106" t="s">
        <v>12</v>
      </c>
      <c r="H106">
        <v>1250</v>
      </c>
      <c r="I106">
        <v>1.2312000000000001</v>
      </c>
      <c r="J106">
        <v>0.05</v>
      </c>
      <c r="K106">
        <v>4.7958000000000001E-2</v>
      </c>
      <c r="L106">
        <v>16.714288190000001</v>
      </c>
      <c r="N106">
        <v>9.2711601750000003</v>
      </c>
      <c r="P106">
        <v>9.2711601750000003</v>
      </c>
      <c r="Q106">
        <v>-20.237637209999999</v>
      </c>
      <c r="R106">
        <v>2.6087278029999998</v>
      </c>
      <c r="S106">
        <v>-5.7720042920000001</v>
      </c>
      <c r="T106">
        <v>0.66318632399999999</v>
      </c>
      <c r="U106">
        <v>-5.1088179690000004</v>
      </c>
      <c r="V106">
        <v>-2.2066883279999998</v>
      </c>
      <c r="W106">
        <v>6.0686370199999997</v>
      </c>
      <c r="X106">
        <v>1.4554825E-2</v>
      </c>
      <c r="Y106">
        <v>2.2608864899999999</v>
      </c>
      <c r="Z106">
        <v>2.2754413590000002</v>
      </c>
    </row>
    <row r="107" spans="1:26" x14ac:dyDescent="0.2">
      <c r="A107" s="2" t="s">
        <v>358</v>
      </c>
      <c r="B107" t="s">
        <v>10</v>
      </c>
      <c r="C107" t="s">
        <v>75</v>
      </c>
      <c r="D107" t="s">
        <v>364</v>
      </c>
      <c r="E107" t="s">
        <v>365</v>
      </c>
      <c r="F107" t="s">
        <v>21</v>
      </c>
      <c r="G107" t="s">
        <v>12</v>
      </c>
      <c r="H107">
        <v>1250</v>
      </c>
      <c r="I107">
        <v>0.81920000000000004</v>
      </c>
      <c r="J107">
        <v>0.107758621</v>
      </c>
      <c r="K107">
        <v>2.963E-2</v>
      </c>
      <c r="L107">
        <v>44.68068461</v>
      </c>
      <c r="N107">
        <v>21.212053659999999</v>
      </c>
      <c r="P107">
        <v>21.212053659999999</v>
      </c>
      <c r="Q107">
        <v>-20.446317010000001</v>
      </c>
      <c r="R107">
        <v>4.2997805419999997</v>
      </c>
      <c r="S107">
        <v>-7.8291820660000004</v>
      </c>
      <c r="T107">
        <v>0.264735781</v>
      </c>
      <c r="U107">
        <v>-7.5644462849999998</v>
      </c>
      <c r="V107">
        <v>-2.908453014</v>
      </c>
      <c r="W107">
        <v>9.2165570409999997</v>
      </c>
      <c r="X107">
        <v>2.4011499999999999E-3</v>
      </c>
      <c r="Y107">
        <v>3.7050107969999999</v>
      </c>
      <c r="Z107">
        <v>3.7074121440000001</v>
      </c>
    </row>
    <row r="108" spans="1:26" x14ac:dyDescent="0.2">
      <c r="A108" s="2" t="s">
        <v>358</v>
      </c>
      <c r="B108" t="s">
        <v>6</v>
      </c>
      <c r="C108" t="s">
        <v>85</v>
      </c>
      <c r="D108" t="s">
        <v>7</v>
      </c>
      <c r="E108" t="s">
        <v>365</v>
      </c>
      <c r="F108" t="s">
        <v>21</v>
      </c>
      <c r="G108" t="s">
        <v>9</v>
      </c>
      <c r="H108">
        <v>1250</v>
      </c>
      <c r="I108">
        <v>1.532</v>
      </c>
      <c r="K108">
        <v>3.5837000000000001E-2</v>
      </c>
      <c r="L108">
        <v>65.174399190000003</v>
      </c>
      <c r="N108">
        <v>50.750380509999999</v>
      </c>
      <c r="P108">
        <v>50.750380509999999</v>
      </c>
      <c r="Q108">
        <v>-8.6669885450000006</v>
      </c>
      <c r="R108">
        <v>3.5910212100000001</v>
      </c>
      <c r="S108">
        <v>-4.9264569949999997</v>
      </c>
      <c r="T108">
        <v>0.57062224500000003</v>
      </c>
      <c r="U108">
        <v>-4.3558347499999996</v>
      </c>
      <c r="V108">
        <v>12.739866429999999</v>
      </c>
      <c r="X108">
        <v>6.9448963580000003</v>
      </c>
      <c r="Z108">
        <v>6.9448963580000003</v>
      </c>
    </row>
    <row r="109" spans="1:26" x14ac:dyDescent="0.2">
      <c r="A109" s="2" t="s">
        <v>358</v>
      </c>
      <c r="B109" t="s">
        <v>6</v>
      </c>
      <c r="C109" t="s">
        <v>35</v>
      </c>
      <c r="D109" t="s">
        <v>7</v>
      </c>
      <c r="E109" t="s">
        <v>365</v>
      </c>
      <c r="F109" t="s">
        <v>8</v>
      </c>
      <c r="G109" t="s">
        <v>9</v>
      </c>
      <c r="H109">
        <v>1000</v>
      </c>
      <c r="I109">
        <v>1.1120000000000001</v>
      </c>
      <c r="J109">
        <v>8.0128204999999994E-2</v>
      </c>
      <c r="K109">
        <v>3.5837000000000001E-2</v>
      </c>
      <c r="L109">
        <v>75.396901990000003</v>
      </c>
      <c r="N109">
        <v>42.45779331</v>
      </c>
      <c r="P109">
        <v>42.45779331</v>
      </c>
      <c r="Q109">
        <v>-14.876534789999999</v>
      </c>
      <c r="R109">
        <v>3.6218087579999998</v>
      </c>
      <c r="S109">
        <v>-4.5168620400000004</v>
      </c>
      <c r="T109">
        <v>0.35583543299999998</v>
      </c>
      <c r="U109">
        <v>-4.1610266070000002</v>
      </c>
      <c r="V109">
        <v>-19.13134385</v>
      </c>
      <c r="X109">
        <v>-8.8392841220000005</v>
      </c>
      <c r="Z109">
        <v>-8.8392841220000005</v>
      </c>
    </row>
    <row r="110" spans="1:26" x14ac:dyDescent="0.2">
      <c r="A110" s="2" t="s">
        <v>358</v>
      </c>
      <c r="B110" t="s">
        <v>6</v>
      </c>
      <c r="C110" t="s">
        <v>52</v>
      </c>
      <c r="D110" t="s">
        <v>7</v>
      </c>
      <c r="E110" t="s">
        <v>365</v>
      </c>
      <c r="F110" t="s">
        <v>21</v>
      </c>
      <c r="G110" t="s">
        <v>9</v>
      </c>
      <c r="H110">
        <v>1250</v>
      </c>
      <c r="I110">
        <v>0.57279999999999998</v>
      </c>
      <c r="J110">
        <v>0.120192308</v>
      </c>
      <c r="K110">
        <v>3.5837000000000001E-2</v>
      </c>
      <c r="L110">
        <v>62.811452019999997</v>
      </c>
      <c r="N110">
        <v>23.109650080000002</v>
      </c>
      <c r="P110">
        <v>23.109650080000002</v>
      </c>
      <c r="Q110">
        <v>-14.25914856</v>
      </c>
      <c r="R110">
        <v>3.6527055320000001</v>
      </c>
      <c r="S110">
        <v>-4.641971775</v>
      </c>
      <c r="T110">
        <v>6.9538001000000002E-2</v>
      </c>
      <c r="U110">
        <v>-4.5724337740000003</v>
      </c>
      <c r="V110">
        <v>9.9546741490000006</v>
      </c>
      <c r="X110">
        <v>-1.6935593280000001</v>
      </c>
      <c r="Z110">
        <v>-1.6935593280000001</v>
      </c>
    </row>
    <row r="111" spans="1:26" x14ac:dyDescent="0.2">
      <c r="A111" s="2" t="s">
        <v>358</v>
      </c>
      <c r="B111" t="s">
        <v>13</v>
      </c>
      <c r="C111" t="s">
        <v>54</v>
      </c>
      <c r="D111" t="s">
        <v>364</v>
      </c>
      <c r="E111" t="s">
        <v>365</v>
      </c>
      <c r="F111" t="s">
        <v>8</v>
      </c>
      <c r="G111" t="s">
        <v>12</v>
      </c>
      <c r="H111">
        <v>1250</v>
      </c>
      <c r="I111">
        <v>1.1295999999999999</v>
      </c>
      <c r="J111">
        <v>6.3333333000000006E-2</v>
      </c>
      <c r="K111">
        <v>2.6446000000000001E-2</v>
      </c>
      <c r="L111">
        <v>64.428181429999995</v>
      </c>
      <c r="N111">
        <v>31.5823173</v>
      </c>
      <c r="P111">
        <v>31.5823173</v>
      </c>
      <c r="Q111">
        <v>-24.87689915</v>
      </c>
      <c r="R111">
        <v>5.008599448</v>
      </c>
      <c r="S111">
        <v>-5.9847381579999999</v>
      </c>
      <c r="T111">
        <v>1.030390742</v>
      </c>
      <c r="U111">
        <v>-4.9543474160000001</v>
      </c>
      <c r="V111">
        <v>-10.985139800000001</v>
      </c>
      <c r="X111">
        <v>-1.3829858749999999</v>
      </c>
      <c r="Z111">
        <v>-1.3829858749999999</v>
      </c>
    </row>
    <row r="112" spans="1:26" x14ac:dyDescent="0.2">
      <c r="A112" s="2" t="s">
        <v>358</v>
      </c>
      <c r="B112" t="s">
        <v>13</v>
      </c>
      <c r="C112" t="s">
        <v>15</v>
      </c>
      <c r="D112" t="s">
        <v>7</v>
      </c>
      <c r="E112" t="s">
        <v>365</v>
      </c>
      <c r="F112" t="s">
        <v>21</v>
      </c>
      <c r="G112" t="s">
        <v>9</v>
      </c>
      <c r="H112">
        <v>1250</v>
      </c>
      <c r="I112">
        <v>1.3064</v>
      </c>
      <c r="J112">
        <v>7.3964497000000004E-2</v>
      </c>
      <c r="K112">
        <v>2.6446000000000001E-2</v>
      </c>
      <c r="L112">
        <v>66.517589009999995</v>
      </c>
      <c r="N112">
        <v>52.127127979999997</v>
      </c>
      <c r="P112">
        <v>52.127127979999997</v>
      </c>
      <c r="Q112">
        <v>-17.423411909999999</v>
      </c>
      <c r="R112">
        <v>5.3595016339999999</v>
      </c>
      <c r="S112">
        <v>-13.46492801</v>
      </c>
      <c r="T112">
        <v>0.41213865799999999</v>
      </c>
      <c r="U112">
        <v>-13.052789349999999</v>
      </c>
      <c r="V112">
        <v>0</v>
      </c>
      <c r="W112">
        <v>15.51700413</v>
      </c>
      <c r="Y112">
        <v>53.963366430000001</v>
      </c>
      <c r="Z112">
        <v>53.963366430000001</v>
      </c>
    </row>
    <row r="113" spans="1:26" x14ac:dyDescent="0.2">
      <c r="A113" s="2" t="s">
        <v>358</v>
      </c>
      <c r="B113" t="s">
        <v>6</v>
      </c>
      <c r="C113" t="s">
        <v>52</v>
      </c>
      <c r="D113" t="s">
        <v>7</v>
      </c>
      <c r="E113" t="s">
        <v>365</v>
      </c>
      <c r="F113" t="s">
        <v>21</v>
      </c>
      <c r="G113" t="s">
        <v>12</v>
      </c>
      <c r="H113">
        <v>1250</v>
      </c>
      <c r="I113">
        <v>1.1120000000000001</v>
      </c>
      <c r="J113">
        <v>0.120192308</v>
      </c>
      <c r="K113">
        <v>3.5837000000000001E-2</v>
      </c>
      <c r="L113">
        <v>57.020618640000002</v>
      </c>
      <c r="N113">
        <v>18.624896840000002</v>
      </c>
      <c r="P113">
        <v>18.624896840000002</v>
      </c>
      <c r="Q113">
        <v>-22.235627010000002</v>
      </c>
      <c r="R113">
        <v>3.9893910859999999</v>
      </c>
      <c r="S113">
        <v>-12.681378710000001</v>
      </c>
      <c r="T113">
        <v>0.112113003</v>
      </c>
      <c r="U113">
        <v>-12.56926571</v>
      </c>
      <c r="V113">
        <v>6.8819434079999997</v>
      </c>
      <c r="X113">
        <v>-2.3310468740000001</v>
      </c>
      <c r="Z113">
        <v>-2.3310468740000001</v>
      </c>
    </row>
    <row r="114" spans="1:26" x14ac:dyDescent="0.2">
      <c r="A114" s="2" t="s">
        <v>358</v>
      </c>
      <c r="B114" t="s">
        <v>13</v>
      </c>
      <c r="C114" t="s">
        <v>58</v>
      </c>
      <c r="D114" t="s">
        <v>364</v>
      </c>
      <c r="E114" t="s">
        <v>365</v>
      </c>
      <c r="F114" t="s">
        <v>8</v>
      </c>
      <c r="G114" t="s">
        <v>12</v>
      </c>
      <c r="H114">
        <v>1250</v>
      </c>
      <c r="I114">
        <v>0.86319999999999997</v>
      </c>
      <c r="J114">
        <v>4.4871794999999999E-2</v>
      </c>
      <c r="K114">
        <v>2.6446000000000001E-2</v>
      </c>
      <c r="L114">
        <v>75.287495620000001</v>
      </c>
      <c r="N114">
        <v>35.741771569999997</v>
      </c>
      <c r="P114">
        <v>35.741771569999997</v>
      </c>
      <c r="Q114">
        <v>-39.99040454</v>
      </c>
      <c r="R114">
        <v>5.7543835789999997</v>
      </c>
      <c r="S114">
        <v>-7.583437194</v>
      </c>
      <c r="T114">
        <v>0.91151426400000002</v>
      </c>
      <c r="U114">
        <v>-6.67192293</v>
      </c>
      <c r="V114">
        <v>-10.160485510000001</v>
      </c>
      <c r="X114">
        <v>-2.2167533050000001</v>
      </c>
      <c r="Z114">
        <v>-2.2167533050000001</v>
      </c>
    </row>
    <row r="115" spans="1:26" x14ac:dyDescent="0.2">
      <c r="A115" s="2" t="s">
        <v>358</v>
      </c>
      <c r="B115" t="s">
        <v>6</v>
      </c>
      <c r="C115" t="s">
        <v>28</v>
      </c>
      <c r="D115" t="s">
        <v>7</v>
      </c>
      <c r="E115" t="s">
        <v>365</v>
      </c>
      <c r="F115" t="s">
        <v>8</v>
      </c>
      <c r="G115" t="s">
        <v>12</v>
      </c>
      <c r="H115">
        <v>1250</v>
      </c>
      <c r="I115">
        <v>0.61119999999999997</v>
      </c>
      <c r="J115">
        <v>7.3529412000000002E-2</v>
      </c>
      <c r="K115">
        <v>3.5837000000000001E-2</v>
      </c>
      <c r="L115">
        <v>46.019929349999998</v>
      </c>
      <c r="N115">
        <v>15.754959940000001</v>
      </c>
      <c r="P115">
        <v>15.754959940000001</v>
      </c>
      <c r="Q115">
        <v>-14.785695349999999</v>
      </c>
      <c r="R115">
        <v>4.4454744220000002</v>
      </c>
      <c r="S115">
        <v>-3.4041688419999998</v>
      </c>
      <c r="T115">
        <v>0.31869988300000002</v>
      </c>
      <c r="U115">
        <v>-3.085468959</v>
      </c>
      <c r="V115">
        <v>-22.617799980000001</v>
      </c>
      <c r="X115">
        <v>-4.4240579379999998</v>
      </c>
      <c r="Z115">
        <v>-4.4240579379999998</v>
      </c>
    </row>
    <row r="116" spans="1:26" x14ac:dyDescent="0.2">
      <c r="A116" s="2" t="s">
        <v>358</v>
      </c>
      <c r="B116" t="s">
        <v>6</v>
      </c>
      <c r="C116" t="s">
        <v>34</v>
      </c>
      <c r="D116" t="s">
        <v>7</v>
      </c>
      <c r="E116" t="s">
        <v>365</v>
      </c>
      <c r="F116" t="s">
        <v>21</v>
      </c>
      <c r="G116" t="s">
        <v>12</v>
      </c>
      <c r="H116">
        <v>1250</v>
      </c>
      <c r="I116">
        <v>1.4408000000000001</v>
      </c>
      <c r="J116">
        <v>8.3892617000000003E-2</v>
      </c>
      <c r="K116">
        <v>3.5837000000000001E-2</v>
      </c>
      <c r="L116">
        <v>70.800581190000003</v>
      </c>
      <c r="N116">
        <v>53.964096189999999</v>
      </c>
      <c r="P116">
        <v>53.964096189999999</v>
      </c>
      <c r="Q116">
        <v>-21.758354180000001</v>
      </c>
      <c r="R116">
        <v>4.5033255539999999</v>
      </c>
      <c r="S116">
        <v>-9.6139409330000003</v>
      </c>
      <c r="T116">
        <v>1.1317652810000001</v>
      </c>
      <c r="U116">
        <v>-8.4821756520000005</v>
      </c>
      <c r="V116">
        <v>-12.742393160000001</v>
      </c>
      <c r="W116">
        <v>16.898051280000001</v>
      </c>
      <c r="X116">
        <v>-7.0712383000000004E-2</v>
      </c>
      <c r="Y116">
        <v>3.867190377</v>
      </c>
      <c r="Z116">
        <v>3.7964780330000001</v>
      </c>
    </row>
    <row r="117" spans="1:26" x14ac:dyDescent="0.2">
      <c r="A117" s="2" t="s">
        <v>358</v>
      </c>
      <c r="B117" t="s">
        <v>47</v>
      </c>
      <c r="C117" t="s">
        <v>61</v>
      </c>
      <c r="D117" t="s">
        <v>364</v>
      </c>
      <c r="E117" t="s">
        <v>365</v>
      </c>
      <c r="F117" t="s">
        <v>8</v>
      </c>
      <c r="G117" t="s">
        <v>12</v>
      </c>
      <c r="H117">
        <v>1250</v>
      </c>
      <c r="I117">
        <v>1.0256000000000001</v>
      </c>
      <c r="J117">
        <v>5.733945E-2</v>
      </c>
      <c r="K117">
        <v>3.0366000000000001E-2</v>
      </c>
      <c r="L117">
        <v>54.473208040000003</v>
      </c>
      <c r="N117">
        <v>29.923033790000002</v>
      </c>
      <c r="P117">
        <v>29.923033790000002</v>
      </c>
      <c r="Q117">
        <v>-29.1119296</v>
      </c>
      <c r="R117">
        <v>5.4416949099999998</v>
      </c>
      <c r="S117">
        <v>-12.875806089999999</v>
      </c>
      <c r="T117">
        <v>0.47655936999999998</v>
      </c>
      <c r="U117">
        <v>-12.399246720000001</v>
      </c>
      <c r="V117">
        <v>-7.6542880899999997</v>
      </c>
      <c r="X117">
        <v>-1.1941048729999999</v>
      </c>
      <c r="Z117">
        <v>-1.1941048729999999</v>
      </c>
    </row>
    <row r="118" spans="1:26" x14ac:dyDescent="0.2">
      <c r="A118" s="2" t="s">
        <v>358</v>
      </c>
      <c r="B118" t="s">
        <v>10</v>
      </c>
      <c r="C118" t="s">
        <v>46</v>
      </c>
      <c r="D118" t="s">
        <v>364</v>
      </c>
      <c r="E118" t="s">
        <v>365</v>
      </c>
      <c r="F118" t="s">
        <v>8</v>
      </c>
      <c r="G118" t="s">
        <v>9</v>
      </c>
      <c r="H118">
        <v>1250</v>
      </c>
      <c r="I118">
        <v>0.56000000000000005</v>
      </c>
      <c r="J118">
        <v>9.8214285999999998E-2</v>
      </c>
      <c r="K118">
        <v>2.963E-2</v>
      </c>
      <c r="L118">
        <v>33.492395680000001</v>
      </c>
      <c r="N118">
        <v>9.6620703940000006</v>
      </c>
      <c r="P118">
        <v>9.6620703940000006</v>
      </c>
      <c r="Q118">
        <v>-22.851694510000002</v>
      </c>
      <c r="R118">
        <v>5.6157498720000003</v>
      </c>
      <c r="S118">
        <v>-4.4892309260000003</v>
      </c>
      <c r="T118">
        <v>0.35648052099999999</v>
      </c>
      <c r="U118">
        <v>-4.1327504050000003</v>
      </c>
      <c r="V118">
        <v>-11.83167561</v>
      </c>
      <c r="X118">
        <v>-1.030252145</v>
      </c>
      <c r="Z118">
        <v>-1.030252145</v>
      </c>
    </row>
    <row r="119" spans="1:26" x14ac:dyDescent="0.2">
      <c r="A119" s="2" t="s">
        <v>358</v>
      </c>
      <c r="B119" t="s">
        <v>6</v>
      </c>
      <c r="C119" t="s">
        <v>71</v>
      </c>
      <c r="D119" t="s">
        <v>7</v>
      </c>
      <c r="E119" t="s">
        <v>365</v>
      </c>
      <c r="F119" t="s">
        <v>8</v>
      </c>
      <c r="G119" t="s">
        <v>12</v>
      </c>
      <c r="H119">
        <v>1250</v>
      </c>
      <c r="I119">
        <v>0.93679999999999997</v>
      </c>
      <c r="J119">
        <v>8.1699346000000006E-2</v>
      </c>
      <c r="K119">
        <v>3.5837000000000001E-2</v>
      </c>
      <c r="L119">
        <v>65.911770579999995</v>
      </c>
      <c r="N119">
        <v>27.520552120000001</v>
      </c>
      <c r="P119">
        <v>27.520552120000001</v>
      </c>
      <c r="Q119">
        <v>-10.569350460000001</v>
      </c>
      <c r="R119">
        <v>4.9185789880000002</v>
      </c>
      <c r="S119">
        <v>-5.4742484640000004</v>
      </c>
      <c r="T119">
        <v>0.16174111399999999</v>
      </c>
      <c r="U119">
        <v>-5.3125073499999997</v>
      </c>
      <c r="V119">
        <v>-5.0081694219999999</v>
      </c>
      <c r="X119">
        <v>-0.59457066599999997</v>
      </c>
      <c r="Z119">
        <v>-0.59457066599999997</v>
      </c>
    </row>
    <row r="120" spans="1:26" x14ac:dyDescent="0.2">
      <c r="A120" s="2" t="s">
        <v>358</v>
      </c>
      <c r="B120" t="s">
        <v>13</v>
      </c>
      <c r="C120" t="s">
        <v>56</v>
      </c>
      <c r="D120" t="s">
        <v>364</v>
      </c>
      <c r="E120" t="s">
        <v>365</v>
      </c>
      <c r="F120" t="s">
        <v>8</v>
      </c>
      <c r="G120" t="s">
        <v>12</v>
      </c>
      <c r="H120">
        <v>1250</v>
      </c>
      <c r="I120">
        <v>0.62560000000000004</v>
      </c>
      <c r="J120">
        <v>5.2301254999999998E-2</v>
      </c>
      <c r="K120">
        <v>2.6446000000000001E-2</v>
      </c>
      <c r="L120">
        <v>82.307416500000002</v>
      </c>
      <c r="N120">
        <v>35.140930730000001</v>
      </c>
      <c r="P120">
        <v>35.140930730000001</v>
      </c>
      <c r="Q120">
        <v>-13.535707909999999</v>
      </c>
      <c r="R120">
        <v>6.8920577720000002</v>
      </c>
      <c r="S120">
        <v>-2.6046774830000001</v>
      </c>
      <c r="T120">
        <v>0.77740435100000005</v>
      </c>
      <c r="U120">
        <v>-1.827273132</v>
      </c>
      <c r="V120">
        <v>-7.9551993049999998</v>
      </c>
      <c r="X120">
        <v>-0.503950542</v>
      </c>
      <c r="Z120">
        <v>-0.503950542</v>
      </c>
    </row>
    <row r="121" spans="1:26" x14ac:dyDescent="0.2">
      <c r="A121" s="2" t="s">
        <v>358</v>
      </c>
      <c r="B121" t="s">
        <v>6</v>
      </c>
      <c r="C121" t="s">
        <v>20</v>
      </c>
      <c r="D121" t="s">
        <v>7</v>
      </c>
      <c r="E121" t="s">
        <v>365</v>
      </c>
      <c r="F121" t="s">
        <v>21</v>
      </c>
      <c r="G121" t="s">
        <v>12</v>
      </c>
      <c r="H121">
        <v>1250</v>
      </c>
      <c r="I121">
        <v>4.3120000000000003</v>
      </c>
      <c r="J121">
        <v>4.5126354E-2</v>
      </c>
      <c r="K121">
        <v>3.5837000000000001E-2</v>
      </c>
      <c r="L121">
        <v>69.051943210000005</v>
      </c>
      <c r="N121">
        <v>81.194047060000003</v>
      </c>
      <c r="P121">
        <v>81.194047060000003</v>
      </c>
      <c r="Q121">
        <v>-15.075775009999999</v>
      </c>
      <c r="R121">
        <v>5.253493637</v>
      </c>
      <c r="S121">
        <v>-15.46567361</v>
      </c>
      <c r="T121">
        <v>0.81613215299999997</v>
      </c>
      <c r="U121">
        <v>-14.649541449999999</v>
      </c>
      <c r="V121">
        <v>-24.24862547</v>
      </c>
      <c r="W121">
        <v>16.230818129999999</v>
      </c>
      <c r="X121">
        <v>-3.1379210000000001E-3</v>
      </c>
      <c r="Y121">
        <v>12.577218820000001</v>
      </c>
      <c r="Z121">
        <v>12.5740809</v>
      </c>
    </row>
    <row r="122" spans="1:26" x14ac:dyDescent="0.2">
      <c r="A122" s="2" t="s">
        <v>358</v>
      </c>
      <c r="B122" t="s">
        <v>47</v>
      </c>
      <c r="C122" t="s">
        <v>69</v>
      </c>
      <c r="D122" t="s">
        <v>364</v>
      </c>
      <c r="E122" t="s">
        <v>365</v>
      </c>
      <c r="F122" t="s">
        <v>21</v>
      </c>
      <c r="G122" t="s">
        <v>12</v>
      </c>
      <c r="H122">
        <v>1250</v>
      </c>
      <c r="I122">
        <v>0.98240000000000005</v>
      </c>
      <c r="J122">
        <v>7.6687116999999999E-2</v>
      </c>
      <c r="K122">
        <v>3.0366000000000001E-2</v>
      </c>
      <c r="L122">
        <v>22.40079424</v>
      </c>
      <c r="N122">
        <v>10.67607536</v>
      </c>
      <c r="P122">
        <v>10.67607536</v>
      </c>
      <c r="Q122">
        <v>-16.933850790000001</v>
      </c>
      <c r="R122">
        <v>6.3574472980000003</v>
      </c>
      <c r="S122">
        <v>-4.5783745470000001</v>
      </c>
      <c r="T122">
        <v>0.81391015300000003</v>
      </c>
      <c r="U122">
        <v>-3.764464394</v>
      </c>
      <c r="V122">
        <v>-5.6032808169999999</v>
      </c>
      <c r="W122">
        <v>10.877322149999999</v>
      </c>
      <c r="X122">
        <v>7.2886519999999996E-3</v>
      </c>
      <c r="Y122">
        <v>1.316875572</v>
      </c>
      <c r="Z122">
        <v>1.3241642250000001</v>
      </c>
    </row>
    <row r="123" spans="1:26" x14ac:dyDescent="0.2">
      <c r="A123" s="2" t="s">
        <v>358</v>
      </c>
      <c r="B123" t="s">
        <v>6</v>
      </c>
      <c r="C123" t="s">
        <v>31</v>
      </c>
      <c r="D123" t="s">
        <v>7</v>
      </c>
      <c r="E123" t="s">
        <v>365</v>
      </c>
      <c r="F123" t="s">
        <v>8</v>
      </c>
      <c r="G123" t="s">
        <v>9</v>
      </c>
      <c r="H123">
        <v>1250</v>
      </c>
      <c r="I123">
        <v>1.0416000000000001</v>
      </c>
      <c r="J123">
        <v>7.5757575999999993E-2</v>
      </c>
      <c r="K123">
        <v>3.5837000000000001E-2</v>
      </c>
      <c r="L123">
        <v>60.580151999999998</v>
      </c>
      <c r="N123">
        <v>43.622242819999997</v>
      </c>
      <c r="P123">
        <v>43.622242819999997</v>
      </c>
      <c r="Q123">
        <v>-13.504332120000001</v>
      </c>
      <c r="R123">
        <v>5.4564131509999996</v>
      </c>
      <c r="S123">
        <v>-3.880072068</v>
      </c>
      <c r="T123">
        <v>0.98018704999999995</v>
      </c>
      <c r="U123">
        <v>-2.8998850190000001</v>
      </c>
      <c r="V123">
        <v>-21.422038400000002</v>
      </c>
      <c r="X123">
        <v>-11.111440780000001</v>
      </c>
      <c r="Z123">
        <v>-11.111440780000001</v>
      </c>
    </row>
    <row r="124" spans="1:26" x14ac:dyDescent="0.2">
      <c r="A124" s="2" t="s">
        <v>358</v>
      </c>
      <c r="B124" t="s">
        <v>32</v>
      </c>
      <c r="C124" t="s">
        <v>68</v>
      </c>
      <c r="D124" t="s">
        <v>364</v>
      </c>
      <c r="E124" t="s">
        <v>365</v>
      </c>
      <c r="F124" t="s">
        <v>8</v>
      </c>
      <c r="G124" t="s">
        <v>12</v>
      </c>
      <c r="H124">
        <v>1250</v>
      </c>
      <c r="I124">
        <v>2.4512</v>
      </c>
      <c r="J124">
        <v>4.4117647000000003E-2</v>
      </c>
      <c r="K124">
        <v>4.7958000000000001E-2</v>
      </c>
      <c r="L124">
        <v>40.367795059999999</v>
      </c>
      <c r="N124">
        <v>54.771026069999998</v>
      </c>
      <c r="P124">
        <v>54.771026069999998</v>
      </c>
      <c r="Q124">
        <v>-8.3424797579999996</v>
      </c>
      <c r="R124">
        <v>4.1570076670000002</v>
      </c>
      <c r="S124">
        <v>-7.1233162349999999</v>
      </c>
      <c r="T124">
        <v>0.65399883299999995</v>
      </c>
      <c r="U124">
        <v>-6.4693174019999997</v>
      </c>
      <c r="V124">
        <v>-5.898424586</v>
      </c>
      <c r="X124">
        <v>-3.8098239970000001</v>
      </c>
      <c r="Z124">
        <v>-3.8098239970000001</v>
      </c>
    </row>
    <row r="125" spans="1:26" x14ac:dyDescent="0.2">
      <c r="A125" s="2" t="s">
        <v>358</v>
      </c>
      <c r="B125" t="s">
        <v>47</v>
      </c>
      <c r="C125" t="s">
        <v>82</v>
      </c>
      <c r="D125" t="s">
        <v>364</v>
      </c>
      <c r="E125" t="s">
        <v>365</v>
      </c>
      <c r="F125" t="s">
        <v>21</v>
      </c>
      <c r="G125" t="s">
        <v>12</v>
      </c>
      <c r="H125">
        <v>1250</v>
      </c>
      <c r="I125">
        <v>0.96</v>
      </c>
      <c r="J125">
        <v>6.3131312999999994E-2</v>
      </c>
      <c r="K125">
        <v>3.0366000000000001E-2</v>
      </c>
      <c r="L125">
        <v>30.740058950000002</v>
      </c>
      <c r="N125">
        <v>14.65596616</v>
      </c>
      <c r="P125">
        <v>14.65596616</v>
      </c>
      <c r="Q125">
        <v>-10.74942514</v>
      </c>
      <c r="R125">
        <v>6.8843389610000001</v>
      </c>
      <c r="S125">
        <v>-2.7430546790000001</v>
      </c>
      <c r="T125">
        <v>1.8211940719999999</v>
      </c>
      <c r="U125">
        <v>-0.92186060599999997</v>
      </c>
      <c r="W125">
        <v>8.3466070040000009</v>
      </c>
      <c r="Y125">
        <v>46.997141159999998</v>
      </c>
      <c r="Z125">
        <v>46.997141159999998</v>
      </c>
    </row>
    <row r="126" spans="1:26" x14ac:dyDescent="0.2">
      <c r="A126" s="2" t="s">
        <v>358</v>
      </c>
      <c r="B126" t="s">
        <v>13</v>
      </c>
      <c r="C126" t="s">
        <v>29</v>
      </c>
      <c r="D126" t="s">
        <v>7</v>
      </c>
      <c r="E126" t="s">
        <v>365</v>
      </c>
      <c r="F126" t="s">
        <v>21</v>
      </c>
      <c r="G126" t="s">
        <v>9</v>
      </c>
      <c r="H126">
        <v>1000</v>
      </c>
      <c r="I126">
        <v>1.131</v>
      </c>
      <c r="J126">
        <v>6.7204300999999994E-2</v>
      </c>
      <c r="K126">
        <v>2.6446000000000001E-2</v>
      </c>
      <c r="L126">
        <v>76.398289109999993</v>
      </c>
      <c r="N126">
        <v>51.259686139999999</v>
      </c>
      <c r="P126">
        <v>51.259686139999999</v>
      </c>
      <c r="Q126">
        <v>-14.22421918</v>
      </c>
      <c r="R126">
        <v>8.3601068719999994</v>
      </c>
      <c r="S126">
        <v>-4.4538818659999997</v>
      </c>
      <c r="T126">
        <v>0.869723684</v>
      </c>
      <c r="U126">
        <v>-3.584158183</v>
      </c>
      <c r="W126">
        <v>28.631632029999999</v>
      </c>
      <c r="Y126">
        <v>67.454208039999997</v>
      </c>
      <c r="Z126">
        <v>67.454208039999997</v>
      </c>
    </row>
    <row r="127" spans="1:26" x14ac:dyDescent="0.2">
      <c r="A127" s="2" t="s">
        <v>358</v>
      </c>
      <c r="B127" t="s">
        <v>10</v>
      </c>
      <c r="C127" t="s">
        <v>67</v>
      </c>
      <c r="D127" t="s">
        <v>364</v>
      </c>
      <c r="E127" t="s">
        <v>365</v>
      </c>
      <c r="F127" t="s">
        <v>21</v>
      </c>
      <c r="G127" t="s">
        <v>9</v>
      </c>
      <c r="H127">
        <v>1250</v>
      </c>
      <c r="I127">
        <v>0.57279999999999998</v>
      </c>
      <c r="J127">
        <v>8.2781457000000003E-2</v>
      </c>
      <c r="K127">
        <v>2.963E-2</v>
      </c>
      <c r="L127">
        <v>10.765713590000001</v>
      </c>
      <c r="N127">
        <v>4.1117768139999997</v>
      </c>
      <c r="P127">
        <v>4.1117768139999997</v>
      </c>
      <c r="Q127">
        <v>-12.973071210000001</v>
      </c>
      <c r="R127">
        <v>7.5011970610000001</v>
      </c>
      <c r="S127">
        <v>-2.4162365399999999</v>
      </c>
      <c r="T127">
        <v>0.67153610100000005</v>
      </c>
      <c r="U127">
        <v>-1.744700439</v>
      </c>
      <c r="W127">
        <v>17.529315520000001</v>
      </c>
      <c r="Y127">
        <v>48.164535559999997</v>
      </c>
      <c r="Z127">
        <v>48.164535559999997</v>
      </c>
    </row>
    <row r="128" spans="1:26" x14ac:dyDescent="0.2">
      <c r="A128" s="2" t="s">
        <v>358</v>
      </c>
      <c r="B128" t="s">
        <v>13</v>
      </c>
      <c r="C128" t="s">
        <v>80</v>
      </c>
      <c r="D128" t="s">
        <v>364</v>
      </c>
      <c r="E128" t="s">
        <v>365</v>
      </c>
      <c r="F128" t="s">
        <v>21</v>
      </c>
      <c r="G128" t="s">
        <v>12</v>
      </c>
      <c r="H128">
        <v>1250</v>
      </c>
      <c r="I128">
        <v>1.6648000000000001</v>
      </c>
      <c r="J128">
        <v>5.1440329E-2</v>
      </c>
      <c r="K128">
        <v>2.6446000000000001E-2</v>
      </c>
      <c r="L128">
        <v>20.2434908</v>
      </c>
      <c r="N128">
        <v>13.66811435</v>
      </c>
      <c r="P128">
        <v>13.66811435</v>
      </c>
      <c r="Q128">
        <v>-12.642936049999999</v>
      </c>
      <c r="R128">
        <v>8.4906172739999999</v>
      </c>
      <c r="S128">
        <v>-3.929436962</v>
      </c>
      <c r="T128">
        <v>1.659016203</v>
      </c>
      <c r="U128">
        <v>-2.2704207589999998</v>
      </c>
      <c r="W128">
        <v>8.8453577980000002</v>
      </c>
      <c r="Y128">
        <v>53.963366430000001</v>
      </c>
      <c r="Z128">
        <v>53.963366430000001</v>
      </c>
    </row>
    <row r="129" spans="1:26" x14ac:dyDescent="0.2">
      <c r="A129" s="2" t="s">
        <v>358</v>
      </c>
      <c r="B129" t="s">
        <v>13</v>
      </c>
      <c r="C129" t="s">
        <v>23</v>
      </c>
      <c r="D129" t="s">
        <v>7</v>
      </c>
      <c r="E129" t="s">
        <v>365</v>
      </c>
      <c r="F129" t="s">
        <v>8</v>
      </c>
      <c r="G129" t="s">
        <v>9</v>
      </c>
      <c r="H129">
        <v>1250</v>
      </c>
      <c r="I129">
        <v>1.8879999999999999</v>
      </c>
      <c r="K129">
        <v>2.6446000000000001E-2</v>
      </c>
      <c r="L129">
        <v>79.040952259999997</v>
      </c>
      <c r="N129">
        <v>96.27143203</v>
      </c>
      <c r="P129">
        <v>96.27143203</v>
      </c>
      <c r="Q129">
        <v>-16.65651192</v>
      </c>
      <c r="R129">
        <v>8.6264854670000002</v>
      </c>
      <c r="S129">
        <v>-4.0749584309999998</v>
      </c>
      <c r="T129">
        <v>3.7084193179999998</v>
      </c>
      <c r="U129">
        <v>-0.36653911300000003</v>
      </c>
      <c r="V129">
        <v>-24.043235299999999</v>
      </c>
      <c r="X129">
        <v>-24.41801049</v>
      </c>
      <c r="Z129">
        <v>-24.41801049</v>
      </c>
    </row>
    <row r="130" spans="1:26" x14ac:dyDescent="0.2">
      <c r="A130" s="2" t="s">
        <v>358</v>
      </c>
      <c r="B130" t="s">
        <v>6</v>
      </c>
      <c r="C130" t="s">
        <v>19</v>
      </c>
      <c r="D130" t="s">
        <v>7</v>
      </c>
      <c r="E130" t="s">
        <v>365</v>
      </c>
      <c r="F130" t="s">
        <v>8</v>
      </c>
      <c r="G130" t="s">
        <v>9</v>
      </c>
      <c r="H130">
        <v>1250</v>
      </c>
      <c r="I130">
        <v>1.7487999999999999</v>
      </c>
      <c r="J130">
        <v>1.6149871E-2</v>
      </c>
      <c r="K130">
        <v>3.5837000000000001E-2</v>
      </c>
      <c r="L130">
        <v>51.03766212</v>
      </c>
      <c r="N130">
        <v>51.893914729999999</v>
      </c>
      <c r="P130">
        <v>51.893914729999999</v>
      </c>
      <c r="Q130">
        <v>-17.85171858</v>
      </c>
      <c r="R130">
        <v>6.485950645</v>
      </c>
      <c r="S130">
        <v>-6.74895026</v>
      </c>
      <c r="T130">
        <v>2.5814663389999999</v>
      </c>
      <c r="U130">
        <v>-4.1674839219999997</v>
      </c>
      <c r="V130">
        <v>-24.87207695</v>
      </c>
      <c r="X130">
        <v>-14.6375128</v>
      </c>
      <c r="Z130">
        <v>-14.6375128</v>
      </c>
    </row>
    <row r="131" spans="1:26" x14ac:dyDescent="0.2">
      <c r="A131" s="2" t="s">
        <v>358</v>
      </c>
      <c r="B131" t="s">
        <v>10</v>
      </c>
      <c r="C131" t="s">
        <v>44</v>
      </c>
      <c r="D131" t="s">
        <v>364</v>
      </c>
      <c r="E131" t="s">
        <v>365</v>
      </c>
      <c r="F131" t="s">
        <v>8</v>
      </c>
      <c r="G131" t="s">
        <v>12</v>
      </c>
      <c r="H131">
        <v>1250</v>
      </c>
      <c r="I131">
        <v>1.1599999999999999</v>
      </c>
      <c r="J131">
        <v>5.3938356E-2</v>
      </c>
      <c r="K131">
        <v>2.963E-2</v>
      </c>
      <c r="L131">
        <v>57.167099630000003</v>
      </c>
      <c r="N131">
        <v>43.810495950000004</v>
      </c>
      <c r="P131">
        <v>43.810495950000004</v>
      </c>
      <c r="Q131">
        <v>-23.94747795</v>
      </c>
      <c r="R131">
        <v>7.8906455180000004</v>
      </c>
      <c r="S131">
        <v>-9.0234716099999996</v>
      </c>
      <c r="T131">
        <v>0.47509786900000001</v>
      </c>
      <c r="U131">
        <v>-8.5483737420000008</v>
      </c>
      <c r="V131">
        <v>-13.76836677</v>
      </c>
      <c r="X131">
        <v>-5.2121668430000003</v>
      </c>
      <c r="Z131">
        <v>-5.2121668430000003</v>
      </c>
    </row>
    <row r="132" spans="1:26" x14ac:dyDescent="0.2">
      <c r="A132" s="2" t="s">
        <v>358</v>
      </c>
      <c r="B132" t="s">
        <v>6</v>
      </c>
      <c r="C132" t="s">
        <v>16</v>
      </c>
      <c r="D132" t="s">
        <v>7</v>
      </c>
      <c r="E132" t="s">
        <v>365</v>
      </c>
      <c r="F132" t="s">
        <v>8</v>
      </c>
      <c r="G132" t="s">
        <v>9</v>
      </c>
      <c r="H132">
        <v>1250</v>
      </c>
      <c r="I132">
        <v>0.90400000000000003</v>
      </c>
      <c r="J132">
        <v>7.7160493999999996E-2</v>
      </c>
      <c r="K132">
        <v>3.5837000000000001E-2</v>
      </c>
      <c r="L132">
        <v>77.813649220000002</v>
      </c>
      <c r="N132">
        <v>36.977563240000002</v>
      </c>
      <c r="P132">
        <v>36.977563240000002</v>
      </c>
      <c r="Q132">
        <v>-11.79294135</v>
      </c>
      <c r="R132">
        <v>6.5403972460000004</v>
      </c>
      <c r="S132">
        <v>-3.1281165820000001</v>
      </c>
      <c r="T132">
        <v>1.0240806309999999</v>
      </c>
      <c r="U132">
        <v>-2.1040359510000002</v>
      </c>
      <c r="V132">
        <v>-26.080625220000002</v>
      </c>
      <c r="X132">
        <v>-10.601828469999999</v>
      </c>
      <c r="Z132">
        <v>-10.601828469999999</v>
      </c>
    </row>
    <row r="133" spans="1:26" x14ac:dyDescent="0.2">
      <c r="A133" s="2" t="s">
        <v>358</v>
      </c>
      <c r="B133" t="s">
        <v>6</v>
      </c>
      <c r="C133" t="s">
        <v>84</v>
      </c>
      <c r="D133" t="s">
        <v>7</v>
      </c>
      <c r="E133" t="s">
        <v>365</v>
      </c>
      <c r="F133" t="s">
        <v>21</v>
      </c>
      <c r="G133" t="s">
        <v>12</v>
      </c>
      <c r="H133">
        <v>1250</v>
      </c>
      <c r="I133">
        <v>0.7712</v>
      </c>
      <c r="J133">
        <v>3.8226299999999998E-2</v>
      </c>
      <c r="K133">
        <v>3.5837000000000001E-2</v>
      </c>
      <c r="L133">
        <v>47.573207570000001</v>
      </c>
      <c r="N133">
        <v>19.931229569999999</v>
      </c>
      <c r="P133">
        <v>19.931229569999999</v>
      </c>
      <c r="Q133">
        <v>-9.2935643569999993</v>
      </c>
      <c r="R133">
        <v>6.551145311</v>
      </c>
      <c r="S133">
        <v>-3.5614172420000001</v>
      </c>
      <c r="T133">
        <v>0.63550043700000003</v>
      </c>
      <c r="U133">
        <v>-2.925916805</v>
      </c>
      <c r="V133">
        <v>11.195904369999999</v>
      </c>
      <c r="X133">
        <v>3.792605021</v>
      </c>
      <c r="Z133">
        <v>3.792605021</v>
      </c>
    </row>
    <row r="134" spans="1:26" x14ac:dyDescent="0.2">
      <c r="A134" s="2" t="s">
        <v>358</v>
      </c>
      <c r="B134" t="s">
        <v>13</v>
      </c>
      <c r="C134" t="s">
        <v>37</v>
      </c>
      <c r="D134" t="s">
        <v>364</v>
      </c>
      <c r="E134" t="s">
        <v>365</v>
      </c>
      <c r="F134" t="s">
        <v>8</v>
      </c>
      <c r="G134" t="s">
        <v>12</v>
      </c>
      <c r="H134">
        <v>1250</v>
      </c>
      <c r="I134">
        <v>1.9064000000000001</v>
      </c>
      <c r="J134">
        <v>5.5288461999999997E-2</v>
      </c>
      <c r="K134">
        <v>2.6446000000000001E-2</v>
      </c>
      <c r="L134">
        <v>107.71444099999999</v>
      </c>
      <c r="N134">
        <v>90.070143130000005</v>
      </c>
      <c r="P134">
        <v>90.070143130000005</v>
      </c>
      <c r="Q134">
        <v>-37.111420010000003</v>
      </c>
      <c r="R134">
        <v>8.9636424130000005</v>
      </c>
      <c r="S134">
        <v>-8.4104338789999993</v>
      </c>
      <c r="T134">
        <v>2.857718685</v>
      </c>
      <c r="U134">
        <v>-5.5527151940000001</v>
      </c>
      <c r="V134">
        <v>-17.46910038</v>
      </c>
      <c r="X134">
        <v>-10.99475106</v>
      </c>
      <c r="Z134">
        <v>-10.99475106</v>
      </c>
    </row>
    <row r="135" spans="1:26" x14ac:dyDescent="0.2">
      <c r="A135" s="2" t="s">
        <v>358</v>
      </c>
      <c r="B135" t="s">
        <v>13</v>
      </c>
      <c r="C135" t="s">
        <v>78</v>
      </c>
      <c r="D135" t="s">
        <v>364</v>
      </c>
      <c r="E135" t="s">
        <v>365</v>
      </c>
      <c r="F135" t="s">
        <v>21</v>
      </c>
      <c r="G135" t="s">
        <v>12</v>
      </c>
      <c r="H135">
        <v>1250</v>
      </c>
      <c r="I135">
        <v>1.6384000000000001</v>
      </c>
      <c r="J135">
        <v>2.0833332999999999E-2</v>
      </c>
      <c r="K135">
        <v>2.6446000000000001E-2</v>
      </c>
      <c r="L135">
        <v>26.013409670000001</v>
      </c>
      <c r="N135">
        <v>14.53998157</v>
      </c>
      <c r="P135">
        <v>14.53998157</v>
      </c>
      <c r="Q135">
        <v>-23.67335843</v>
      </c>
      <c r="R135">
        <v>9.1060363189999993</v>
      </c>
      <c r="S135">
        <v>-8.1111495789999992</v>
      </c>
      <c r="T135">
        <v>0.57818085299999999</v>
      </c>
      <c r="U135">
        <v>-7.532968726</v>
      </c>
      <c r="W135">
        <v>32.650474340000002</v>
      </c>
      <c r="Y135">
        <v>53.963366430000001</v>
      </c>
      <c r="Z135">
        <v>53.963366430000001</v>
      </c>
    </row>
    <row r="136" spans="1:26" x14ac:dyDescent="0.2">
      <c r="A136" s="2" t="s">
        <v>358</v>
      </c>
      <c r="B136" t="s">
        <v>47</v>
      </c>
      <c r="C136" t="s">
        <v>83</v>
      </c>
      <c r="D136" t="s">
        <v>364</v>
      </c>
      <c r="E136" t="s">
        <v>365</v>
      </c>
      <c r="F136" t="s">
        <v>8</v>
      </c>
      <c r="G136" t="s">
        <v>12</v>
      </c>
      <c r="H136">
        <v>1250</v>
      </c>
      <c r="I136">
        <v>0.89439999999999997</v>
      </c>
      <c r="J136">
        <v>5.8685446000000002E-2</v>
      </c>
      <c r="K136">
        <v>3.0366000000000001E-2</v>
      </c>
      <c r="L136">
        <v>41.31430057</v>
      </c>
      <c r="N136">
        <v>22.939931340000001</v>
      </c>
      <c r="P136">
        <v>22.939931340000001</v>
      </c>
      <c r="Q136">
        <v>-15.06799681</v>
      </c>
      <c r="R136">
        <v>7.9812428369999999</v>
      </c>
      <c r="S136">
        <v>-3.5253378039999999</v>
      </c>
      <c r="T136">
        <v>2.7787357140000002</v>
      </c>
      <c r="U136">
        <v>-0.74660209</v>
      </c>
    </row>
    <row r="137" spans="1:26" x14ac:dyDescent="0.2">
      <c r="A137" s="2" t="s">
        <v>358</v>
      </c>
      <c r="B137" t="s">
        <v>6</v>
      </c>
      <c r="C137" t="s">
        <v>26</v>
      </c>
      <c r="D137" t="s">
        <v>7</v>
      </c>
      <c r="E137" t="s">
        <v>365</v>
      </c>
      <c r="F137" t="s">
        <v>21</v>
      </c>
      <c r="G137" t="s">
        <v>9</v>
      </c>
      <c r="H137">
        <v>1250</v>
      </c>
      <c r="I137">
        <v>1.68</v>
      </c>
      <c r="J137">
        <v>7.9617833999999998E-2</v>
      </c>
      <c r="K137">
        <v>3.5837000000000001E-2</v>
      </c>
      <c r="L137">
        <v>82.295998330000003</v>
      </c>
      <c r="N137">
        <v>63.321050679999999</v>
      </c>
      <c r="P137">
        <v>63.321050679999999</v>
      </c>
      <c r="Q137">
        <v>-27.94626633</v>
      </c>
      <c r="R137">
        <v>7.3371000200000003</v>
      </c>
      <c r="S137">
        <v>-21.047631079999999</v>
      </c>
      <c r="T137">
        <v>0.23894506800000001</v>
      </c>
      <c r="U137">
        <v>-20.80868602</v>
      </c>
      <c r="V137">
        <v>-23.16708337</v>
      </c>
      <c r="W137">
        <v>16.267113500000001</v>
      </c>
      <c r="X137">
        <v>-2.8390483000000001E-2</v>
      </c>
      <c r="Y137">
        <v>-2.9089210329999999</v>
      </c>
      <c r="Z137">
        <v>-2.9373112720000001</v>
      </c>
    </row>
    <row r="138" spans="1:26" x14ac:dyDescent="0.2">
      <c r="A138" s="2" t="s">
        <v>358</v>
      </c>
      <c r="B138" t="s">
        <v>47</v>
      </c>
      <c r="C138" t="s">
        <v>64</v>
      </c>
      <c r="D138" t="s">
        <v>364</v>
      </c>
      <c r="E138" t="s">
        <v>365</v>
      </c>
      <c r="F138" t="s">
        <v>8</v>
      </c>
      <c r="G138" t="s">
        <v>12</v>
      </c>
      <c r="H138">
        <v>1250</v>
      </c>
      <c r="I138">
        <v>0.97040000000000004</v>
      </c>
      <c r="J138">
        <v>4.2785234999999998E-2</v>
      </c>
      <c r="K138">
        <v>3.0366000000000001E-2</v>
      </c>
      <c r="L138">
        <v>66.945866609999996</v>
      </c>
      <c r="N138">
        <v>37.731735350000001</v>
      </c>
      <c r="P138">
        <v>37.731735350000001</v>
      </c>
      <c r="Q138">
        <v>-17.173401259999999</v>
      </c>
      <c r="R138">
        <v>8.7924285990000008</v>
      </c>
      <c r="S138">
        <v>-5.7371414310000004</v>
      </c>
      <c r="T138">
        <v>1.9035788520000001</v>
      </c>
      <c r="U138">
        <v>-3.8335625790000001</v>
      </c>
      <c r="V138">
        <v>-7.1699426019999999</v>
      </c>
      <c r="X138">
        <v>-2.0452753669999999</v>
      </c>
      <c r="Z138">
        <v>-2.0452753669999999</v>
      </c>
    </row>
    <row r="139" spans="1:26" x14ac:dyDescent="0.2">
      <c r="A139" s="2" t="s">
        <v>358</v>
      </c>
      <c r="B139" t="s">
        <v>13</v>
      </c>
      <c r="C139" t="s">
        <v>14</v>
      </c>
      <c r="D139" t="s">
        <v>7</v>
      </c>
      <c r="E139" t="s">
        <v>365</v>
      </c>
      <c r="F139" t="s">
        <v>8</v>
      </c>
      <c r="G139" t="s">
        <v>9</v>
      </c>
      <c r="H139">
        <v>1250</v>
      </c>
      <c r="I139">
        <v>1.512</v>
      </c>
      <c r="J139">
        <v>6.3131312999999994E-2</v>
      </c>
      <c r="K139">
        <v>2.6446000000000001E-2</v>
      </c>
      <c r="L139">
        <v>84.921606260000004</v>
      </c>
      <c r="N139">
        <v>73.942389329999997</v>
      </c>
      <c r="P139">
        <v>73.942389329999997</v>
      </c>
      <c r="Q139">
        <v>-14.546973680000001</v>
      </c>
      <c r="R139">
        <v>10.128576969999999</v>
      </c>
      <c r="S139">
        <v>-5.8576336150000001</v>
      </c>
      <c r="T139">
        <v>1.189802612</v>
      </c>
      <c r="U139">
        <v>-4.6678310029999999</v>
      </c>
      <c r="V139">
        <v>-30.599781230000001</v>
      </c>
      <c r="X139">
        <v>-20.36553705</v>
      </c>
      <c r="Z139">
        <v>-20.36553705</v>
      </c>
    </row>
    <row r="140" spans="1:26" x14ac:dyDescent="0.2">
      <c r="A140" s="2" t="s">
        <v>358</v>
      </c>
      <c r="B140" t="s">
        <v>6</v>
      </c>
      <c r="C140" t="s">
        <v>19</v>
      </c>
      <c r="D140" t="s">
        <v>7</v>
      </c>
      <c r="E140" t="s">
        <v>365</v>
      </c>
      <c r="F140" t="s">
        <v>21</v>
      </c>
      <c r="G140" t="s">
        <v>12</v>
      </c>
      <c r="H140">
        <v>1250</v>
      </c>
      <c r="I140">
        <v>0.99919999999999998</v>
      </c>
      <c r="J140">
        <v>1.6149871E-2</v>
      </c>
      <c r="K140">
        <v>3.5837000000000001E-2</v>
      </c>
      <c r="L140">
        <v>55.780842219999997</v>
      </c>
      <c r="N140">
        <v>26.943142179999999</v>
      </c>
      <c r="P140">
        <v>26.943142179999999</v>
      </c>
      <c r="Q140">
        <v>-4.9201021950000001</v>
      </c>
      <c r="R140">
        <v>7.7179309749999998</v>
      </c>
      <c r="S140">
        <v>-1.0610348190000001</v>
      </c>
      <c r="T140">
        <v>0.84611963599999995</v>
      </c>
      <c r="U140">
        <v>-0.21491518200000001</v>
      </c>
      <c r="V140">
        <v>-4.957372543</v>
      </c>
      <c r="W140">
        <v>18.5744413</v>
      </c>
      <c r="X140">
        <v>-2.7004508999999999E-2</v>
      </c>
      <c r="Y140">
        <v>10.94394608</v>
      </c>
      <c r="Z140">
        <v>10.916941660000001</v>
      </c>
    </row>
    <row r="141" spans="1:26" x14ac:dyDescent="0.2">
      <c r="A141" s="2" t="s">
        <v>358</v>
      </c>
      <c r="B141" t="s">
        <v>10</v>
      </c>
      <c r="C141" t="s">
        <v>60</v>
      </c>
      <c r="D141" t="s">
        <v>364</v>
      </c>
      <c r="E141" t="s">
        <v>365</v>
      </c>
      <c r="F141" t="s">
        <v>8</v>
      </c>
      <c r="G141" t="s">
        <v>12</v>
      </c>
      <c r="H141">
        <v>1250</v>
      </c>
      <c r="I141">
        <v>0.49919999999999998</v>
      </c>
      <c r="J141">
        <v>0.112612613</v>
      </c>
      <c r="K141">
        <v>2.963E-2</v>
      </c>
      <c r="L141">
        <v>43.932950839999997</v>
      </c>
      <c r="N141">
        <v>14.18250059</v>
      </c>
      <c r="P141">
        <v>14.18250059</v>
      </c>
      <c r="Q141">
        <v>-12.249278990000001</v>
      </c>
      <c r="R141">
        <v>9.4299252449999997</v>
      </c>
      <c r="S141">
        <v>-3.187699603</v>
      </c>
      <c r="T141">
        <v>0.34670810899999999</v>
      </c>
      <c r="U141">
        <v>-2.8409914939999998</v>
      </c>
      <c r="V141">
        <v>-8.3155007580000007</v>
      </c>
      <c r="X141">
        <v>-2.1242461650000002</v>
      </c>
      <c r="Z141">
        <v>-2.1242461650000002</v>
      </c>
    </row>
    <row r="142" spans="1:26" x14ac:dyDescent="0.2">
      <c r="A142" s="2" t="s">
        <v>358</v>
      </c>
      <c r="B142" t="s">
        <v>6</v>
      </c>
      <c r="C142" t="s">
        <v>39</v>
      </c>
      <c r="D142" t="s">
        <v>364</v>
      </c>
      <c r="E142" t="s">
        <v>365</v>
      </c>
      <c r="F142" t="s">
        <v>8</v>
      </c>
      <c r="G142" t="s">
        <v>12</v>
      </c>
      <c r="H142">
        <v>1250</v>
      </c>
      <c r="I142">
        <v>0.70879999999999999</v>
      </c>
      <c r="J142">
        <v>8.4651899000000003E-2</v>
      </c>
      <c r="K142">
        <v>3.5837000000000001E-2</v>
      </c>
      <c r="L142">
        <v>84.274266850000004</v>
      </c>
      <c r="N142">
        <v>37.19752793</v>
      </c>
      <c r="P142">
        <v>37.19752793</v>
      </c>
      <c r="Q142">
        <v>-28.720073790000001</v>
      </c>
      <c r="R142">
        <v>8.2459466419999998</v>
      </c>
      <c r="S142">
        <v>-10.771010220000001</v>
      </c>
      <c r="T142">
        <v>0.14436025399999999</v>
      </c>
      <c r="U142">
        <v>-10.62664996</v>
      </c>
      <c r="V142">
        <v>-16.893102500000001</v>
      </c>
      <c r="X142">
        <v>-2.2735568169999998</v>
      </c>
      <c r="Z142">
        <v>-2.2735568169999998</v>
      </c>
    </row>
    <row r="143" spans="1:26" x14ac:dyDescent="0.2">
      <c r="A143" s="2" t="s">
        <v>358</v>
      </c>
      <c r="B143" t="s">
        <v>6</v>
      </c>
      <c r="C143" t="s">
        <v>24</v>
      </c>
      <c r="D143" t="s">
        <v>7</v>
      </c>
      <c r="E143" t="s">
        <v>365</v>
      </c>
      <c r="F143" t="s">
        <v>8</v>
      </c>
      <c r="G143" t="s">
        <v>12</v>
      </c>
      <c r="H143">
        <v>1250</v>
      </c>
      <c r="I143">
        <v>0.96</v>
      </c>
      <c r="J143">
        <v>3.6656892000000003E-2</v>
      </c>
      <c r="K143">
        <v>3.5837000000000001E-2</v>
      </c>
      <c r="L143">
        <v>53.496834419999999</v>
      </c>
      <c r="N143">
        <v>32.606844840000001</v>
      </c>
      <c r="P143">
        <v>32.606844840000001</v>
      </c>
      <c r="Q143">
        <v>-12.5943699</v>
      </c>
      <c r="R143">
        <v>8.3252865069999995</v>
      </c>
      <c r="S143">
        <v>-3.50211885</v>
      </c>
      <c r="T143">
        <v>1.6836125749999999</v>
      </c>
      <c r="U143">
        <v>-1.8185062750000001</v>
      </c>
      <c r="V143">
        <v>-23.72056517</v>
      </c>
      <c r="X143">
        <v>-9.2864003079999993</v>
      </c>
      <c r="Z143">
        <v>-9.2864003079999993</v>
      </c>
    </row>
    <row r="144" spans="1:26" x14ac:dyDescent="0.2">
      <c r="A144" s="2" t="s">
        <v>358</v>
      </c>
      <c r="B144" t="s">
        <v>6</v>
      </c>
      <c r="C144" t="s">
        <v>33</v>
      </c>
      <c r="D144" t="s">
        <v>7</v>
      </c>
      <c r="E144" t="s">
        <v>365</v>
      </c>
      <c r="F144" t="s">
        <v>21</v>
      </c>
      <c r="G144" t="s">
        <v>12</v>
      </c>
      <c r="H144">
        <v>1250</v>
      </c>
      <c r="I144">
        <v>1.7</v>
      </c>
      <c r="J144">
        <v>5.8685446000000002E-2</v>
      </c>
      <c r="K144">
        <v>3.5837000000000001E-2</v>
      </c>
      <c r="L144">
        <v>65.886932779999995</v>
      </c>
      <c r="N144">
        <v>46.815637700000003</v>
      </c>
      <c r="P144">
        <v>46.815637700000003</v>
      </c>
      <c r="Q144">
        <v>-12.263747029999999</v>
      </c>
      <c r="R144">
        <v>8.4528996490000008</v>
      </c>
      <c r="S144">
        <v>-5.6645429099999998</v>
      </c>
      <c r="T144">
        <v>0.38130461399999999</v>
      </c>
      <c r="U144">
        <v>-5.2832382960000004</v>
      </c>
      <c r="W144">
        <v>23.12320364</v>
      </c>
      <c r="Y144">
        <v>39.822395530000001</v>
      </c>
      <c r="Z144">
        <v>39.822395530000001</v>
      </c>
    </row>
    <row r="145" spans="1:26" x14ac:dyDescent="0.2">
      <c r="A145" s="2" t="s">
        <v>358</v>
      </c>
      <c r="B145" t="s">
        <v>6</v>
      </c>
      <c r="C145" t="s">
        <v>17</v>
      </c>
      <c r="D145" t="s">
        <v>7</v>
      </c>
      <c r="E145" t="s">
        <v>365</v>
      </c>
      <c r="F145" t="s">
        <v>8</v>
      </c>
      <c r="G145" t="s">
        <v>9</v>
      </c>
      <c r="H145">
        <v>1000</v>
      </c>
      <c r="I145">
        <v>1.0580000000000001</v>
      </c>
      <c r="J145">
        <v>8.3333332999999996E-2</v>
      </c>
      <c r="K145">
        <v>3.5837000000000001E-2</v>
      </c>
      <c r="L145">
        <v>66.523129690000005</v>
      </c>
      <c r="N145">
        <v>39.205336129999999</v>
      </c>
      <c r="P145">
        <v>39.205336129999999</v>
      </c>
      <c r="Q145">
        <v>-7.1504894300000004</v>
      </c>
      <c r="R145">
        <v>8.7443873530000005</v>
      </c>
      <c r="S145">
        <v>-1.4139623349999999</v>
      </c>
      <c r="T145">
        <v>1.0873208990000001</v>
      </c>
      <c r="U145">
        <v>-0.32664143600000001</v>
      </c>
      <c r="V145">
        <v>-25.888368100000001</v>
      </c>
      <c r="X145">
        <v>-11.399213339999999</v>
      </c>
      <c r="Z145">
        <v>-11.399213339999999</v>
      </c>
    </row>
    <row r="146" spans="1:26" x14ac:dyDescent="0.2">
      <c r="A146" s="2" t="s">
        <v>358</v>
      </c>
      <c r="B146" t="s">
        <v>6</v>
      </c>
      <c r="C146" t="s">
        <v>34</v>
      </c>
      <c r="D146" t="s">
        <v>7</v>
      </c>
      <c r="E146" t="s">
        <v>365</v>
      </c>
      <c r="F146" t="s">
        <v>8</v>
      </c>
      <c r="G146" t="s">
        <v>9</v>
      </c>
      <c r="H146">
        <v>1250</v>
      </c>
      <c r="I146">
        <v>1.0895999999999999</v>
      </c>
      <c r="J146">
        <v>8.3892617000000003E-2</v>
      </c>
      <c r="K146">
        <v>3.5837000000000001E-2</v>
      </c>
      <c r="L146">
        <v>81.131856020000001</v>
      </c>
      <c r="N146">
        <v>42.454431159999999</v>
      </c>
      <c r="P146">
        <v>42.454431159999999</v>
      </c>
      <c r="Q146">
        <v>-16.10774911</v>
      </c>
      <c r="R146">
        <v>8.8395557680000003</v>
      </c>
      <c r="S146">
        <v>-6.3482339919999999</v>
      </c>
      <c r="T146">
        <v>2.2264013839999999</v>
      </c>
      <c r="U146">
        <v>-4.1218326080000001</v>
      </c>
      <c r="V146">
        <v>-19.87986038</v>
      </c>
      <c r="X146">
        <v>-12.32705326</v>
      </c>
      <c r="Z146">
        <v>-12.32705326</v>
      </c>
    </row>
    <row r="147" spans="1:26" x14ac:dyDescent="0.2">
      <c r="A147" s="2" t="s">
        <v>358</v>
      </c>
      <c r="B147" t="s">
        <v>10</v>
      </c>
      <c r="C147" t="s">
        <v>42</v>
      </c>
      <c r="D147" t="s">
        <v>364</v>
      </c>
      <c r="E147" t="s">
        <v>365</v>
      </c>
      <c r="F147" t="s">
        <v>8</v>
      </c>
      <c r="G147" t="s">
        <v>12</v>
      </c>
      <c r="H147">
        <v>1250</v>
      </c>
      <c r="I147">
        <v>0.70640000000000003</v>
      </c>
      <c r="J147">
        <v>3.5211267999999997E-2</v>
      </c>
      <c r="K147">
        <v>2.963E-2</v>
      </c>
      <c r="L147">
        <v>53.61052024</v>
      </c>
      <c r="N147">
        <v>21.7163766</v>
      </c>
      <c r="P147">
        <v>21.7163766</v>
      </c>
      <c r="Q147">
        <v>-13.830058660000001</v>
      </c>
      <c r="R147">
        <v>11.243816450000001</v>
      </c>
      <c r="S147">
        <v>-3.5465835349999999</v>
      </c>
      <c r="T147">
        <v>0.64711351699999997</v>
      </c>
      <c r="U147">
        <v>-2.8994700180000001</v>
      </c>
      <c r="V147">
        <v>-14.920135630000001</v>
      </c>
      <c r="X147">
        <v>-2.858751238</v>
      </c>
      <c r="Z147">
        <v>-2.858751238</v>
      </c>
    </row>
    <row r="148" spans="1:26" x14ac:dyDescent="0.2">
      <c r="A148" s="2" t="s">
        <v>358</v>
      </c>
      <c r="B148" t="s">
        <v>10</v>
      </c>
      <c r="C148" t="s">
        <v>70</v>
      </c>
      <c r="D148" t="s">
        <v>364</v>
      </c>
      <c r="E148" t="s">
        <v>365</v>
      </c>
      <c r="F148" t="s">
        <v>21</v>
      </c>
      <c r="G148" t="s">
        <v>12</v>
      </c>
      <c r="H148">
        <v>1250</v>
      </c>
      <c r="I148">
        <v>0.66559999999999997</v>
      </c>
      <c r="J148">
        <v>9.3283582000000004E-2</v>
      </c>
      <c r="K148">
        <v>2.963E-2</v>
      </c>
      <c r="L148">
        <v>38.855383570000001</v>
      </c>
      <c r="N148">
        <v>14.754984260000001</v>
      </c>
      <c r="P148">
        <v>14.754984260000001</v>
      </c>
      <c r="Q148">
        <v>-17.74476168</v>
      </c>
      <c r="R148">
        <v>11.331990920000001</v>
      </c>
      <c r="S148">
        <v>-3.8669750569999999</v>
      </c>
      <c r="T148">
        <v>1.455349446</v>
      </c>
      <c r="U148">
        <v>-2.4116256119999999</v>
      </c>
      <c r="V148">
        <v>-5.1907852300000004</v>
      </c>
      <c r="W148">
        <v>10.63317236</v>
      </c>
      <c r="X148">
        <v>4.8310934999999999E-2</v>
      </c>
      <c r="Y148">
        <v>1.959012668</v>
      </c>
      <c r="Z148">
        <v>2.0073235899999999</v>
      </c>
    </row>
    <row r="149" spans="1:26" x14ac:dyDescent="0.2">
      <c r="A149" s="2" t="s">
        <v>358</v>
      </c>
      <c r="B149" t="s">
        <v>6</v>
      </c>
      <c r="C149" t="s">
        <v>17</v>
      </c>
      <c r="D149" t="s">
        <v>7</v>
      </c>
      <c r="E149" t="s">
        <v>365</v>
      </c>
      <c r="F149" t="s">
        <v>21</v>
      </c>
      <c r="G149" t="s">
        <v>12</v>
      </c>
      <c r="H149">
        <v>1000</v>
      </c>
      <c r="I149">
        <v>1.3180000000000001</v>
      </c>
      <c r="J149">
        <v>8.3333332999999996E-2</v>
      </c>
      <c r="K149">
        <v>3.5837000000000001E-2</v>
      </c>
      <c r="L149">
        <v>71.62485642</v>
      </c>
      <c r="N149">
        <v>45.198174299999998</v>
      </c>
      <c r="P149">
        <v>45.198174299999998</v>
      </c>
      <c r="Q149">
        <v>-13.94347672</v>
      </c>
      <c r="R149">
        <v>9.8411339580000003</v>
      </c>
      <c r="S149">
        <v>-2.610163381</v>
      </c>
      <c r="T149">
        <v>2.552470429</v>
      </c>
      <c r="U149">
        <v>-5.7692951999999999E-2</v>
      </c>
      <c r="W149">
        <v>21.622209089999998</v>
      </c>
      <c r="Y149">
        <v>49.777994409999998</v>
      </c>
      <c r="Z149">
        <v>49.777994409999998</v>
      </c>
    </row>
    <row r="150" spans="1:26" x14ac:dyDescent="0.2">
      <c r="A150" s="2" t="s">
        <v>358</v>
      </c>
      <c r="B150" t="s">
        <v>10</v>
      </c>
      <c r="C150" t="s">
        <v>43</v>
      </c>
      <c r="D150" t="s">
        <v>7</v>
      </c>
      <c r="E150" t="s">
        <v>365</v>
      </c>
      <c r="F150" t="s">
        <v>21</v>
      </c>
      <c r="G150" t="s">
        <v>12</v>
      </c>
      <c r="H150">
        <v>1250</v>
      </c>
      <c r="I150">
        <v>0.96160000000000001</v>
      </c>
      <c r="J150">
        <v>3.6549708E-2</v>
      </c>
      <c r="K150">
        <v>2.963E-2</v>
      </c>
      <c r="L150">
        <v>48.61808379</v>
      </c>
      <c r="N150">
        <v>17.933073660000002</v>
      </c>
      <c r="P150">
        <v>17.933073660000002</v>
      </c>
      <c r="Q150">
        <v>-27.64496304</v>
      </c>
      <c r="R150">
        <v>12.580846749999999</v>
      </c>
      <c r="S150">
        <v>-7.2554997879999998</v>
      </c>
      <c r="T150">
        <v>2.851961105</v>
      </c>
      <c r="U150">
        <v>-4.4035386829999998</v>
      </c>
      <c r="V150">
        <v>-13.78075228</v>
      </c>
      <c r="W150">
        <v>20.554657980000002</v>
      </c>
      <c r="X150">
        <v>-2.5795219999999999E-3</v>
      </c>
      <c r="Y150">
        <v>1.7063395880000001</v>
      </c>
      <c r="Z150">
        <v>1.703760068</v>
      </c>
    </row>
    <row r="151" spans="1:26" x14ac:dyDescent="0.2">
      <c r="A151" s="2" t="s">
        <v>358</v>
      </c>
      <c r="B151" t="s">
        <v>13</v>
      </c>
      <c r="C151" t="s">
        <v>79</v>
      </c>
      <c r="D151" t="s">
        <v>364</v>
      </c>
      <c r="E151" t="s">
        <v>365</v>
      </c>
      <c r="F151" t="s">
        <v>21</v>
      </c>
      <c r="G151" t="s">
        <v>9</v>
      </c>
      <c r="H151">
        <v>1250</v>
      </c>
      <c r="I151">
        <v>3.8664000000000001</v>
      </c>
      <c r="J151">
        <v>2.6595745E-2</v>
      </c>
      <c r="K151">
        <v>2.6446000000000001E-2</v>
      </c>
      <c r="L151">
        <v>47.80963852</v>
      </c>
      <c r="N151">
        <v>94.947417709999996</v>
      </c>
      <c r="P151">
        <v>94.947417709999996</v>
      </c>
      <c r="Q151">
        <v>-24.601938839999999</v>
      </c>
      <c r="R151">
        <v>14.74222162</v>
      </c>
      <c r="S151">
        <v>-21.43328898</v>
      </c>
      <c r="T151">
        <v>4.2412658170000004</v>
      </c>
      <c r="U151">
        <v>-17.192023169999999</v>
      </c>
      <c r="W151">
        <v>49.178985930000003</v>
      </c>
      <c r="Y151">
        <v>53.963366430000001</v>
      </c>
      <c r="Z151">
        <v>53.963366430000001</v>
      </c>
    </row>
    <row r="152" spans="1:26" x14ac:dyDescent="0.2">
      <c r="A152" s="2" t="s">
        <v>358</v>
      </c>
      <c r="B152" t="s">
        <v>47</v>
      </c>
      <c r="C152" t="s">
        <v>77</v>
      </c>
      <c r="D152" t="s">
        <v>364</v>
      </c>
      <c r="E152" t="s">
        <v>365</v>
      </c>
      <c r="F152" t="s">
        <v>8</v>
      </c>
      <c r="G152" t="s">
        <v>9</v>
      </c>
      <c r="H152">
        <v>1250</v>
      </c>
      <c r="I152">
        <v>4.7392000000000003</v>
      </c>
      <c r="J152">
        <v>3.7280701999999999E-2</v>
      </c>
      <c r="K152">
        <v>3.0366000000000001E-2</v>
      </c>
      <c r="L152">
        <v>29.228296199999999</v>
      </c>
      <c r="N152">
        <v>63.146564009999999</v>
      </c>
      <c r="P152">
        <v>63.146564009999999</v>
      </c>
      <c r="Q152">
        <v>-23.482759399999999</v>
      </c>
      <c r="R152">
        <v>13.22782744</v>
      </c>
      <c r="S152">
        <v>-20.96042082</v>
      </c>
      <c r="T152">
        <v>4.6568450029999999</v>
      </c>
      <c r="U152">
        <v>-16.303575819999999</v>
      </c>
      <c r="V152">
        <v>-1.547617201</v>
      </c>
    </row>
    <row r="153" spans="1:26" x14ac:dyDescent="0.2">
      <c r="A153" s="2" t="s">
        <v>358</v>
      </c>
      <c r="B153" t="s">
        <v>13</v>
      </c>
      <c r="C153" t="s">
        <v>72</v>
      </c>
      <c r="D153" t="s">
        <v>364</v>
      </c>
      <c r="E153" t="s">
        <v>365</v>
      </c>
      <c r="F153" t="s">
        <v>21</v>
      </c>
      <c r="G153" t="s">
        <v>12</v>
      </c>
      <c r="H153">
        <v>1000</v>
      </c>
      <c r="I153">
        <v>1.073</v>
      </c>
      <c r="J153">
        <v>8.1699346000000006E-2</v>
      </c>
      <c r="K153">
        <v>2.6446000000000001E-2</v>
      </c>
      <c r="L153">
        <v>34.958137149999999</v>
      </c>
      <c r="N153">
        <v>19.629336429999999</v>
      </c>
      <c r="P153">
        <v>19.629336429999999</v>
      </c>
      <c r="Q153">
        <v>-15.451488749999999</v>
      </c>
      <c r="R153">
        <v>16.036791220000001</v>
      </c>
      <c r="S153">
        <v>-5.5133018539999998</v>
      </c>
      <c r="T153">
        <v>3.5535877039999999</v>
      </c>
      <c r="U153">
        <v>-1.9597141499999999</v>
      </c>
      <c r="V153">
        <v>-4.6646126670000001</v>
      </c>
      <c r="W153">
        <v>11.29748979</v>
      </c>
      <c r="X153">
        <v>2.9411007999999999E-2</v>
      </c>
      <c r="Y153">
        <v>4.6554018910000003</v>
      </c>
      <c r="Z153">
        <v>4.6848126969999999</v>
      </c>
    </row>
    <row r="154" spans="1:26" x14ac:dyDescent="0.2">
      <c r="A154" s="2" t="s">
        <v>358</v>
      </c>
      <c r="B154" t="s">
        <v>13</v>
      </c>
      <c r="C154" t="s">
        <v>29</v>
      </c>
      <c r="D154" t="s">
        <v>7</v>
      </c>
      <c r="E154" t="s">
        <v>365</v>
      </c>
      <c r="F154" t="s">
        <v>8</v>
      </c>
      <c r="G154" t="s">
        <v>12</v>
      </c>
      <c r="H154">
        <v>1250</v>
      </c>
      <c r="I154">
        <v>2.0575999999999999</v>
      </c>
      <c r="J154">
        <v>6.7204300999999994E-2</v>
      </c>
      <c r="K154">
        <v>2.6446000000000001E-2</v>
      </c>
      <c r="L154">
        <v>60.096927460000003</v>
      </c>
      <c r="N154">
        <v>68.4241186</v>
      </c>
      <c r="P154">
        <v>68.4241186</v>
      </c>
      <c r="Q154">
        <v>-16.58518969</v>
      </c>
      <c r="R154">
        <v>16.12287744</v>
      </c>
      <c r="S154">
        <v>-10.59198198</v>
      </c>
      <c r="T154">
        <v>4.8019478930000004</v>
      </c>
      <c r="U154">
        <v>-5.790034092</v>
      </c>
      <c r="V154">
        <v>-21.599820699999999</v>
      </c>
      <c r="X154">
        <v>-10.4907787</v>
      </c>
      <c r="Z154">
        <v>-10.4907787</v>
      </c>
    </row>
    <row r="155" spans="1:26" x14ac:dyDescent="0.2">
      <c r="A155" s="2" t="s">
        <v>358</v>
      </c>
      <c r="B155" t="s">
        <v>13</v>
      </c>
      <c r="C155" t="s">
        <v>15</v>
      </c>
      <c r="D155" t="s">
        <v>7</v>
      </c>
      <c r="E155" t="s">
        <v>365</v>
      </c>
      <c r="F155" t="s">
        <v>8</v>
      </c>
      <c r="G155" t="s">
        <v>12</v>
      </c>
      <c r="H155">
        <v>1250</v>
      </c>
      <c r="I155">
        <v>1.9912000000000001</v>
      </c>
      <c r="J155">
        <v>7.3964497000000004E-2</v>
      </c>
      <c r="K155">
        <v>2.6446000000000001E-2</v>
      </c>
      <c r="L155">
        <v>79.204785040000004</v>
      </c>
      <c r="N155">
        <v>109.29434569999999</v>
      </c>
      <c r="P155">
        <v>109.29434569999999</v>
      </c>
      <c r="Q155">
        <v>-17.25723674</v>
      </c>
      <c r="R155">
        <v>16.424775879999999</v>
      </c>
      <c r="S155">
        <v>-6.5334781399999997</v>
      </c>
      <c r="T155">
        <v>1.384115945</v>
      </c>
      <c r="U155">
        <v>-5.1493621950000001</v>
      </c>
      <c r="V155">
        <v>-29.02419008</v>
      </c>
      <c r="X155">
        <v>-22.357898460000001</v>
      </c>
      <c r="Z155">
        <v>-22.357898460000001</v>
      </c>
    </row>
    <row r="156" spans="1:26" x14ac:dyDescent="0.2">
      <c r="A156" s="2" t="s">
        <v>358</v>
      </c>
      <c r="B156" t="s">
        <v>6</v>
      </c>
      <c r="C156" t="s">
        <v>27</v>
      </c>
      <c r="D156" t="s">
        <v>7</v>
      </c>
      <c r="E156" t="s">
        <v>365</v>
      </c>
      <c r="F156" t="s">
        <v>8</v>
      </c>
      <c r="G156" t="s">
        <v>9</v>
      </c>
      <c r="H156">
        <v>1250</v>
      </c>
      <c r="I156">
        <v>0.82240000000000002</v>
      </c>
      <c r="J156">
        <v>8.4459459000000001E-2</v>
      </c>
      <c r="K156">
        <v>3.5837000000000001E-2</v>
      </c>
      <c r="L156">
        <v>64.790084629999996</v>
      </c>
      <c r="N156">
        <v>28.087052440000001</v>
      </c>
      <c r="P156">
        <v>28.087052440000001</v>
      </c>
      <c r="Q156">
        <v>-16.552181260000001</v>
      </c>
      <c r="R156">
        <v>12.62427368</v>
      </c>
      <c r="S156">
        <v>-4.24802503</v>
      </c>
      <c r="T156">
        <v>1.0648721329999999</v>
      </c>
      <c r="U156">
        <v>-3.1831528969999998</v>
      </c>
      <c r="V156">
        <v>-22.799328379999999</v>
      </c>
      <c r="X156">
        <v>-8.1320159059999995</v>
      </c>
      <c r="Z156">
        <v>-8.1320159059999995</v>
      </c>
    </row>
    <row r="157" spans="1:26" x14ac:dyDescent="0.2">
      <c r="A157" s="2" t="s">
        <v>358</v>
      </c>
      <c r="B157" t="s">
        <v>10</v>
      </c>
      <c r="C157" t="s">
        <v>74</v>
      </c>
      <c r="D157" t="s">
        <v>364</v>
      </c>
      <c r="E157" t="s">
        <v>365</v>
      </c>
      <c r="F157" t="s">
        <v>21</v>
      </c>
      <c r="G157" t="s">
        <v>12</v>
      </c>
      <c r="H157">
        <v>1250</v>
      </c>
      <c r="I157">
        <v>0.66879999999999995</v>
      </c>
      <c r="J157">
        <v>3.8430420999999999E-2</v>
      </c>
      <c r="K157">
        <v>2.963E-2</v>
      </c>
      <c r="L157">
        <v>41.541853430000003</v>
      </c>
      <c r="N157">
        <v>16.151207400000001</v>
      </c>
      <c r="P157">
        <v>16.151207400000001</v>
      </c>
      <c r="Q157">
        <v>-13.49116748</v>
      </c>
      <c r="R157">
        <v>15.521592330000001</v>
      </c>
      <c r="S157">
        <v>-3.6416035629999999</v>
      </c>
      <c r="T157">
        <v>1.324151005</v>
      </c>
      <c r="U157">
        <v>-2.3174525570000002</v>
      </c>
      <c r="V157">
        <v>-3.5018042779999998</v>
      </c>
      <c r="W157">
        <v>12.02069492</v>
      </c>
      <c r="X157">
        <v>5.9710396999999998E-2</v>
      </c>
      <c r="Y157">
        <v>2.8487821769999999</v>
      </c>
      <c r="Z157">
        <v>2.9084925429999999</v>
      </c>
    </row>
    <row r="158" spans="1:26" x14ac:dyDescent="0.2">
      <c r="A158" s="2" t="s">
        <v>358</v>
      </c>
      <c r="B158" t="s">
        <v>10</v>
      </c>
      <c r="C158" t="s">
        <v>81</v>
      </c>
      <c r="D158" t="s">
        <v>364</v>
      </c>
      <c r="E158" t="s">
        <v>365</v>
      </c>
      <c r="F158" t="s">
        <v>21</v>
      </c>
      <c r="G158" t="s">
        <v>9</v>
      </c>
      <c r="H158">
        <v>1250</v>
      </c>
      <c r="I158">
        <v>1.1863999999999999</v>
      </c>
      <c r="J158">
        <v>0.08</v>
      </c>
      <c r="K158">
        <v>2.963E-2</v>
      </c>
      <c r="L158">
        <v>16.240949629999999</v>
      </c>
      <c r="N158">
        <v>5.0003994220000001</v>
      </c>
      <c r="P158">
        <v>5.0003994220000001</v>
      </c>
      <c r="Q158">
        <v>-31.28855064</v>
      </c>
      <c r="R158">
        <v>16.246674670000001</v>
      </c>
      <c r="S158">
        <v>-4.4974994009999998</v>
      </c>
      <c r="T158">
        <v>3.8259385290000001</v>
      </c>
      <c r="U158">
        <v>-0.67156087200000003</v>
      </c>
      <c r="W158">
        <v>22.449526840000001</v>
      </c>
      <c r="Y158">
        <v>48.164535559999997</v>
      </c>
      <c r="Z158">
        <v>48.164535559999997</v>
      </c>
    </row>
    <row r="159" spans="1:26" x14ac:dyDescent="0.2">
      <c r="A159" s="2" t="s">
        <v>358</v>
      </c>
      <c r="B159" t="s">
        <v>6</v>
      </c>
      <c r="C159" t="s">
        <v>25</v>
      </c>
      <c r="D159" t="s">
        <v>7</v>
      </c>
      <c r="E159" t="s">
        <v>365</v>
      </c>
      <c r="F159" t="s">
        <v>8</v>
      </c>
      <c r="G159" t="s">
        <v>12</v>
      </c>
      <c r="H159">
        <v>1250</v>
      </c>
      <c r="I159">
        <v>1.5127999999999999</v>
      </c>
      <c r="J159">
        <v>7.0621469000000006E-2</v>
      </c>
      <c r="K159">
        <v>3.5837000000000001E-2</v>
      </c>
      <c r="L159">
        <v>56.877081660000002</v>
      </c>
      <c r="N159">
        <v>55.586284220000003</v>
      </c>
      <c r="P159">
        <v>55.586284220000003</v>
      </c>
      <c r="Q159">
        <v>-24.685728050000002</v>
      </c>
      <c r="R159">
        <v>13.729485390000001</v>
      </c>
      <c r="S159">
        <v>-4.3304545440000002</v>
      </c>
      <c r="T159">
        <v>3.6339619839999999</v>
      </c>
      <c r="U159">
        <v>-0.69649256000000004</v>
      </c>
      <c r="V159">
        <v>-23.210104350000002</v>
      </c>
      <c r="X159">
        <v>-13.42859249</v>
      </c>
      <c r="Z159">
        <v>-13.42859249</v>
      </c>
    </row>
    <row r="160" spans="1:26" x14ac:dyDescent="0.2">
      <c r="A160" s="2" t="s">
        <v>358</v>
      </c>
      <c r="B160" t="s">
        <v>10</v>
      </c>
      <c r="C160" t="s">
        <v>60</v>
      </c>
      <c r="D160" t="s">
        <v>364</v>
      </c>
      <c r="E160" t="s">
        <v>365</v>
      </c>
      <c r="F160" t="s">
        <v>21</v>
      </c>
      <c r="G160" t="s">
        <v>12</v>
      </c>
      <c r="H160">
        <v>1250</v>
      </c>
      <c r="I160">
        <v>0.74480000000000002</v>
      </c>
      <c r="J160">
        <v>0.112612613</v>
      </c>
      <c r="K160">
        <v>2.963E-2</v>
      </c>
      <c r="L160">
        <v>40.63538999</v>
      </c>
      <c r="N160">
        <v>14.262733409999999</v>
      </c>
      <c r="P160">
        <v>14.262733409999999</v>
      </c>
      <c r="Q160">
        <v>-25.924276410000001</v>
      </c>
      <c r="R160">
        <v>16.706306770000001</v>
      </c>
      <c r="S160">
        <v>-9.0897074799999995</v>
      </c>
      <c r="T160">
        <v>1.41938282</v>
      </c>
      <c r="U160">
        <v>-7.6703246600000003</v>
      </c>
      <c r="V160">
        <v>-6.864907423</v>
      </c>
      <c r="W160">
        <v>7.7267653420000002</v>
      </c>
      <c r="X160">
        <v>-2.7418360999999999E-2</v>
      </c>
      <c r="Y160">
        <v>0.626896487</v>
      </c>
      <c r="Z160">
        <v>0.59947813699999997</v>
      </c>
    </row>
    <row r="161" spans="1:26" x14ac:dyDescent="0.2">
      <c r="A161" s="2" t="s">
        <v>358</v>
      </c>
      <c r="B161" t="s">
        <v>47</v>
      </c>
      <c r="C161" t="s">
        <v>63</v>
      </c>
      <c r="D161" t="s">
        <v>364</v>
      </c>
      <c r="E161" t="s">
        <v>365</v>
      </c>
      <c r="F161" t="s">
        <v>21</v>
      </c>
      <c r="G161" t="s">
        <v>9</v>
      </c>
      <c r="H161">
        <v>1250</v>
      </c>
      <c r="I161">
        <v>3.2023999999999999</v>
      </c>
      <c r="J161">
        <v>5.3418803000000001E-2</v>
      </c>
      <c r="K161">
        <v>3.0366000000000001E-2</v>
      </c>
      <c r="L161">
        <v>30.032621720000002</v>
      </c>
      <c r="N161">
        <v>33.657781450000002</v>
      </c>
      <c r="P161">
        <v>33.657781450000002</v>
      </c>
      <c r="Q161">
        <v>-4.7624630210000003</v>
      </c>
      <c r="R161">
        <v>16.990509200000002</v>
      </c>
      <c r="S161">
        <v>-4.0517292830000002</v>
      </c>
      <c r="T161">
        <v>8.4551415310000007</v>
      </c>
      <c r="U161">
        <v>4.4034122480000004</v>
      </c>
      <c r="V161">
        <v>-3.1476168449999999</v>
      </c>
      <c r="W161">
        <v>30.70895389</v>
      </c>
      <c r="X161">
        <v>-1.999167E-3</v>
      </c>
      <c r="Y161">
        <v>20.652176310000002</v>
      </c>
      <c r="Z161">
        <v>20.650177249999999</v>
      </c>
    </row>
    <row r="162" spans="1:26" x14ac:dyDescent="0.2">
      <c r="A162" s="2" t="s">
        <v>358</v>
      </c>
      <c r="B162" t="s">
        <v>47</v>
      </c>
      <c r="C162" t="s">
        <v>48</v>
      </c>
      <c r="D162" t="s">
        <v>364</v>
      </c>
      <c r="E162" t="s">
        <v>365</v>
      </c>
      <c r="F162" t="s">
        <v>8</v>
      </c>
      <c r="G162" t="s">
        <v>9</v>
      </c>
      <c r="H162">
        <v>1250</v>
      </c>
      <c r="I162">
        <v>0.85680000000000001</v>
      </c>
      <c r="J162">
        <v>5.5066078999999997E-2</v>
      </c>
      <c r="K162">
        <v>3.0366000000000001E-2</v>
      </c>
      <c r="L162">
        <v>69.341015490000004</v>
      </c>
      <c r="N162">
        <v>34.312696690000003</v>
      </c>
      <c r="P162">
        <v>34.312696690000003</v>
      </c>
      <c r="Q162">
        <v>-21.929849310000002</v>
      </c>
      <c r="R162">
        <v>18.448585770000001</v>
      </c>
      <c r="S162">
        <v>-4.0410142709999999</v>
      </c>
      <c r="T162">
        <v>3.0266047789999999</v>
      </c>
      <c r="U162">
        <v>-1.0144094910000001</v>
      </c>
      <c r="V162">
        <v>-11.62045706</v>
      </c>
      <c r="X162">
        <v>-4.6425420940000004</v>
      </c>
      <c r="Z162">
        <v>-4.6425420940000004</v>
      </c>
    </row>
    <row r="163" spans="1:26" x14ac:dyDescent="0.2">
      <c r="A163" s="2" t="s">
        <v>358</v>
      </c>
      <c r="B163" t="s">
        <v>47</v>
      </c>
      <c r="C163" t="s">
        <v>48</v>
      </c>
      <c r="D163" t="s">
        <v>364</v>
      </c>
      <c r="E163" t="s">
        <v>365</v>
      </c>
      <c r="F163" t="s">
        <v>21</v>
      </c>
      <c r="G163" t="s">
        <v>12</v>
      </c>
      <c r="H163">
        <v>1250</v>
      </c>
      <c r="I163">
        <v>1.0904</v>
      </c>
      <c r="J163">
        <v>5.5066078999999997E-2</v>
      </c>
      <c r="K163">
        <v>3.0366000000000001E-2</v>
      </c>
      <c r="L163">
        <v>60.152184800000001</v>
      </c>
      <c r="N163">
        <v>37.502308730000003</v>
      </c>
      <c r="P163">
        <v>37.502308730000003</v>
      </c>
      <c r="Q163">
        <v>-10.62526373</v>
      </c>
      <c r="R163">
        <v>22.394294200000001</v>
      </c>
      <c r="S163">
        <v>-3.8514929279999999</v>
      </c>
      <c r="T163">
        <v>3.0125593149999998</v>
      </c>
      <c r="U163">
        <v>-0.83893361300000002</v>
      </c>
      <c r="W163">
        <v>15.48482083</v>
      </c>
      <c r="Y163">
        <v>46.997141159999998</v>
      </c>
      <c r="Z163">
        <v>46.997141159999998</v>
      </c>
    </row>
    <row r="164" spans="1:26" x14ac:dyDescent="0.2">
      <c r="A164" s="2" t="s">
        <v>358</v>
      </c>
      <c r="B164" t="s">
        <v>6</v>
      </c>
      <c r="C164" t="s">
        <v>27</v>
      </c>
      <c r="D164" t="s">
        <v>7</v>
      </c>
      <c r="E164" t="s">
        <v>365</v>
      </c>
      <c r="F164" t="s">
        <v>21</v>
      </c>
      <c r="G164" t="s">
        <v>12</v>
      </c>
      <c r="H164">
        <v>1250</v>
      </c>
      <c r="I164">
        <v>1.1192</v>
      </c>
      <c r="J164">
        <v>8.4459459000000001E-2</v>
      </c>
      <c r="K164">
        <v>3.5837000000000001E-2</v>
      </c>
      <c r="L164">
        <v>76.644950089999995</v>
      </c>
      <c r="N164">
        <v>55.44375702</v>
      </c>
      <c r="P164">
        <v>55.44375702</v>
      </c>
      <c r="Q164">
        <v>-13.82692254</v>
      </c>
      <c r="R164">
        <v>19.758993159999999</v>
      </c>
      <c r="S164">
        <v>-5.9972135130000002</v>
      </c>
      <c r="T164">
        <v>2.2017296740000001</v>
      </c>
      <c r="U164">
        <v>-3.7954838390000001</v>
      </c>
      <c r="V164">
        <v>19.103123709999998</v>
      </c>
      <c r="X164">
        <v>9.5335665390000006</v>
      </c>
      <c r="Z164">
        <v>9.5335665390000006</v>
      </c>
    </row>
    <row r="165" spans="1:26" x14ac:dyDescent="0.2">
      <c r="A165" s="2" t="s">
        <v>358</v>
      </c>
      <c r="B165" t="s">
        <v>47</v>
      </c>
      <c r="C165" t="s">
        <v>63</v>
      </c>
      <c r="D165" t="s">
        <v>364</v>
      </c>
      <c r="E165" t="s">
        <v>365</v>
      </c>
      <c r="F165" t="s">
        <v>8</v>
      </c>
      <c r="G165" t="s">
        <v>12</v>
      </c>
      <c r="H165">
        <v>1250</v>
      </c>
      <c r="I165">
        <v>0.97040000000000004</v>
      </c>
      <c r="J165">
        <v>5.3418803000000001E-2</v>
      </c>
      <c r="K165">
        <v>3.0366000000000001E-2</v>
      </c>
      <c r="L165">
        <v>49.027666080000003</v>
      </c>
      <c r="N165">
        <v>31.866757329999999</v>
      </c>
      <c r="P165">
        <v>31.866757329999999</v>
      </c>
      <c r="Q165">
        <v>-6.6642177800000004</v>
      </c>
      <c r="R165">
        <v>24.378931439999999</v>
      </c>
      <c r="S165">
        <v>-1.341925485</v>
      </c>
      <c r="T165">
        <v>7.6018402869999999</v>
      </c>
      <c r="U165">
        <v>6.2599148019999999</v>
      </c>
      <c r="V165">
        <v>-7.1704018319999996</v>
      </c>
      <c r="X165">
        <v>-1.7245687890000001</v>
      </c>
      <c r="Z165">
        <v>-1.7245687890000001</v>
      </c>
    </row>
    <row r="166" spans="1:26" x14ac:dyDescent="0.2">
      <c r="A166" s="2" t="s">
        <v>358</v>
      </c>
      <c r="B166" t="s">
        <v>6</v>
      </c>
      <c r="C166" t="s">
        <v>30</v>
      </c>
      <c r="D166" t="s">
        <v>7</v>
      </c>
      <c r="E166" t="s">
        <v>365</v>
      </c>
      <c r="F166" t="s">
        <v>8</v>
      </c>
      <c r="G166" t="s">
        <v>9</v>
      </c>
      <c r="H166">
        <v>1250</v>
      </c>
      <c r="I166">
        <v>1.2143999999999999</v>
      </c>
      <c r="J166">
        <v>3.5112360000000002E-2</v>
      </c>
      <c r="K166">
        <v>3.5837000000000001E-2</v>
      </c>
      <c r="L166">
        <v>60.439066939999996</v>
      </c>
      <c r="N166">
        <v>47.458382540000002</v>
      </c>
      <c r="P166">
        <v>47.458382540000002</v>
      </c>
      <c r="Q166">
        <v>-16.42749336</v>
      </c>
      <c r="R166">
        <v>22.432559560000001</v>
      </c>
      <c r="S166">
        <v>-6.749345355</v>
      </c>
      <c r="T166">
        <v>6.498837172</v>
      </c>
      <c r="U166">
        <v>-0.25050818400000002</v>
      </c>
      <c r="V166">
        <v>-21.431934269999999</v>
      </c>
      <c r="X166">
        <v>-11.01733677</v>
      </c>
      <c r="Z166">
        <v>-11.01733677</v>
      </c>
    </row>
    <row r="167" spans="1:26" x14ac:dyDescent="0.2">
      <c r="A167" s="2" t="s">
        <v>358</v>
      </c>
      <c r="B167" t="s">
        <v>6</v>
      </c>
      <c r="C167" t="s">
        <v>86</v>
      </c>
      <c r="D167" t="s">
        <v>7</v>
      </c>
      <c r="E167" t="s">
        <v>365</v>
      </c>
      <c r="F167" t="s">
        <v>21</v>
      </c>
      <c r="G167" t="s">
        <v>9</v>
      </c>
      <c r="H167">
        <v>1250</v>
      </c>
      <c r="I167">
        <v>0.51359999999999995</v>
      </c>
      <c r="J167">
        <v>8.2781457000000003E-2</v>
      </c>
      <c r="K167">
        <v>3.5837000000000001E-2</v>
      </c>
      <c r="L167">
        <v>54.752115969999998</v>
      </c>
      <c r="N167">
        <v>15.023117900000001</v>
      </c>
      <c r="P167">
        <v>15.023117900000001</v>
      </c>
      <c r="Q167">
        <v>-5.5173434070000003</v>
      </c>
      <c r="S167">
        <v>-1.2270940370000001</v>
      </c>
      <c r="U167">
        <v>-1.2270940370000001</v>
      </c>
      <c r="V167">
        <v>21.23245052</v>
      </c>
      <c r="X167">
        <v>5.1358002000000003</v>
      </c>
      <c r="Z167">
        <v>5.1358002000000003</v>
      </c>
    </row>
    <row r="168" spans="1:26" x14ac:dyDescent="0.2">
      <c r="A168" s="2"/>
      <c r="B168" s="3"/>
      <c r="C168" s="3"/>
      <c r="D168" s="3"/>
      <c r="E168" s="3"/>
      <c r="F168" s="3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3"/>
      <c r="X168" s="3"/>
      <c r="Y168" s="3"/>
      <c r="Z168" s="3"/>
    </row>
    <row r="169" spans="1:26" x14ac:dyDescent="0.2">
      <c r="A169" s="2"/>
      <c r="B169" s="3"/>
      <c r="C169" s="3"/>
      <c r="D169" s="3"/>
      <c r="E169" s="3"/>
      <c r="F169" s="3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3"/>
      <c r="X169" s="3"/>
      <c r="Y169" s="3"/>
      <c r="Z169" s="3"/>
    </row>
    <row r="170" spans="1:26" x14ac:dyDescent="0.2">
      <c r="A170" s="2"/>
      <c r="B170" s="3"/>
      <c r="C170" s="3"/>
      <c r="D170" s="3"/>
      <c r="E170" s="3"/>
      <c r="F170" s="3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3"/>
      <c r="X170" s="3"/>
      <c r="Y170" s="3"/>
      <c r="Z170" s="3"/>
    </row>
    <row r="171" spans="1:26" x14ac:dyDescent="0.2">
      <c r="A171" s="2"/>
      <c r="B171" s="3"/>
      <c r="C171" s="3"/>
      <c r="D171" s="3"/>
      <c r="E171" s="3"/>
      <c r="F171" s="3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3"/>
      <c r="X171" s="3"/>
      <c r="Y171" s="3"/>
      <c r="Z171" s="3"/>
    </row>
    <row r="172" spans="1:26" x14ac:dyDescent="0.2">
      <c r="A172" s="2"/>
      <c r="B172" s="3"/>
      <c r="C172" s="3"/>
      <c r="D172" s="3"/>
      <c r="E172" s="3"/>
      <c r="F172" s="3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3"/>
      <c r="X172" s="3"/>
      <c r="Y172" s="3"/>
      <c r="Z172" s="3"/>
    </row>
    <row r="173" spans="1:26" x14ac:dyDescent="0.2">
      <c r="A173" s="2"/>
      <c r="B173" s="3"/>
      <c r="C173" s="3"/>
      <c r="D173" s="3"/>
      <c r="E173" s="3"/>
      <c r="F173" s="3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3"/>
      <c r="X173" s="3"/>
      <c r="Y173" s="3"/>
      <c r="Z173" s="3"/>
    </row>
    <row r="174" spans="1:26" x14ac:dyDescent="0.2">
      <c r="A174" s="2"/>
      <c r="B174" s="3"/>
      <c r="C174" s="3"/>
      <c r="D174" s="3"/>
      <c r="E174" s="3"/>
      <c r="F174" s="3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3"/>
      <c r="X174" s="3"/>
      <c r="Y174" s="3"/>
      <c r="Z174" s="3"/>
    </row>
    <row r="175" spans="1:26" x14ac:dyDescent="0.2">
      <c r="A175" s="2"/>
      <c r="B175" s="3"/>
      <c r="C175" s="3"/>
      <c r="D175" s="3"/>
      <c r="E175" s="3"/>
      <c r="F175" s="3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3"/>
      <c r="X175" s="3"/>
      <c r="Y175" s="3"/>
      <c r="Z175" s="3"/>
    </row>
    <row r="176" spans="1:26" x14ac:dyDescent="0.2">
      <c r="A176" s="2"/>
      <c r="B176" s="3"/>
      <c r="C176" s="3"/>
      <c r="D176" s="3"/>
      <c r="E176" s="3"/>
      <c r="F176" s="3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3"/>
      <c r="X176" s="3"/>
      <c r="Y176" s="3"/>
      <c r="Z176" s="3"/>
    </row>
    <row r="177" spans="1:26" x14ac:dyDescent="0.2">
      <c r="A177" s="2"/>
      <c r="B177" s="3"/>
      <c r="C177" s="3"/>
      <c r="D177" s="3"/>
      <c r="E177" s="3"/>
      <c r="F177" s="3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3"/>
      <c r="X177" s="3"/>
      <c r="Y177" s="3"/>
      <c r="Z177" s="3"/>
    </row>
    <row r="178" spans="1:26" x14ac:dyDescent="0.2">
      <c r="A178" s="2"/>
      <c r="B178" s="3"/>
      <c r="C178" s="3"/>
      <c r="D178" s="3"/>
      <c r="E178" s="3"/>
      <c r="F178" s="3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3"/>
      <c r="X178" s="3"/>
      <c r="Y178" s="3"/>
      <c r="Z178" s="3"/>
    </row>
    <row r="179" spans="1:26" x14ac:dyDescent="0.2">
      <c r="A179" s="2"/>
      <c r="B179" s="3"/>
      <c r="C179" s="3"/>
      <c r="D179" s="3"/>
      <c r="E179" s="3"/>
      <c r="F179" s="3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3"/>
      <c r="X179" s="3"/>
      <c r="Y179" s="3"/>
      <c r="Z179" s="3"/>
    </row>
    <row r="180" spans="1:26" x14ac:dyDescent="0.2">
      <c r="A180" s="2"/>
      <c r="B180" s="3"/>
      <c r="C180" s="3"/>
      <c r="D180" s="3"/>
      <c r="E180" s="3"/>
      <c r="F180" s="3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3"/>
      <c r="X180" s="3"/>
      <c r="Y180" s="3"/>
      <c r="Z180" s="3"/>
    </row>
    <row r="181" spans="1:26" x14ac:dyDescent="0.2">
      <c r="A181" s="2"/>
      <c r="B181" s="3"/>
      <c r="C181" s="3"/>
      <c r="D181" s="3"/>
      <c r="E181" s="3"/>
      <c r="F181" s="3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3"/>
      <c r="X181" s="3"/>
      <c r="Y181" s="3"/>
      <c r="Z181" s="3"/>
    </row>
    <row r="182" spans="1:26" x14ac:dyDescent="0.2">
      <c r="A182" s="2"/>
      <c r="B182" s="3"/>
      <c r="C182" s="3"/>
      <c r="D182" s="3"/>
      <c r="E182" s="3"/>
      <c r="F182" s="3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3"/>
      <c r="X182" s="3"/>
      <c r="Y182" s="3"/>
      <c r="Z182" s="3"/>
    </row>
    <row r="183" spans="1:26" x14ac:dyDescent="0.2">
      <c r="A183" s="2"/>
      <c r="B183" s="3"/>
      <c r="C183" s="3"/>
      <c r="D183" s="3"/>
      <c r="E183" s="3"/>
      <c r="F183" s="3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3"/>
      <c r="X183" s="3"/>
      <c r="Y183" s="3"/>
      <c r="Z183" s="3"/>
    </row>
    <row r="184" spans="1:26" x14ac:dyDescent="0.2">
      <c r="A184" s="2"/>
      <c r="B184" s="3"/>
      <c r="C184" s="3"/>
      <c r="D184" s="3"/>
      <c r="E184" s="3"/>
      <c r="F184" s="3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3"/>
      <c r="X184" s="3"/>
      <c r="Y184" s="3"/>
      <c r="Z184" s="3"/>
    </row>
    <row r="185" spans="1:26" x14ac:dyDescent="0.2">
      <c r="A185" s="2"/>
      <c r="B185" s="3"/>
      <c r="C185" s="3"/>
      <c r="D185" s="3"/>
      <c r="E185" s="3"/>
      <c r="F185" s="3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3"/>
      <c r="X185" s="3"/>
      <c r="Y185" s="3"/>
      <c r="Z185" s="3"/>
    </row>
    <row r="186" spans="1:26" x14ac:dyDescent="0.2">
      <c r="A186" s="2"/>
      <c r="B186" s="3"/>
      <c r="C186" s="3"/>
      <c r="D186" s="3"/>
      <c r="E186" s="3"/>
      <c r="F186" s="3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3"/>
      <c r="X186" s="3"/>
      <c r="Y186" s="3"/>
      <c r="Z186" s="3"/>
    </row>
    <row r="187" spans="1:26" x14ac:dyDescent="0.2">
      <c r="A187" s="2"/>
      <c r="B187" s="3"/>
      <c r="C187" s="3"/>
      <c r="D187" s="3"/>
      <c r="E187" s="3"/>
      <c r="F187" s="3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3"/>
      <c r="X187" s="3"/>
      <c r="Y187" s="3"/>
      <c r="Z187" s="3"/>
    </row>
    <row r="188" spans="1:26" x14ac:dyDescent="0.2">
      <c r="A188" s="2"/>
      <c r="B188" s="3"/>
      <c r="C188" s="3"/>
      <c r="D188" s="3"/>
      <c r="E188" s="3"/>
      <c r="F188" s="3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3"/>
      <c r="X188" s="3"/>
      <c r="Y188" s="3"/>
      <c r="Z188" s="3"/>
    </row>
    <row r="189" spans="1:26" x14ac:dyDescent="0.2">
      <c r="A189" s="2"/>
      <c r="B189" s="3"/>
      <c r="C189" s="3"/>
      <c r="D189" s="3"/>
      <c r="E189" s="3"/>
      <c r="F189" s="3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3"/>
      <c r="X189" s="3"/>
      <c r="Y189" s="3"/>
      <c r="Z189" s="3"/>
    </row>
    <row r="190" spans="1:26" x14ac:dyDescent="0.2">
      <c r="A190" s="2"/>
      <c r="B190" s="3"/>
      <c r="C190" s="3"/>
      <c r="D190" s="3"/>
      <c r="E190" s="3"/>
      <c r="F190" s="3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3"/>
      <c r="X190" s="3"/>
      <c r="Y190" s="3"/>
      <c r="Z190" s="3"/>
    </row>
    <row r="191" spans="1:26" x14ac:dyDescent="0.2">
      <c r="A191" s="2"/>
      <c r="B191" s="3"/>
      <c r="C191" s="3"/>
      <c r="D191" s="3"/>
      <c r="E191" s="3"/>
      <c r="F191" s="3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3"/>
      <c r="X191" s="3"/>
      <c r="Y191" s="3"/>
      <c r="Z191" s="3"/>
    </row>
    <row r="192" spans="1:26" x14ac:dyDescent="0.2">
      <c r="A192" s="2"/>
      <c r="B192" s="3"/>
      <c r="C192" s="3"/>
      <c r="D192" s="3"/>
      <c r="E192" s="3"/>
      <c r="F192" s="3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/>
      <c r="U192" s="4"/>
      <c r="V192" s="4"/>
      <c r="W192" s="3"/>
      <c r="X192" s="3"/>
      <c r="Y192" s="3"/>
      <c r="Z192" s="3"/>
    </row>
    <row r="193" spans="1:26" x14ac:dyDescent="0.2">
      <c r="A193" s="2"/>
      <c r="B193" s="3"/>
      <c r="C193" s="3"/>
      <c r="D193" s="3"/>
      <c r="E193" s="3"/>
      <c r="F193" s="3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3"/>
      <c r="X193" s="3"/>
      <c r="Y193" s="3"/>
      <c r="Z193" s="3"/>
    </row>
  </sheetData>
  <sortState xmlns:xlrd2="http://schemas.microsoft.com/office/spreadsheetml/2017/richdata2" ref="A2:Z167">
    <sortCondition ref="E2:E167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6"/>
  <sheetViews>
    <sheetView workbookViewId="0">
      <selection activeCell="B16" sqref="A1:N76"/>
    </sheetView>
  </sheetViews>
  <sheetFormatPr baseColWidth="10" defaultRowHeight="16" x14ac:dyDescent="0.2"/>
  <cols>
    <col min="1" max="1" width="29" customWidth="1"/>
    <col min="2" max="2" width="49.6640625" customWidth="1"/>
    <col min="3" max="3" width="20.6640625" customWidth="1"/>
    <col min="4" max="4" width="21.1640625" customWidth="1"/>
    <col min="5" max="5" width="14.33203125" customWidth="1"/>
    <col min="6" max="6" width="15.83203125" customWidth="1"/>
    <col min="8" max="8" width="13.83203125" customWidth="1"/>
    <col min="9" max="9" width="14.5" customWidth="1"/>
    <col min="10" max="10" width="16.33203125" customWidth="1"/>
    <col min="11" max="12" width="15.33203125" customWidth="1"/>
    <col min="13" max="13" width="15" customWidth="1"/>
  </cols>
  <sheetData>
    <row r="1" spans="1:14" x14ac:dyDescent="0.2">
      <c r="A1" s="1" t="s">
        <v>0</v>
      </c>
      <c r="B1" s="1" t="s">
        <v>149</v>
      </c>
      <c r="C1" s="1" t="s">
        <v>1</v>
      </c>
      <c r="D1" s="1" t="s">
        <v>150</v>
      </c>
      <c r="E1" s="1" t="s">
        <v>4</v>
      </c>
      <c r="F1" s="1" t="s">
        <v>3</v>
      </c>
      <c r="G1" s="1" t="s">
        <v>151</v>
      </c>
      <c r="H1" s="1" t="s">
        <v>186</v>
      </c>
      <c r="I1" s="1" t="s">
        <v>156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 x14ac:dyDescent="0.2">
      <c r="A2" s="2" t="s">
        <v>358</v>
      </c>
      <c r="B2" t="s">
        <v>157</v>
      </c>
      <c r="C2" t="s">
        <v>13</v>
      </c>
      <c r="D2">
        <v>1</v>
      </c>
      <c r="E2" s="3" t="s">
        <v>359</v>
      </c>
      <c r="F2" t="s">
        <v>360</v>
      </c>
      <c r="G2">
        <v>2.2176415657075298E-2</v>
      </c>
      <c r="H2">
        <v>0.19166666669999999</v>
      </c>
      <c r="I2">
        <v>1.6181911717628967E-2</v>
      </c>
      <c r="J2">
        <v>2.1682312743982728E-3</v>
      </c>
      <c r="K2">
        <v>6.7620502396640711E-3</v>
      </c>
      <c r="L2">
        <v>1.4657033768873787E-2</v>
      </c>
      <c r="M2">
        <v>5.9396149784646801E-2</v>
      </c>
      <c r="N2">
        <v>5.8946381256586397E-2</v>
      </c>
    </row>
    <row r="3" spans="1:14" x14ac:dyDescent="0.2">
      <c r="A3" s="2" t="s">
        <v>358</v>
      </c>
      <c r="B3" t="s">
        <v>158</v>
      </c>
      <c r="C3" t="s">
        <v>13</v>
      </c>
      <c r="D3">
        <v>1</v>
      </c>
      <c r="E3" s="3" t="s">
        <v>359</v>
      </c>
      <c r="F3" t="s">
        <v>360</v>
      </c>
      <c r="G3">
        <v>2.2180320053616202E-2</v>
      </c>
      <c r="H3">
        <v>0.2</v>
      </c>
      <c r="I3">
        <v>2.4358651749985308E-2</v>
      </c>
      <c r="J3">
        <v>4.3483787049078343E-3</v>
      </c>
      <c r="K3">
        <v>3.9593622527076345E-3</v>
      </c>
      <c r="L3">
        <v>2.7088511160490207E-2</v>
      </c>
      <c r="M3">
        <v>5.6260615804875763E-2</v>
      </c>
      <c r="N3">
        <v>7.4303661347592906E-2</v>
      </c>
    </row>
    <row r="4" spans="1:14" x14ac:dyDescent="0.2">
      <c r="A4" s="2" t="s">
        <v>358</v>
      </c>
      <c r="B4" t="s">
        <v>158</v>
      </c>
      <c r="C4" t="s">
        <v>13</v>
      </c>
      <c r="D4">
        <v>2</v>
      </c>
      <c r="E4" s="3" t="s">
        <v>359</v>
      </c>
      <c r="F4" t="s">
        <v>360</v>
      </c>
      <c r="G4">
        <v>2.2180320053616202E-2</v>
      </c>
      <c r="H4">
        <v>0.2</v>
      </c>
      <c r="I4">
        <v>4.1355191916126618E-2</v>
      </c>
      <c r="J4">
        <v>4.6434291569624527E-3</v>
      </c>
      <c r="K4">
        <v>2.6891015707646692E-3</v>
      </c>
      <c r="L4">
        <v>4.3197856686182562E-2</v>
      </c>
      <c r="M4">
        <v>3.5569171268530514E-2</v>
      </c>
      <c r="N4">
        <v>7.5338106338872474E-2</v>
      </c>
    </row>
    <row r="5" spans="1:14" x14ac:dyDescent="0.2">
      <c r="A5" s="2" t="s">
        <v>358</v>
      </c>
      <c r="B5" t="s">
        <v>159</v>
      </c>
      <c r="C5" t="s">
        <v>13</v>
      </c>
      <c r="D5">
        <v>1</v>
      </c>
      <c r="E5" s="3" t="s">
        <v>359</v>
      </c>
      <c r="F5" t="s">
        <v>360</v>
      </c>
      <c r="G5">
        <v>2.6897556989686929E-2</v>
      </c>
      <c r="H5">
        <v>0.17796610169999999</v>
      </c>
      <c r="I5">
        <v>7.3306560073999341E-2</v>
      </c>
      <c r="J5">
        <v>1.0593542005260881E-3</v>
      </c>
      <c r="K5">
        <v>4.7332464345767686E-3</v>
      </c>
      <c r="L5">
        <v>7.6401999127517148E-2</v>
      </c>
      <c r="M5">
        <v>4.9539546741198578E-2</v>
      </c>
      <c r="N5">
        <v>9.6708215652042059E-2</v>
      </c>
    </row>
    <row r="6" spans="1:14" x14ac:dyDescent="0.2">
      <c r="A6" s="2" t="s">
        <v>358</v>
      </c>
      <c r="B6" t="s">
        <v>160</v>
      </c>
      <c r="C6" t="s">
        <v>13</v>
      </c>
      <c r="D6">
        <v>1</v>
      </c>
      <c r="E6" s="3" t="s">
        <v>359</v>
      </c>
      <c r="F6" t="s">
        <v>360</v>
      </c>
      <c r="G6">
        <v>1.2421509246384403E-2</v>
      </c>
      <c r="H6">
        <v>0.21651785709999999</v>
      </c>
      <c r="I6">
        <v>0.25280564155951357</v>
      </c>
      <c r="J6">
        <v>0.30566777559308794</v>
      </c>
      <c r="K6">
        <v>1.9201006101575109E-2</v>
      </c>
      <c r="L6">
        <v>0.39421346443962102</v>
      </c>
      <c r="M6">
        <v>0.10881085314896788</v>
      </c>
      <c r="N6">
        <v>0.44546719418346004</v>
      </c>
    </row>
    <row r="7" spans="1:14" x14ac:dyDescent="0.2">
      <c r="A7" s="2" t="s">
        <v>358</v>
      </c>
      <c r="B7" t="s">
        <v>161</v>
      </c>
      <c r="C7" t="s">
        <v>13</v>
      </c>
      <c r="D7">
        <v>1</v>
      </c>
      <c r="E7" s="3" t="s">
        <v>359</v>
      </c>
      <c r="F7" t="s">
        <v>360</v>
      </c>
      <c r="G7">
        <v>2.2088955031238578E-2</v>
      </c>
      <c r="H7">
        <v>0.1702586207</v>
      </c>
      <c r="I7">
        <v>9.6635136638760263E-2</v>
      </c>
      <c r="J7">
        <v>2.6531010391598986E-3</v>
      </c>
      <c r="K7">
        <v>2.287986101985863E-3</v>
      </c>
      <c r="L7">
        <v>9.6512699626735435E-2</v>
      </c>
      <c r="M7">
        <v>4.059406560279108E-2</v>
      </c>
      <c r="N7">
        <v>0.13205473041978338</v>
      </c>
    </row>
    <row r="8" spans="1:14" x14ac:dyDescent="0.2">
      <c r="A8" s="2" t="s">
        <v>358</v>
      </c>
      <c r="B8" t="s">
        <v>161</v>
      </c>
      <c r="C8" t="s">
        <v>13</v>
      </c>
      <c r="D8">
        <v>2</v>
      </c>
      <c r="E8" s="3" t="s">
        <v>359</v>
      </c>
      <c r="F8" t="s">
        <v>360</v>
      </c>
      <c r="G8">
        <v>2.2088955031238578E-2</v>
      </c>
      <c r="H8">
        <v>0.1702586207</v>
      </c>
      <c r="I8">
        <v>9.2196374078823445E-2</v>
      </c>
      <c r="J8">
        <v>4.7059480109550179E-3</v>
      </c>
      <c r="K8">
        <v>3.4630567265721362E-3</v>
      </c>
      <c r="L8">
        <v>9.1817536916936004E-2</v>
      </c>
      <c r="M8">
        <v>5.3190981952452504E-2</v>
      </c>
      <c r="N8">
        <v>0.13179486207336857</v>
      </c>
    </row>
    <row r="9" spans="1:14" x14ac:dyDescent="0.2">
      <c r="A9" s="2" t="s">
        <v>358</v>
      </c>
      <c r="B9" t="s">
        <v>162</v>
      </c>
      <c r="C9" t="s">
        <v>47</v>
      </c>
      <c r="D9">
        <v>1</v>
      </c>
      <c r="E9" s="3" t="s">
        <v>359</v>
      </c>
      <c r="F9" t="s">
        <v>360</v>
      </c>
      <c r="G9">
        <v>2.833152051282389E-2</v>
      </c>
      <c r="H9">
        <v>0.18160377359999999</v>
      </c>
      <c r="I9">
        <v>1.2684818412211155E-2</v>
      </c>
      <c r="J9">
        <v>1.6475884837552999E-3</v>
      </c>
      <c r="K9">
        <v>7.5594790190222543E-3</v>
      </c>
      <c r="L9">
        <v>1.3994461841469845E-2</v>
      </c>
      <c r="M9">
        <v>8.066137516822508E-2</v>
      </c>
      <c r="N9">
        <v>9.1413546979566454E-2</v>
      </c>
    </row>
    <row r="10" spans="1:14" x14ac:dyDescent="0.2">
      <c r="A10" s="2" t="s">
        <v>358</v>
      </c>
      <c r="B10" t="s">
        <v>162</v>
      </c>
      <c r="C10" t="s">
        <v>47</v>
      </c>
      <c r="D10">
        <v>2</v>
      </c>
      <c r="E10" s="3" t="s">
        <v>359</v>
      </c>
      <c r="F10" t="s">
        <v>360</v>
      </c>
      <c r="G10">
        <v>2.833152051282389E-2</v>
      </c>
      <c r="H10">
        <v>0.18160377359999999</v>
      </c>
      <c r="I10">
        <v>7.3176273758847957E-3</v>
      </c>
      <c r="J10">
        <v>4.0821605566797366E-3</v>
      </c>
      <c r="K10">
        <v>4.1544643291213726E-3</v>
      </c>
      <c r="L10">
        <v>1.0932476639447092E-2</v>
      </c>
      <c r="M10">
        <v>7.4809753759226147E-2</v>
      </c>
      <c r="N10">
        <v>7.7484209582182717E-2</v>
      </c>
    </row>
    <row r="11" spans="1:14" x14ac:dyDescent="0.2">
      <c r="A11" s="2" t="s">
        <v>358</v>
      </c>
      <c r="B11" t="s">
        <v>162</v>
      </c>
      <c r="C11" t="s">
        <v>47</v>
      </c>
      <c r="D11">
        <v>3</v>
      </c>
      <c r="E11" s="3" t="s">
        <v>359</v>
      </c>
      <c r="F11" t="s">
        <v>360</v>
      </c>
      <c r="G11">
        <v>2.833152051282389E-2</v>
      </c>
      <c r="H11">
        <v>0.18160377359999999</v>
      </c>
      <c r="I11">
        <v>1.4516739041488142E-2</v>
      </c>
      <c r="J11">
        <v>5.0611414611748092E-3</v>
      </c>
      <c r="K11">
        <v>3.9759785537624246E-3</v>
      </c>
      <c r="L11">
        <v>1.763584144473539E-2</v>
      </c>
      <c r="M11">
        <v>7.1489001031293062E-2</v>
      </c>
      <c r="N11">
        <v>8.2336558053484971E-2</v>
      </c>
    </row>
    <row r="12" spans="1:14" x14ac:dyDescent="0.2">
      <c r="A12" s="2" t="s">
        <v>358</v>
      </c>
      <c r="B12" t="s">
        <v>163</v>
      </c>
      <c r="C12" t="s">
        <v>47</v>
      </c>
      <c r="D12">
        <v>1</v>
      </c>
      <c r="E12" s="3" t="s">
        <v>359</v>
      </c>
      <c r="F12" t="s">
        <v>360</v>
      </c>
      <c r="G12">
        <v>1.4450675088383304E-2</v>
      </c>
      <c r="H12">
        <v>0.21467391299999999</v>
      </c>
      <c r="I12">
        <v>2.1924391626268459E-2</v>
      </c>
      <c r="J12">
        <v>7.0069441621553041E-2</v>
      </c>
      <c r="K12">
        <v>2.1567224068285595E-2</v>
      </c>
      <c r="L12">
        <v>8.027263456966964E-2</v>
      </c>
      <c r="M12">
        <v>0.12357609000934816</v>
      </c>
      <c r="N12">
        <v>0.15670766705831887</v>
      </c>
    </row>
    <row r="13" spans="1:14" x14ac:dyDescent="0.2">
      <c r="A13" s="2" t="s">
        <v>358</v>
      </c>
      <c r="B13" t="s">
        <v>164</v>
      </c>
      <c r="C13" t="s">
        <v>47</v>
      </c>
      <c r="D13">
        <v>1</v>
      </c>
      <c r="E13" s="3" t="s">
        <v>359</v>
      </c>
      <c r="F13" t="s">
        <v>360</v>
      </c>
      <c r="G13">
        <v>3.0195551205131652E-2</v>
      </c>
      <c r="H13">
        <v>0.19078947369999999</v>
      </c>
      <c r="I13">
        <v>4.3811034258353324E-2</v>
      </c>
      <c r="J13">
        <v>1.2616657675726464E-2</v>
      </c>
      <c r="K13">
        <v>8.7250684614981408E-3</v>
      </c>
      <c r="L13">
        <v>4.7370977064330189E-2</v>
      </c>
      <c r="M13">
        <v>8.6519181668705675E-2</v>
      </c>
      <c r="N13">
        <v>0.12359298022769491</v>
      </c>
    </row>
    <row r="14" spans="1:14" x14ac:dyDescent="0.2">
      <c r="A14" s="2" t="s">
        <v>358</v>
      </c>
      <c r="B14" t="s">
        <v>164</v>
      </c>
      <c r="C14" t="s">
        <v>47</v>
      </c>
      <c r="D14">
        <v>2</v>
      </c>
      <c r="E14" s="3" t="s">
        <v>359</v>
      </c>
      <c r="F14" t="s">
        <v>360</v>
      </c>
      <c r="G14">
        <v>3.0195551205131652E-2</v>
      </c>
      <c r="H14">
        <v>0.19078947369999999</v>
      </c>
      <c r="I14">
        <v>3.9843486176645682E-2</v>
      </c>
      <c r="J14">
        <v>4.7192470098977738E-3</v>
      </c>
      <c r="K14">
        <v>1.0466554974964229E-2</v>
      </c>
      <c r="L14">
        <v>3.9863915154650882E-2</v>
      </c>
      <c r="M14">
        <v>0.11755708556098948</v>
      </c>
      <c r="N14">
        <v>0.14834889256599468</v>
      </c>
    </row>
    <row r="15" spans="1:14" x14ac:dyDescent="0.2">
      <c r="A15" s="2" t="s">
        <v>358</v>
      </c>
      <c r="B15" t="s">
        <v>164</v>
      </c>
      <c r="C15" t="s">
        <v>47</v>
      </c>
      <c r="D15">
        <v>3</v>
      </c>
      <c r="E15" s="3" t="s">
        <v>359</v>
      </c>
      <c r="F15" t="s">
        <v>360</v>
      </c>
      <c r="G15">
        <v>3.0195551205131652E-2</v>
      </c>
      <c r="H15">
        <v>0.19078947369999999</v>
      </c>
      <c r="I15">
        <v>1.2976555877976623E-2</v>
      </c>
      <c r="J15">
        <v>5.4320621289577695E-3</v>
      </c>
      <c r="K15">
        <v>9.4855348221410171E-3</v>
      </c>
      <c r="L15">
        <v>1.5536346145726611E-2</v>
      </c>
      <c r="M15">
        <v>0.10794943240955035</v>
      </c>
      <c r="N15">
        <v>0.11705295427816638</v>
      </c>
    </row>
    <row r="16" spans="1:14" x14ac:dyDescent="0.2">
      <c r="A16" s="2" t="s">
        <v>358</v>
      </c>
      <c r="B16" t="s">
        <v>165</v>
      </c>
      <c r="C16" t="s">
        <v>13</v>
      </c>
      <c r="D16">
        <v>1</v>
      </c>
      <c r="E16" s="3" t="s">
        <v>359</v>
      </c>
      <c r="F16" t="s">
        <v>360</v>
      </c>
      <c r="G16">
        <v>2.560211249498906E-2</v>
      </c>
      <c r="H16">
        <v>0.1904761905</v>
      </c>
      <c r="I16">
        <v>2.841419943138121E-2</v>
      </c>
      <c r="J16">
        <v>4.9773161567568834E-3</v>
      </c>
      <c r="K16">
        <v>9.7802787238144943E-3</v>
      </c>
      <c r="L16">
        <v>3.1815475142967065E-2</v>
      </c>
      <c r="M16">
        <v>8.6949412434025972E-2</v>
      </c>
      <c r="N16">
        <v>0.11082856700644464</v>
      </c>
    </row>
    <row r="17" spans="1:14" x14ac:dyDescent="0.2">
      <c r="A17" s="2" t="s">
        <v>358</v>
      </c>
      <c r="B17" t="s">
        <v>361</v>
      </c>
      <c r="C17" t="s">
        <v>13</v>
      </c>
      <c r="D17">
        <v>1</v>
      </c>
      <c r="E17" s="3" t="s">
        <v>359</v>
      </c>
      <c r="F17" t="s">
        <v>360</v>
      </c>
      <c r="G17">
        <v>2.1270818500642212E-2</v>
      </c>
      <c r="H17">
        <v>0.18571428570000001</v>
      </c>
      <c r="I17">
        <v>0.32575152703574517</v>
      </c>
      <c r="J17">
        <v>1.1777809726147183E-2</v>
      </c>
      <c r="K17">
        <v>1.259606668516962E-2</v>
      </c>
      <c r="L17">
        <v>0.30245390616882351</v>
      </c>
      <c r="M17">
        <v>0.11292103004617458</v>
      </c>
      <c r="N17">
        <v>0.38447824491348082</v>
      </c>
    </row>
    <row r="18" spans="1:14" x14ac:dyDescent="0.2">
      <c r="A18" s="2" t="s">
        <v>358</v>
      </c>
      <c r="B18" t="s">
        <v>361</v>
      </c>
      <c r="C18" t="s">
        <v>13</v>
      </c>
      <c r="D18">
        <v>2</v>
      </c>
      <c r="E18" s="3" t="s">
        <v>359</v>
      </c>
      <c r="F18" t="s">
        <v>360</v>
      </c>
      <c r="G18">
        <v>2.1270818500642212E-2</v>
      </c>
      <c r="H18">
        <v>0.18571428570000001</v>
      </c>
      <c r="I18">
        <v>8.7154883405453659E-2</v>
      </c>
      <c r="J18">
        <v>5.6181754073477679E-3</v>
      </c>
      <c r="K18">
        <v>9.2337579035135231E-3</v>
      </c>
      <c r="L18">
        <v>8.7827815131602205E-2</v>
      </c>
      <c r="M18">
        <v>9.6712304102014909E-2</v>
      </c>
      <c r="N18">
        <v>0.16186363900322939</v>
      </c>
    </row>
    <row r="19" spans="1:14" x14ac:dyDescent="0.2">
      <c r="A19" s="2" t="s">
        <v>358</v>
      </c>
      <c r="B19" t="s">
        <v>361</v>
      </c>
      <c r="C19" t="s">
        <v>13</v>
      </c>
      <c r="D19">
        <v>3</v>
      </c>
      <c r="E19" s="3" t="s">
        <v>359</v>
      </c>
      <c r="F19" t="s">
        <v>360</v>
      </c>
      <c r="G19">
        <v>2.1270818500642212E-2</v>
      </c>
      <c r="H19">
        <v>0.18571428570000001</v>
      </c>
      <c r="I19">
        <v>0.13171064372242877</v>
      </c>
      <c r="J19">
        <v>3.46680064473316E-3</v>
      </c>
      <c r="K19">
        <v>5.1676415605713738E-3</v>
      </c>
      <c r="L19">
        <v>0.1307317613595565</v>
      </c>
      <c r="M19">
        <v>8.7065428117255317E-2</v>
      </c>
      <c r="N19">
        <v>0.20258336034507962</v>
      </c>
    </row>
    <row r="20" spans="1:14" x14ac:dyDescent="0.2">
      <c r="A20" s="2" t="s">
        <v>358</v>
      </c>
      <c r="B20" t="s">
        <v>362</v>
      </c>
      <c r="C20" t="s">
        <v>13</v>
      </c>
      <c r="D20">
        <v>1</v>
      </c>
      <c r="E20" s="3" t="s">
        <v>359</v>
      </c>
      <c r="F20" t="s">
        <v>360</v>
      </c>
      <c r="G20">
        <v>2.5498147216323631E-2</v>
      </c>
      <c r="H20">
        <v>0.17753623190000001</v>
      </c>
      <c r="I20">
        <v>4.4535835493914162E-2</v>
      </c>
      <c r="J20">
        <v>3.4861023557264631E-3</v>
      </c>
      <c r="K20">
        <v>7.8086152346191831E-3</v>
      </c>
      <c r="L20">
        <v>4.3972266563589837E-2</v>
      </c>
      <c r="M20">
        <v>8.3476122797332797E-2</v>
      </c>
      <c r="N20">
        <v>0.12263014582477678</v>
      </c>
    </row>
    <row r="21" spans="1:14" x14ac:dyDescent="0.2">
      <c r="A21" s="2" t="s">
        <v>358</v>
      </c>
      <c r="B21" t="s">
        <v>166</v>
      </c>
      <c r="C21" t="s">
        <v>13</v>
      </c>
      <c r="D21">
        <v>1</v>
      </c>
      <c r="E21" t="s">
        <v>167</v>
      </c>
      <c r="F21" t="s">
        <v>360</v>
      </c>
      <c r="G21">
        <v>2.9507655000000001E-2</v>
      </c>
      <c r="H21">
        <v>4.1666666999999998E-2</v>
      </c>
      <c r="I21">
        <v>1.5769346E-2</v>
      </c>
      <c r="J21">
        <v>1.5756430000000001E-3</v>
      </c>
      <c r="K21">
        <v>2.010141E-3</v>
      </c>
      <c r="L21">
        <v>1.6636229999999998E-2</v>
      </c>
      <c r="M21">
        <v>0.41029816200000002</v>
      </c>
      <c r="N21">
        <v>0.410327777</v>
      </c>
    </row>
    <row r="22" spans="1:14" x14ac:dyDescent="0.2">
      <c r="A22" s="2" t="s">
        <v>358</v>
      </c>
      <c r="B22" t="s">
        <v>166</v>
      </c>
      <c r="C22" t="s">
        <v>13</v>
      </c>
      <c r="D22">
        <v>2</v>
      </c>
      <c r="E22" t="s">
        <v>167</v>
      </c>
      <c r="F22" t="s">
        <v>360</v>
      </c>
      <c r="G22">
        <v>2.9507655000000001E-2</v>
      </c>
      <c r="H22">
        <v>4.6747967000000001E-2</v>
      </c>
      <c r="I22">
        <v>1.4521368999999999E-2</v>
      </c>
      <c r="J22">
        <v>1.3645510000000001E-3</v>
      </c>
      <c r="K22">
        <v>1.6392119999999999E-3</v>
      </c>
      <c r="L22">
        <v>1.4812318E-2</v>
      </c>
      <c r="M22">
        <v>0.45964511899999999</v>
      </c>
      <c r="N22">
        <v>0.45971610200000002</v>
      </c>
    </row>
    <row r="23" spans="1:14" x14ac:dyDescent="0.2">
      <c r="A23" s="2" t="s">
        <v>358</v>
      </c>
      <c r="B23" t="s">
        <v>168</v>
      </c>
      <c r="C23" t="s">
        <v>13</v>
      </c>
      <c r="D23">
        <v>1</v>
      </c>
      <c r="E23" t="s">
        <v>167</v>
      </c>
      <c r="F23" t="s">
        <v>360</v>
      </c>
      <c r="G23">
        <v>2.9320568000000002E-2</v>
      </c>
      <c r="H23">
        <v>8.5805085000000003E-2</v>
      </c>
      <c r="I23">
        <v>3.4267196999999999E-2</v>
      </c>
      <c r="J23">
        <v>5.0517139999999997E-3</v>
      </c>
      <c r="K23">
        <v>8.4143499999999997E-4</v>
      </c>
      <c r="L23">
        <v>3.5616874999999999E-2</v>
      </c>
      <c r="M23">
        <v>0.86963109900000002</v>
      </c>
      <c r="N23">
        <v>0.86934022399999999</v>
      </c>
    </row>
    <row r="24" spans="1:14" x14ac:dyDescent="0.2">
      <c r="A24" s="2" t="s">
        <v>358</v>
      </c>
      <c r="B24" t="s">
        <v>168</v>
      </c>
      <c r="C24" t="s">
        <v>13</v>
      </c>
      <c r="D24">
        <v>2</v>
      </c>
      <c r="E24" t="s">
        <v>167</v>
      </c>
      <c r="F24" t="s">
        <v>360</v>
      </c>
      <c r="G24">
        <v>2.9320568000000002E-2</v>
      </c>
      <c r="H24">
        <v>8.2317073000000004E-2</v>
      </c>
      <c r="I24">
        <v>3.7778257000000003E-2</v>
      </c>
      <c r="J24">
        <v>4.651517E-3</v>
      </c>
      <c r="K24">
        <v>1.438525E-3</v>
      </c>
      <c r="L24">
        <v>3.8619687E-2</v>
      </c>
      <c r="M24">
        <v>0.83007197300000002</v>
      </c>
      <c r="N24">
        <v>0.82917211499999999</v>
      </c>
    </row>
    <row r="25" spans="1:14" x14ac:dyDescent="0.2">
      <c r="A25" s="2" t="s">
        <v>358</v>
      </c>
      <c r="B25" t="s">
        <v>168</v>
      </c>
      <c r="C25" t="s">
        <v>13</v>
      </c>
      <c r="D25">
        <v>3</v>
      </c>
      <c r="E25" t="s">
        <v>167</v>
      </c>
      <c r="F25" t="s">
        <v>360</v>
      </c>
      <c r="G25">
        <v>2.9320568000000002E-2</v>
      </c>
      <c r="H25">
        <v>7.6198630000000003E-2</v>
      </c>
      <c r="I25">
        <v>2.0459885000000001E-2</v>
      </c>
      <c r="J25">
        <v>2.4152779999999999E-3</v>
      </c>
      <c r="K25">
        <v>1.444264E-3</v>
      </c>
      <c r="L25">
        <v>2.0547486E-2</v>
      </c>
      <c r="M25">
        <v>0.75366785300000005</v>
      </c>
      <c r="N25">
        <v>0.75517134699999999</v>
      </c>
    </row>
    <row r="26" spans="1:14" x14ac:dyDescent="0.2">
      <c r="A26" s="2" t="s">
        <v>358</v>
      </c>
      <c r="B26" t="s">
        <v>169</v>
      </c>
      <c r="C26" t="s">
        <v>13</v>
      </c>
      <c r="D26">
        <v>1</v>
      </c>
      <c r="E26" t="s">
        <v>167</v>
      </c>
      <c r="F26" t="s">
        <v>360</v>
      </c>
      <c r="G26">
        <v>2.9325932999999998E-2</v>
      </c>
      <c r="H26">
        <v>7.6127819999999999E-2</v>
      </c>
      <c r="I26">
        <v>3.0772016999999999E-2</v>
      </c>
      <c r="J26">
        <v>4.7471309999999999E-3</v>
      </c>
      <c r="K26">
        <v>2.2480080000000001E-3</v>
      </c>
      <c r="L26">
        <v>3.1867813000000002E-2</v>
      </c>
      <c r="M26">
        <v>0.76316140499999996</v>
      </c>
      <c r="N26">
        <v>0.76324094499999995</v>
      </c>
    </row>
    <row r="27" spans="1:14" x14ac:dyDescent="0.2">
      <c r="A27" s="2" t="s">
        <v>358</v>
      </c>
      <c r="B27" t="s">
        <v>169</v>
      </c>
      <c r="C27" t="s">
        <v>13</v>
      </c>
      <c r="D27">
        <v>2</v>
      </c>
      <c r="E27" t="s">
        <v>167</v>
      </c>
      <c r="F27" t="s">
        <v>360</v>
      </c>
      <c r="G27">
        <v>2.9325932999999998E-2</v>
      </c>
      <c r="H27">
        <v>0.11666667</v>
      </c>
      <c r="I27">
        <v>4.3026835999999999E-2</v>
      </c>
      <c r="J27">
        <v>5.6586880000000003E-3</v>
      </c>
      <c r="K27">
        <v>1.071462E-3</v>
      </c>
      <c r="L27">
        <v>4.5372767000000001E-2</v>
      </c>
      <c r="M27">
        <v>1.14665477</v>
      </c>
      <c r="N27">
        <v>1.1458262530000001</v>
      </c>
    </row>
    <row r="28" spans="1:14" x14ac:dyDescent="0.2">
      <c r="A28" s="2" t="s">
        <v>358</v>
      </c>
      <c r="B28" t="s">
        <v>169</v>
      </c>
      <c r="C28" t="s">
        <v>13</v>
      </c>
      <c r="D28">
        <v>3</v>
      </c>
      <c r="E28" t="s">
        <v>167</v>
      </c>
      <c r="F28" t="s">
        <v>360</v>
      </c>
      <c r="G28">
        <v>2.9325932999999998E-2</v>
      </c>
      <c r="H28">
        <v>8.7398374000000001E-2</v>
      </c>
      <c r="I28">
        <v>3.3285565000000003E-2</v>
      </c>
      <c r="J28">
        <v>4.8342439999999997E-3</v>
      </c>
      <c r="K28">
        <v>1.293939E-3</v>
      </c>
      <c r="L28">
        <v>3.4950191999999998E-2</v>
      </c>
      <c r="M28">
        <v>0.870314115</v>
      </c>
      <c r="N28">
        <v>0.86954803999999997</v>
      </c>
    </row>
    <row r="29" spans="1:14" x14ac:dyDescent="0.2">
      <c r="A29" s="2" t="s">
        <v>358</v>
      </c>
      <c r="B29" t="s">
        <v>169</v>
      </c>
      <c r="C29" t="s">
        <v>13</v>
      </c>
      <c r="D29">
        <v>4</v>
      </c>
      <c r="E29" t="s">
        <v>167</v>
      </c>
      <c r="F29" t="s">
        <v>360</v>
      </c>
      <c r="G29">
        <v>2.9325932999999998E-2</v>
      </c>
      <c r="H29">
        <v>8.3686441E-2</v>
      </c>
      <c r="I29">
        <v>3.3985286000000003E-2</v>
      </c>
      <c r="J29">
        <v>3.8098160000000002E-3</v>
      </c>
      <c r="K29">
        <v>1.2569949999999999E-3</v>
      </c>
      <c r="L29">
        <v>3.4969736000000001E-2</v>
      </c>
      <c r="M29">
        <v>0.83447350300000001</v>
      </c>
      <c r="N29">
        <v>0.83495498999999995</v>
      </c>
    </row>
    <row r="30" spans="1:14" x14ac:dyDescent="0.2">
      <c r="A30" s="2" t="s">
        <v>358</v>
      </c>
      <c r="B30" t="s">
        <v>169</v>
      </c>
      <c r="C30" t="s">
        <v>13</v>
      </c>
      <c r="D30">
        <v>5</v>
      </c>
      <c r="E30" t="s">
        <v>167</v>
      </c>
      <c r="F30" t="s">
        <v>360</v>
      </c>
      <c r="G30">
        <v>2.9325932999999998E-2</v>
      </c>
      <c r="H30">
        <v>8.7398374000000001E-2</v>
      </c>
      <c r="I30">
        <v>3.6868913000000003E-2</v>
      </c>
      <c r="J30">
        <v>6.399353E-3</v>
      </c>
      <c r="K30">
        <v>1.561886E-3</v>
      </c>
      <c r="L30">
        <v>3.8412989000000002E-2</v>
      </c>
      <c r="M30">
        <v>0.86440707000000006</v>
      </c>
      <c r="N30">
        <v>0.86469468800000004</v>
      </c>
    </row>
    <row r="31" spans="1:14" x14ac:dyDescent="0.2">
      <c r="A31" s="2" t="s">
        <v>358</v>
      </c>
      <c r="B31" t="s">
        <v>169</v>
      </c>
      <c r="C31" t="s">
        <v>13</v>
      </c>
      <c r="D31">
        <v>6</v>
      </c>
      <c r="E31" t="s">
        <v>167</v>
      </c>
      <c r="F31" t="s">
        <v>360</v>
      </c>
      <c r="G31">
        <v>2.9325932999999998E-2</v>
      </c>
      <c r="H31">
        <v>7.2463767999999998E-2</v>
      </c>
      <c r="I31">
        <v>2.4112812000000001E-2</v>
      </c>
      <c r="J31">
        <v>4.1479239999999999E-3</v>
      </c>
      <c r="K31">
        <v>1.900547E-3</v>
      </c>
      <c r="L31">
        <v>2.4860022999999998E-2</v>
      </c>
      <c r="M31">
        <v>0.71130616400000002</v>
      </c>
      <c r="N31">
        <v>0.71135247800000001</v>
      </c>
    </row>
    <row r="32" spans="1:14" x14ac:dyDescent="0.2">
      <c r="A32" s="2" t="s">
        <v>358</v>
      </c>
      <c r="B32" t="s">
        <v>170</v>
      </c>
      <c r="C32" t="s">
        <v>13</v>
      </c>
      <c r="D32">
        <v>1</v>
      </c>
      <c r="E32" t="s">
        <v>167</v>
      </c>
      <c r="F32" t="s">
        <v>360</v>
      </c>
      <c r="G32">
        <v>2.9317663000000001E-2</v>
      </c>
      <c r="H32">
        <v>6.1170213000000001E-2</v>
      </c>
      <c r="I32">
        <v>1.8776724000000002E-2</v>
      </c>
      <c r="J32">
        <v>6.1609270000000001E-3</v>
      </c>
      <c r="K32">
        <v>1.939725E-3</v>
      </c>
      <c r="L32">
        <v>2.2885488999999998E-2</v>
      </c>
      <c r="M32">
        <v>0.61388561600000002</v>
      </c>
      <c r="N32">
        <v>0.61369168900000004</v>
      </c>
    </row>
    <row r="33" spans="1:14" x14ac:dyDescent="0.2">
      <c r="A33" s="2" t="s">
        <v>358</v>
      </c>
      <c r="B33" t="s">
        <v>170</v>
      </c>
      <c r="C33" t="s">
        <v>13</v>
      </c>
      <c r="D33">
        <v>2</v>
      </c>
      <c r="E33" t="s">
        <v>167</v>
      </c>
      <c r="F33" t="s">
        <v>360</v>
      </c>
      <c r="G33">
        <v>2.9317663000000001E-2</v>
      </c>
      <c r="H33">
        <v>7.6127819999999999E-2</v>
      </c>
      <c r="I33">
        <v>2.5594611999999999E-2</v>
      </c>
      <c r="J33">
        <v>3.774852E-3</v>
      </c>
      <c r="K33">
        <v>1.6967379999999999E-3</v>
      </c>
      <c r="L33">
        <v>2.7251661999999999E-2</v>
      </c>
      <c r="M33">
        <v>0.757106854</v>
      </c>
      <c r="N33">
        <v>0.757218061</v>
      </c>
    </row>
    <row r="34" spans="1:14" x14ac:dyDescent="0.2">
      <c r="A34" s="2" t="s">
        <v>358</v>
      </c>
      <c r="B34" t="s">
        <v>170</v>
      </c>
      <c r="C34" t="s">
        <v>13</v>
      </c>
      <c r="D34">
        <v>3</v>
      </c>
      <c r="E34" t="s">
        <v>167</v>
      </c>
      <c r="F34" t="s">
        <v>360</v>
      </c>
      <c r="G34">
        <v>2.9317663000000001E-2</v>
      </c>
      <c r="H34">
        <v>7.6612902999999996E-2</v>
      </c>
      <c r="I34">
        <v>2.6476142000000001E-2</v>
      </c>
      <c r="J34">
        <v>4.9172139999999996E-3</v>
      </c>
      <c r="K34">
        <v>2.0336249999999998E-3</v>
      </c>
      <c r="L34">
        <v>2.8301730000000001E-2</v>
      </c>
      <c r="M34">
        <v>0.759561598</v>
      </c>
      <c r="N34">
        <v>0.75797325299999996</v>
      </c>
    </row>
    <row r="35" spans="1:14" x14ac:dyDescent="0.2">
      <c r="A35" s="2" t="s">
        <v>358</v>
      </c>
      <c r="B35" t="s">
        <v>170</v>
      </c>
      <c r="C35" t="s">
        <v>13</v>
      </c>
      <c r="D35">
        <v>4</v>
      </c>
      <c r="E35" t="s">
        <v>167</v>
      </c>
      <c r="F35" t="s">
        <v>360</v>
      </c>
      <c r="G35">
        <v>2.9317663000000001E-2</v>
      </c>
      <c r="H35">
        <v>6.7857142999999995E-2</v>
      </c>
      <c r="I35">
        <v>1.9545977999999999E-2</v>
      </c>
      <c r="J35">
        <v>5.1808959999999999E-3</v>
      </c>
      <c r="K35">
        <v>1.2149610000000001E-3</v>
      </c>
      <c r="L35">
        <v>2.2770299000000001E-2</v>
      </c>
      <c r="M35">
        <v>0.67431548900000005</v>
      </c>
      <c r="N35">
        <v>0.674843101</v>
      </c>
    </row>
    <row r="36" spans="1:14" x14ac:dyDescent="0.2">
      <c r="A36" s="2" t="s">
        <v>358</v>
      </c>
      <c r="B36" t="s">
        <v>170</v>
      </c>
      <c r="C36" t="s">
        <v>13</v>
      </c>
      <c r="D36">
        <v>5</v>
      </c>
      <c r="E36" t="s">
        <v>167</v>
      </c>
      <c r="F36" t="s">
        <v>360</v>
      </c>
      <c r="G36">
        <v>2.9317663000000001E-2</v>
      </c>
      <c r="H36">
        <v>7.7148438E-2</v>
      </c>
      <c r="I36">
        <v>3.0015711E-2</v>
      </c>
      <c r="J36">
        <v>4.1509829999999996E-3</v>
      </c>
      <c r="K36">
        <v>1.662946E-3</v>
      </c>
      <c r="L36">
        <v>3.1988961000000003E-2</v>
      </c>
      <c r="M36">
        <v>0.78034912199999995</v>
      </c>
      <c r="N36">
        <v>0.77974994799999997</v>
      </c>
    </row>
    <row r="37" spans="1:14" x14ac:dyDescent="0.2">
      <c r="A37" s="2" t="s">
        <v>358</v>
      </c>
      <c r="B37" t="s">
        <v>171</v>
      </c>
      <c r="C37" t="s">
        <v>13</v>
      </c>
      <c r="D37">
        <v>1</v>
      </c>
      <c r="E37" t="s">
        <v>167</v>
      </c>
      <c r="F37" t="s">
        <v>360</v>
      </c>
      <c r="G37">
        <v>2.9460480000000001E-2</v>
      </c>
      <c r="H37">
        <v>8.5648147999999993E-2</v>
      </c>
      <c r="I37">
        <v>3.4978469999999998E-2</v>
      </c>
      <c r="J37">
        <v>7.9074209999999995E-3</v>
      </c>
      <c r="K37">
        <v>1.5547899999999999E-3</v>
      </c>
      <c r="L37">
        <v>3.6847906E-2</v>
      </c>
      <c r="M37">
        <v>0.84093016300000001</v>
      </c>
      <c r="N37">
        <v>0.84111223800000001</v>
      </c>
    </row>
    <row r="38" spans="1:14" x14ac:dyDescent="0.2">
      <c r="A38" s="2" t="s">
        <v>358</v>
      </c>
      <c r="B38" t="s">
        <v>171</v>
      </c>
      <c r="C38" t="s">
        <v>13</v>
      </c>
      <c r="D38">
        <v>2</v>
      </c>
      <c r="E38" t="s">
        <v>167</v>
      </c>
      <c r="F38" t="s">
        <v>360</v>
      </c>
      <c r="G38">
        <v>2.9460480000000001E-2</v>
      </c>
      <c r="H38">
        <v>0.10091743</v>
      </c>
      <c r="I38">
        <v>3.8772557999999999E-2</v>
      </c>
      <c r="J38">
        <v>7.194789E-3</v>
      </c>
      <c r="K38">
        <v>2.2117790000000001E-3</v>
      </c>
      <c r="L38">
        <v>3.9605599999999998E-2</v>
      </c>
      <c r="M38">
        <v>0.990838793</v>
      </c>
      <c r="N38">
        <v>0.99101252900000003</v>
      </c>
    </row>
    <row r="39" spans="1:14" x14ac:dyDescent="0.2">
      <c r="A39" s="2" t="s">
        <v>358</v>
      </c>
      <c r="B39" t="s">
        <v>171</v>
      </c>
      <c r="C39" t="s">
        <v>13</v>
      </c>
      <c r="D39">
        <v>3</v>
      </c>
      <c r="E39" t="s">
        <v>167</v>
      </c>
      <c r="F39" t="s">
        <v>360</v>
      </c>
      <c r="G39">
        <v>2.9460480000000001E-2</v>
      </c>
      <c r="H39">
        <v>8.1521738999999996E-2</v>
      </c>
      <c r="I39">
        <v>2.4687899999999999E-2</v>
      </c>
      <c r="J39">
        <v>4.4783230000000002E-3</v>
      </c>
      <c r="K39">
        <v>2.1722260000000002E-3</v>
      </c>
      <c r="L39">
        <v>2.5729966999999999E-2</v>
      </c>
      <c r="M39">
        <v>0.80021420300000001</v>
      </c>
      <c r="N39">
        <v>0.80028301700000004</v>
      </c>
    </row>
    <row r="40" spans="1:14" x14ac:dyDescent="0.2">
      <c r="A40" s="2" t="s">
        <v>358</v>
      </c>
      <c r="B40" t="s">
        <v>171</v>
      </c>
      <c r="C40" t="s">
        <v>13</v>
      </c>
      <c r="D40">
        <v>4</v>
      </c>
      <c r="E40" t="s">
        <v>167</v>
      </c>
      <c r="F40" t="s">
        <v>360</v>
      </c>
      <c r="G40">
        <v>2.9460480000000001E-2</v>
      </c>
      <c r="H40">
        <v>9.5454545000000002E-2</v>
      </c>
      <c r="I40">
        <v>3.7213331000000002E-2</v>
      </c>
      <c r="J40">
        <v>6.0063540000000002E-3</v>
      </c>
      <c r="K40">
        <v>1.6136779999999999E-3</v>
      </c>
      <c r="L40">
        <v>3.9856774999999997E-2</v>
      </c>
      <c r="M40">
        <v>0.943075777</v>
      </c>
      <c r="N40">
        <v>0.94157887699999998</v>
      </c>
    </row>
    <row r="41" spans="1:14" x14ac:dyDescent="0.2">
      <c r="A41" s="2" t="s">
        <v>358</v>
      </c>
      <c r="B41" t="s">
        <v>171</v>
      </c>
      <c r="C41" t="s">
        <v>13</v>
      </c>
      <c r="D41">
        <v>5</v>
      </c>
      <c r="E41" t="s">
        <v>167</v>
      </c>
      <c r="F41" t="s">
        <v>360</v>
      </c>
      <c r="G41">
        <v>2.9460480000000001E-2</v>
      </c>
      <c r="H41">
        <v>8.4854015000000005E-2</v>
      </c>
      <c r="I41">
        <v>3.1396807999999998E-2</v>
      </c>
      <c r="J41">
        <v>4.3317130000000001E-3</v>
      </c>
      <c r="K41">
        <v>2.2100679999999999E-3</v>
      </c>
      <c r="L41">
        <v>3.1522465E-2</v>
      </c>
      <c r="M41">
        <v>0.83542840399999996</v>
      </c>
      <c r="N41">
        <v>0.835103806</v>
      </c>
    </row>
    <row r="42" spans="1:14" x14ac:dyDescent="0.2">
      <c r="A42" s="2" t="s">
        <v>358</v>
      </c>
      <c r="B42" t="s">
        <v>172</v>
      </c>
      <c r="C42" t="s">
        <v>13</v>
      </c>
      <c r="D42">
        <v>1</v>
      </c>
      <c r="E42" t="s">
        <v>167</v>
      </c>
      <c r="F42" t="s">
        <v>360</v>
      </c>
      <c r="G42">
        <v>2.8816830000000002E-2</v>
      </c>
      <c r="H42">
        <v>7.8846154000000002E-2</v>
      </c>
      <c r="I42">
        <v>3.4525861999999997E-2</v>
      </c>
      <c r="J42">
        <v>1.0473995999999999E-2</v>
      </c>
      <c r="K42">
        <v>7.2303159999999997E-3</v>
      </c>
      <c r="L42">
        <v>4.1493793000000001E-2</v>
      </c>
      <c r="M42">
        <v>0.80038946</v>
      </c>
      <c r="N42">
        <v>0.79946034700000002</v>
      </c>
    </row>
    <row r="43" spans="1:14" x14ac:dyDescent="0.2">
      <c r="A43" s="2" t="s">
        <v>358</v>
      </c>
      <c r="B43" t="s">
        <v>172</v>
      </c>
      <c r="C43" t="s">
        <v>13</v>
      </c>
      <c r="D43">
        <v>2</v>
      </c>
      <c r="E43" t="s">
        <v>167</v>
      </c>
      <c r="F43" t="s">
        <v>360</v>
      </c>
      <c r="G43">
        <v>2.8816830000000002E-2</v>
      </c>
      <c r="H43">
        <v>4.9788135999999997E-2</v>
      </c>
      <c r="I43">
        <v>2.1102455999999999E-2</v>
      </c>
      <c r="J43">
        <v>5.5529150000000003E-3</v>
      </c>
      <c r="K43">
        <v>1.813048E-3</v>
      </c>
      <c r="L43">
        <v>2.2847461999999999E-2</v>
      </c>
      <c r="M43">
        <v>0.524901646</v>
      </c>
      <c r="N43">
        <v>0.52538392899999997</v>
      </c>
    </row>
    <row r="44" spans="1:14" x14ac:dyDescent="0.2">
      <c r="A44" s="2" t="s">
        <v>358</v>
      </c>
      <c r="B44" t="s">
        <v>172</v>
      </c>
      <c r="C44" t="s">
        <v>13</v>
      </c>
      <c r="D44">
        <v>3</v>
      </c>
      <c r="E44" t="s">
        <v>167</v>
      </c>
      <c r="F44" t="s">
        <v>360</v>
      </c>
      <c r="G44">
        <v>2.8816830000000002E-2</v>
      </c>
      <c r="H44">
        <v>8.1896551999999997E-2</v>
      </c>
      <c r="I44">
        <v>3.2730281E-2</v>
      </c>
      <c r="J44">
        <v>6.3547100000000004E-3</v>
      </c>
      <c r="K44">
        <v>1.9512469999999999E-3</v>
      </c>
      <c r="L44">
        <v>3.5129526000000001E-2</v>
      </c>
      <c r="M44">
        <v>0.80402598999999997</v>
      </c>
      <c r="N44">
        <v>0.80420823500000005</v>
      </c>
    </row>
    <row r="45" spans="1:14" x14ac:dyDescent="0.2">
      <c r="A45" s="2" t="s">
        <v>358</v>
      </c>
      <c r="B45" t="s">
        <v>172</v>
      </c>
      <c r="C45" t="s">
        <v>13</v>
      </c>
      <c r="D45">
        <v>4</v>
      </c>
      <c r="E45" t="s">
        <v>167</v>
      </c>
      <c r="F45" t="s">
        <v>360</v>
      </c>
      <c r="G45">
        <v>2.8816830000000002E-2</v>
      </c>
      <c r="H45">
        <v>8.6622806999999996E-2</v>
      </c>
      <c r="I45">
        <v>2.8369673000000002E-2</v>
      </c>
      <c r="J45">
        <v>4.1158890000000002E-3</v>
      </c>
      <c r="K45">
        <v>1.950963E-3</v>
      </c>
      <c r="L45">
        <v>3.0559165999999999E-2</v>
      </c>
      <c r="M45">
        <v>0.850439308</v>
      </c>
      <c r="N45">
        <v>0.85059574900000001</v>
      </c>
    </row>
    <row r="46" spans="1:14" x14ac:dyDescent="0.2">
      <c r="A46" s="2" t="s">
        <v>358</v>
      </c>
      <c r="B46" t="s">
        <v>173</v>
      </c>
      <c r="C46" t="s">
        <v>47</v>
      </c>
      <c r="D46">
        <v>1</v>
      </c>
      <c r="E46" t="s">
        <v>167</v>
      </c>
      <c r="F46" t="s">
        <v>360</v>
      </c>
      <c r="G46">
        <v>2.8564246000000001E-2</v>
      </c>
      <c r="H46">
        <v>9.6534652999999998E-2</v>
      </c>
      <c r="I46">
        <v>4.6313206000000003E-2</v>
      </c>
      <c r="J46">
        <v>1.1199482E-2</v>
      </c>
      <c r="K46">
        <v>2.5932149999999998E-3</v>
      </c>
      <c r="L46">
        <v>5.3427781000000001E-2</v>
      </c>
      <c r="M46">
        <v>0.98843407800000005</v>
      </c>
      <c r="N46">
        <v>0.98637881699999996</v>
      </c>
    </row>
    <row r="47" spans="1:14" x14ac:dyDescent="0.2">
      <c r="A47" s="2" t="s">
        <v>358</v>
      </c>
      <c r="B47" t="s">
        <v>173</v>
      </c>
      <c r="C47" t="s">
        <v>47</v>
      </c>
      <c r="D47">
        <v>2</v>
      </c>
      <c r="E47" t="s">
        <v>167</v>
      </c>
      <c r="F47" t="s">
        <v>360</v>
      </c>
      <c r="G47">
        <v>2.8564246000000001E-2</v>
      </c>
      <c r="H47">
        <v>0.13541666999999999</v>
      </c>
      <c r="I47">
        <v>7.2744025000000004E-2</v>
      </c>
      <c r="J47">
        <v>1.1045813999999999E-2</v>
      </c>
      <c r="K47">
        <v>2.5276610000000001E-3</v>
      </c>
      <c r="L47">
        <v>7.7165531999999995E-2</v>
      </c>
      <c r="M47">
        <v>1.329928309</v>
      </c>
      <c r="N47">
        <v>1.3305687559999999</v>
      </c>
    </row>
    <row r="48" spans="1:14" x14ac:dyDescent="0.2">
      <c r="A48" s="2" t="s">
        <v>358</v>
      </c>
      <c r="B48" t="s">
        <v>363</v>
      </c>
      <c r="C48" t="s">
        <v>47</v>
      </c>
      <c r="D48">
        <v>1</v>
      </c>
      <c r="E48" t="s">
        <v>167</v>
      </c>
      <c r="F48" t="s">
        <v>360</v>
      </c>
      <c r="G48">
        <v>2.8679881000000001E-2</v>
      </c>
      <c r="H48">
        <v>6.7622951000000001E-2</v>
      </c>
      <c r="I48">
        <v>2.7157313999999998E-2</v>
      </c>
      <c r="J48">
        <v>7.0660510000000003E-3</v>
      </c>
      <c r="K48">
        <v>4.0569789999999996E-3</v>
      </c>
      <c r="L48">
        <v>2.8860533000000001E-2</v>
      </c>
      <c r="M48">
        <v>0.67109163900000002</v>
      </c>
      <c r="N48">
        <v>0.67002779099999998</v>
      </c>
    </row>
    <row r="49" spans="1:14" x14ac:dyDescent="0.2">
      <c r="A49" s="2" t="s">
        <v>358</v>
      </c>
      <c r="B49" t="s">
        <v>363</v>
      </c>
      <c r="C49" t="s">
        <v>47</v>
      </c>
      <c r="D49">
        <v>2</v>
      </c>
      <c r="E49" t="s">
        <v>167</v>
      </c>
      <c r="F49" t="s">
        <v>360</v>
      </c>
      <c r="G49">
        <v>2.8679881000000001E-2</v>
      </c>
      <c r="H49">
        <v>5.7459677000000001E-2</v>
      </c>
      <c r="I49">
        <v>4.0540073000000003E-2</v>
      </c>
      <c r="J49">
        <v>7.4866969999999996E-3</v>
      </c>
      <c r="K49">
        <v>2.982059E-3</v>
      </c>
      <c r="L49">
        <v>4.2488168999999999E-2</v>
      </c>
      <c r="M49">
        <v>0.58390648599999995</v>
      </c>
      <c r="N49">
        <v>0.58310368599999995</v>
      </c>
    </row>
    <row r="50" spans="1:14" x14ac:dyDescent="0.2">
      <c r="A50" s="2" t="s">
        <v>358</v>
      </c>
      <c r="B50" t="s">
        <v>174</v>
      </c>
      <c r="C50" t="s">
        <v>47</v>
      </c>
      <c r="D50">
        <v>1</v>
      </c>
      <c r="E50" t="s">
        <v>167</v>
      </c>
      <c r="F50" t="s">
        <v>360</v>
      </c>
      <c r="G50">
        <v>2.8372993999999999E-2</v>
      </c>
      <c r="H50">
        <v>9.8750000000000004E-2</v>
      </c>
      <c r="I50">
        <v>7.0168498999999995E-2</v>
      </c>
      <c r="J50">
        <v>9.3431859999999999E-3</v>
      </c>
      <c r="K50">
        <v>1.1954629999999999E-3</v>
      </c>
      <c r="L50">
        <v>7.5889611999999995E-2</v>
      </c>
      <c r="M50">
        <v>0.99583263600000005</v>
      </c>
      <c r="N50">
        <v>0.99575332400000005</v>
      </c>
    </row>
    <row r="51" spans="1:14" x14ac:dyDescent="0.2">
      <c r="A51" s="2" t="s">
        <v>358</v>
      </c>
      <c r="B51" t="s">
        <v>175</v>
      </c>
      <c r="C51" t="s">
        <v>53</v>
      </c>
      <c r="D51">
        <v>1</v>
      </c>
      <c r="E51" t="s">
        <v>167</v>
      </c>
      <c r="F51" t="s">
        <v>360</v>
      </c>
      <c r="G51">
        <v>3.6049379999999999E-2</v>
      </c>
      <c r="H51">
        <v>5.3571428999999997E-2</v>
      </c>
      <c r="I51">
        <v>2.5676035999999999E-2</v>
      </c>
      <c r="J51">
        <v>4.7374899999999996E-3</v>
      </c>
      <c r="K51">
        <v>5.9786290000000001E-3</v>
      </c>
      <c r="L51">
        <v>2.9379254E-2</v>
      </c>
      <c r="M51">
        <v>0.66623447199999997</v>
      </c>
      <c r="N51">
        <v>0.66548917900000004</v>
      </c>
    </row>
    <row r="52" spans="1:14" x14ac:dyDescent="0.2">
      <c r="A52" s="2" t="s">
        <v>358</v>
      </c>
      <c r="B52" t="s">
        <v>176</v>
      </c>
      <c r="C52" t="s">
        <v>47</v>
      </c>
      <c r="D52">
        <v>1</v>
      </c>
      <c r="E52" t="s">
        <v>167</v>
      </c>
      <c r="F52" t="s">
        <v>360</v>
      </c>
      <c r="G52">
        <v>2.6661343000000001E-2</v>
      </c>
      <c r="H52">
        <v>0.10759494</v>
      </c>
      <c r="I52">
        <v>4.2855158999999997E-2</v>
      </c>
      <c r="J52">
        <v>2.0752679999999999E-3</v>
      </c>
      <c r="K52">
        <v>1.135229E-3</v>
      </c>
      <c r="L52">
        <v>4.4202120999999997E-2</v>
      </c>
      <c r="M52">
        <v>1.056849884</v>
      </c>
      <c r="N52">
        <v>1.056906659</v>
      </c>
    </row>
    <row r="53" spans="1:14" x14ac:dyDescent="0.2">
      <c r="A53" s="2" t="s">
        <v>358</v>
      </c>
      <c r="B53" t="s">
        <v>176</v>
      </c>
      <c r="C53" t="s">
        <v>47</v>
      </c>
      <c r="D53">
        <v>2</v>
      </c>
      <c r="E53" t="s">
        <v>167</v>
      </c>
      <c r="F53" t="s">
        <v>360</v>
      </c>
      <c r="G53">
        <v>2.6661343000000001E-2</v>
      </c>
      <c r="H53">
        <v>9.0053762999999995E-2</v>
      </c>
      <c r="I53">
        <v>4.0980063999999997E-2</v>
      </c>
      <c r="J53">
        <v>1.7621970000000001E-3</v>
      </c>
      <c r="K53">
        <v>1.4845959999999999E-3</v>
      </c>
      <c r="L53">
        <v>4.1967406999999998E-2</v>
      </c>
      <c r="M53">
        <v>0.88909755999999995</v>
      </c>
      <c r="N53">
        <v>0.88960267199999998</v>
      </c>
    </row>
    <row r="54" spans="1:14" x14ac:dyDescent="0.2">
      <c r="A54" s="2" t="s">
        <v>358</v>
      </c>
      <c r="B54" t="s">
        <v>177</v>
      </c>
      <c r="C54" t="s">
        <v>47</v>
      </c>
      <c r="D54">
        <v>1</v>
      </c>
      <c r="E54" t="s">
        <v>167</v>
      </c>
      <c r="F54" t="s">
        <v>360</v>
      </c>
      <c r="G54">
        <v>2.7026458999999999E-2</v>
      </c>
      <c r="H54">
        <v>5.1573426999999998E-2</v>
      </c>
      <c r="I54">
        <v>1.0006361E-2</v>
      </c>
      <c r="J54">
        <v>2.2006579999999999E-3</v>
      </c>
      <c r="K54">
        <v>1.2804649999999999E-3</v>
      </c>
      <c r="L54">
        <v>8.9579929999999992E-3</v>
      </c>
      <c r="M54">
        <v>0.50621899699999995</v>
      </c>
      <c r="N54">
        <v>0.50624464400000002</v>
      </c>
    </row>
    <row r="55" spans="1:14" x14ac:dyDescent="0.2">
      <c r="A55" s="2" t="s">
        <v>358</v>
      </c>
      <c r="B55" t="s">
        <v>177</v>
      </c>
      <c r="C55" t="s">
        <v>47</v>
      </c>
      <c r="D55">
        <v>2</v>
      </c>
      <c r="E55" t="s">
        <v>167</v>
      </c>
      <c r="F55" t="s">
        <v>360</v>
      </c>
      <c r="G55">
        <v>2.7026458999999999E-2</v>
      </c>
      <c r="H55">
        <v>5.9523810000000003E-2</v>
      </c>
      <c r="I55">
        <v>1.5457755E-2</v>
      </c>
      <c r="J55">
        <v>1.3262090000000001E-3</v>
      </c>
      <c r="K55">
        <v>2.989734E-3</v>
      </c>
      <c r="L55">
        <v>1.6505500999999999E-2</v>
      </c>
      <c r="M55">
        <v>0.58653847299999995</v>
      </c>
      <c r="N55">
        <v>0.58660777900000005</v>
      </c>
    </row>
    <row r="56" spans="1:14" x14ac:dyDescent="0.2">
      <c r="A56" s="2" t="s">
        <v>358</v>
      </c>
      <c r="B56" t="s">
        <v>177</v>
      </c>
      <c r="C56" t="s">
        <v>47</v>
      </c>
      <c r="D56">
        <v>3</v>
      </c>
      <c r="E56" t="s">
        <v>167</v>
      </c>
      <c r="F56" t="s">
        <v>360</v>
      </c>
      <c r="G56">
        <v>2.7026458999999999E-2</v>
      </c>
      <c r="H56">
        <v>5.0613497E-2</v>
      </c>
      <c r="I56">
        <v>9.4982609999999992E-3</v>
      </c>
      <c r="J56">
        <v>2.6410359999999998E-3</v>
      </c>
      <c r="K56">
        <v>1.412625E-3</v>
      </c>
      <c r="L56">
        <v>9.0059990000000006E-3</v>
      </c>
      <c r="M56">
        <v>0.50461698700000002</v>
      </c>
      <c r="N56">
        <v>0.50480994400000001</v>
      </c>
    </row>
    <row r="57" spans="1:14" x14ac:dyDescent="0.2">
      <c r="A57" s="2" t="s">
        <v>358</v>
      </c>
      <c r="B57" t="s">
        <v>178</v>
      </c>
      <c r="C57" t="s">
        <v>47</v>
      </c>
      <c r="D57">
        <v>1</v>
      </c>
      <c r="E57" t="s">
        <v>167</v>
      </c>
      <c r="F57" t="s">
        <v>360</v>
      </c>
      <c r="G57">
        <v>2.7095615999999999E-2</v>
      </c>
      <c r="H57">
        <v>8.1775701000000006E-2</v>
      </c>
      <c r="I57">
        <v>3.6113269000000003E-2</v>
      </c>
      <c r="J57">
        <v>3.8532280000000002E-3</v>
      </c>
      <c r="K57">
        <v>1.5646049999999999E-3</v>
      </c>
      <c r="L57">
        <v>3.6763306000000003E-2</v>
      </c>
      <c r="M57">
        <v>0.80403290000000005</v>
      </c>
      <c r="N57">
        <v>0.80419831200000003</v>
      </c>
    </row>
    <row r="58" spans="1:14" x14ac:dyDescent="0.2">
      <c r="A58" s="2" t="s">
        <v>358</v>
      </c>
      <c r="B58" t="s">
        <v>178</v>
      </c>
      <c r="C58" t="s">
        <v>47</v>
      </c>
      <c r="D58">
        <v>2</v>
      </c>
      <c r="E58" t="s">
        <v>167</v>
      </c>
      <c r="F58" t="s">
        <v>360</v>
      </c>
      <c r="G58">
        <v>2.7095615999999999E-2</v>
      </c>
      <c r="H58">
        <v>7.2420634999999997E-2</v>
      </c>
      <c r="I58">
        <v>2.4141063000000001E-2</v>
      </c>
      <c r="J58">
        <v>4.2178429999999998E-3</v>
      </c>
      <c r="K58">
        <v>1.5492030000000001E-3</v>
      </c>
      <c r="L58">
        <v>2.6180298000000001E-2</v>
      </c>
      <c r="M58">
        <v>0.71961113499999996</v>
      </c>
      <c r="N58">
        <v>0.71877780599999996</v>
      </c>
    </row>
    <row r="59" spans="1:14" x14ac:dyDescent="0.2">
      <c r="A59" s="2" t="s">
        <v>358</v>
      </c>
      <c r="B59" t="s">
        <v>178</v>
      </c>
      <c r="C59" t="s">
        <v>47</v>
      </c>
      <c r="D59">
        <v>3</v>
      </c>
      <c r="E59" t="s">
        <v>167</v>
      </c>
      <c r="F59" t="s">
        <v>360</v>
      </c>
      <c r="G59">
        <v>2.7095615999999999E-2</v>
      </c>
      <c r="H59">
        <v>6.5184048999999994E-2</v>
      </c>
      <c r="I59">
        <v>1.6705029999999999E-2</v>
      </c>
      <c r="J59">
        <v>2.6810969999999999E-3</v>
      </c>
      <c r="K59">
        <v>2.4788900000000001E-3</v>
      </c>
      <c r="L59">
        <v>1.7039714000000001E-2</v>
      </c>
      <c r="M59">
        <v>0.63977053500000003</v>
      </c>
      <c r="N59">
        <v>0.63979775400000005</v>
      </c>
    </row>
    <row r="60" spans="1:14" x14ac:dyDescent="0.2">
      <c r="A60" s="2" t="s">
        <v>358</v>
      </c>
      <c r="B60" t="s">
        <v>178</v>
      </c>
      <c r="C60" t="s">
        <v>47</v>
      </c>
      <c r="D60">
        <v>4</v>
      </c>
      <c r="E60" t="s">
        <v>167</v>
      </c>
      <c r="F60" t="s">
        <v>360</v>
      </c>
      <c r="G60">
        <v>2.7095615999999999E-2</v>
      </c>
      <c r="H60">
        <v>7.3529412000000002E-2</v>
      </c>
      <c r="I60">
        <v>2.5045046000000001E-2</v>
      </c>
      <c r="J60">
        <v>2.548565E-3</v>
      </c>
      <c r="K60">
        <v>1.576123E-3</v>
      </c>
      <c r="L60">
        <v>2.5680462000000001E-2</v>
      </c>
      <c r="M60">
        <v>0.72310450199999998</v>
      </c>
      <c r="N60">
        <v>0.72315227900000001</v>
      </c>
    </row>
    <row r="61" spans="1:14" x14ac:dyDescent="0.2">
      <c r="A61" s="2" t="s">
        <v>358</v>
      </c>
      <c r="B61" t="s">
        <v>178</v>
      </c>
      <c r="C61" t="s">
        <v>47</v>
      </c>
      <c r="D61">
        <v>5</v>
      </c>
      <c r="E61" t="s">
        <v>167</v>
      </c>
      <c r="F61" t="s">
        <v>360</v>
      </c>
      <c r="G61">
        <v>2.7095615999999999E-2</v>
      </c>
      <c r="H61">
        <v>7.2321429000000007E-2</v>
      </c>
      <c r="I61">
        <v>2.5083095999999999E-2</v>
      </c>
      <c r="J61">
        <v>5.8178350000000004E-3</v>
      </c>
      <c r="K61">
        <v>3.295381E-3</v>
      </c>
      <c r="L61">
        <v>2.6782798E-2</v>
      </c>
      <c r="M61">
        <v>0.70990078700000003</v>
      </c>
      <c r="N61">
        <v>0.70994755200000004</v>
      </c>
    </row>
    <row r="62" spans="1:14" x14ac:dyDescent="0.2">
      <c r="A62" s="2" t="s">
        <v>358</v>
      </c>
      <c r="B62" t="s">
        <v>179</v>
      </c>
      <c r="C62" t="s">
        <v>47</v>
      </c>
      <c r="D62">
        <v>1</v>
      </c>
      <c r="E62" t="s">
        <v>167</v>
      </c>
      <c r="F62" t="s">
        <v>360</v>
      </c>
      <c r="G62">
        <v>2.6690465E-2</v>
      </c>
      <c r="H62">
        <v>7.1933962000000004E-2</v>
      </c>
      <c r="I62">
        <v>2.0836033E-2</v>
      </c>
      <c r="J62">
        <v>1.0467028E-2</v>
      </c>
      <c r="K62">
        <v>2.5774499999999998E-3</v>
      </c>
      <c r="L62">
        <v>2.4447818E-2</v>
      </c>
      <c r="M62">
        <v>0.70629065000000002</v>
      </c>
      <c r="N62">
        <v>0.706332022</v>
      </c>
    </row>
    <row r="63" spans="1:14" x14ac:dyDescent="0.2">
      <c r="A63" s="2" t="s">
        <v>358</v>
      </c>
      <c r="B63" t="s">
        <v>179</v>
      </c>
      <c r="C63" t="s">
        <v>47</v>
      </c>
      <c r="D63">
        <v>2</v>
      </c>
      <c r="E63" t="s">
        <v>167</v>
      </c>
      <c r="F63" t="s">
        <v>360</v>
      </c>
      <c r="G63">
        <v>2.6690465E-2</v>
      </c>
      <c r="H63">
        <v>7.0736434000000001E-2</v>
      </c>
      <c r="I63">
        <v>2.4963935999999999E-2</v>
      </c>
      <c r="J63">
        <v>7.5485079999999998E-3</v>
      </c>
      <c r="K63">
        <v>3.0549359999999998E-3</v>
      </c>
      <c r="L63">
        <v>2.7611917E-2</v>
      </c>
      <c r="M63">
        <v>0.70455814100000003</v>
      </c>
      <c r="N63">
        <v>0.70443549500000002</v>
      </c>
    </row>
    <row r="64" spans="1:14" x14ac:dyDescent="0.2">
      <c r="A64" s="2" t="s">
        <v>358</v>
      </c>
      <c r="B64" t="s">
        <v>179</v>
      </c>
      <c r="C64" t="s">
        <v>47</v>
      </c>
      <c r="D64">
        <v>3</v>
      </c>
      <c r="E64" t="s">
        <v>167</v>
      </c>
      <c r="F64" t="s">
        <v>360</v>
      </c>
      <c r="G64">
        <v>2.6690465E-2</v>
      </c>
      <c r="H64">
        <v>5.6208054E-2</v>
      </c>
      <c r="I64">
        <v>2.2904589999999999E-2</v>
      </c>
      <c r="J64">
        <v>2.980126E-3</v>
      </c>
      <c r="K64">
        <v>2.7181509999999998E-3</v>
      </c>
      <c r="L64">
        <v>2.6203733999999999E-2</v>
      </c>
      <c r="M64">
        <v>0.59228800199999998</v>
      </c>
      <c r="N64">
        <v>0.59198677499999997</v>
      </c>
    </row>
    <row r="65" spans="1:14" x14ac:dyDescent="0.2">
      <c r="A65" s="2" t="s">
        <v>358</v>
      </c>
      <c r="B65" t="s">
        <v>179</v>
      </c>
      <c r="C65" t="s">
        <v>47</v>
      </c>
      <c r="D65">
        <v>4</v>
      </c>
      <c r="E65" t="s">
        <v>167</v>
      </c>
      <c r="F65" t="s">
        <v>360</v>
      </c>
      <c r="G65">
        <v>2.6690465E-2</v>
      </c>
      <c r="H65">
        <v>6.4159292000000007E-2</v>
      </c>
      <c r="I65">
        <v>1.5759832000000001E-2</v>
      </c>
      <c r="J65">
        <v>6.5559249999999998E-3</v>
      </c>
      <c r="K65">
        <v>2.5825510000000002E-3</v>
      </c>
      <c r="L65">
        <v>1.8725714000000001E-2</v>
      </c>
      <c r="M65">
        <v>0.62989152000000004</v>
      </c>
      <c r="N65">
        <v>0.62997540500000004</v>
      </c>
    </row>
    <row r="66" spans="1:14" x14ac:dyDescent="0.2">
      <c r="A66" s="2" t="s">
        <v>358</v>
      </c>
      <c r="B66" t="s">
        <v>179</v>
      </c>
      <c r="C66" t="s">
        <v>47</v>
      </c>
      <c r="D66">
        <v>5</v>
      </c>
      <c r="E66" t="s">
        <v>167</v>
      </c>
      <c r="F66" t="s">
        <v>360</v>
      </c>
      <c r="G66">
        <v>2.6690465E-2</v>
      </c>
      <c r="H66">
        <v>7.4999999999999997E-2</v>
      </c>
      <c r="I66">
        <v>2.8197776000000001E-2</v>
      </c>
      <c r="J66">
        <v>6.9673490000000003E-3</v>
      </c>
      <c r="K66">
        <v>3.070101E-3</v>
      </c>
      <c r="L66">
        <v>3.1603287000000001E-2</v>
      </c>
      <c r="M66">
        <v>0.75979627900000002</v>
      </c>
      <c r="N66">
        <v>0.75753077700000004</v>
      </c>
    </row>
    <row r="67" spans="1:14" x14ac:dyDescent="0.2">
      <c r="A67" s="2" t="s">
        <v>358</v>
      </c>
      <c r="B67" t="s">
        <v>180</v>
      </c>
      <c r="C67" t="s">
        <v>47</v>
      </c>
      <c r="D67">
        <v>1</v>
      </c>
      <c r="E67" t="s">
        <v>167</v>
      </c>
      <c r="F67" t="s">
        <v>360</v>
      </c>
      <c r="G67">
        <v>2.6593624999999999E-2</v>
      </c>
      <c r="H67">
        <v>5.4794520999999999E-2</v>
      </c>
      <c r="I67">
        <v>1.4770734000000001E-2</v>
      </c>
      <c r="J67">
        <v>6.028729E-3</v>
      </c>
      <c r="K67">
        <v>1.017612E-3</v>
      </c>
      <c r="L67">
        <v>1.9093391000000001E-2</v>
      </c>
      <c r="M67">
        <v>0.53829281900000003</v>
      </c>
      <c r="N67">
        <v>0.53839110199999995</v>
      </c>
    </row>
    <row r="68" spans="1:14" x14ac:dyDescent="0.2">
      <c r="A68" s="2" t="s">
        <v>358</v>
      </c>
      <c r="B68" t="s">
        <v>180</v>
      </c>
      <c r="C68" t="s">
        <v>47</v>
      </c>
      <c r="D68">
        <v>2</v>
      </c>
      <c r="E68" t="s">
        <v>167</v>
      </c>
      <c r="F68" t="s">
        <v>360</v>
      </c>
      <c r="G68">
        <v>2.6593624999999999E-2</v>
      </c>
      <c r="H68">
        <v>7.1828357999999995E-2</v>
      </c>
      <c r="I68">
        <v>2.8656428000000001E-2</v>
      </c>
      <c r="J68">
        <v>8.0728129999999999E-3</v>
      </c>
      <c r="K68">
        <v>1.119367E-3</v>
      </c>
      <c r="L68">
        <v>3.3664828000000001E-2</v>
      </c>
      <c r="M68">
        <v>0.73141378400000001</v>
      </c>
      <c r="N68">
        <v>0.73077959699999995</v>
      </c>
    </row>
    <row r="69" spans="1:14" x14ac:dyDescent="0.2">
      <c r="A69" s="2" t="s">
        <v>358</v>
      </c>
      <c r="B69" t="s">
        <v>180</v>
      </c>
      <c r="C69" t="s">
        <v>47</v>
      </c>
      <c r="D69">
        <v>3</v>
      </c>
      <c r="E69" t="s">
        <v>167</v>
      </c>
      <c r="F69" t="s">
        <v>360</v>
      </c>
      <c r="G69">
        <v>2.6593624999999999E-2</v>
      </c>
      <c r="H69">
        <v>6.4236110999999999E-2</v>
      </c>
      <c r="I69">
        <v>2.3998553999999998E-2</v>
      </c>
      <c r="J69">
        <v>3.037475E-3</v>
      </c>
      <c r="K69">
        <v>2.2262850000000002E-3</v>
      </c>
      <c r="L69">
        <v>2.6424746999999998E-2</v>
      </c>
      <c r="M69">
        <v>0.66914399199999997</v>
      </c>
      <c r="N69">
        <v>0.66899477600000001</v>
      </c>
    </row>
    <row r="70" spans="1:14" x14ac:dyDescent="0.2">
      <c r="A70" s="2" t="s">
        <v>358</v>
      </c>
      <c r="B70" t="s">
        <v>180</v>
      </c>
      <c r="C70" t="s">
        <v>47</v>
      </c>
      <c r="D70">
        <v>4</v>
      </c>
      <c r="E70" t="s">
        <v>167</v>
      </c>
      <c r="F70" t="s">
        <v>360</v>
      </c>
      <c r="G70">
        <v>2.6593624999999999E-2</v>
      </c>
      <c r="H70">
        <v>6.5602836999999997E-2</v>
      </c>
      <c r="I70">
        <v>3.1263830999999999E-2</v>
      </c>
      <c r="J70">
        <v>4.6042720000000004E-3</v>
      </c>
      <c r="K70">
        <v>1.2008069999999999E-3</v>
      </c>
      <c r="L70">
        <v>3.3615263999999999E-2</v>
      </c>
      <c r="M70">
        <v>0.64656714999999998</v>
      </c>
      <c r="N70">
        <v>0.64753975200000002</v>
      </c>
    </row>
    <row r="71" spans="1:14" x14ac:dyDescent="0.2">
      <c r="A71" s="2" t="s">
        <v>358</v>
      </c>
      <c r="B71" t="s">
        <v>180</v>
      </c>
      <c r="C71" t="s">
        <v>47</v>
      </c>
      <c r="D71">
        <v>5</v>
      </c>
      <c r="E71" t="s">
        <v>167</v>
      </c>
      <c r="F71" t="s">
        <v>360</v>
      </c>
      <c r="G71">
        <v>2.6593624999999999E-2</v>
      </c>
      <c r="H71">
        <v>7.3369564999999998E-2</v>
      </c>
      <c r="I71">
        <v>2.4513911999999999E-2</v>
      </c>
      <c r="J71">
        <v>6.8720539999999998E-3</v>
      </c>
      <c r="K71">
        <v>2.2477529999999999E-3</v>
      </c>
      <c r="L71">
        <v>2.7507777000000001E-2</v>
      </c>
      <c r="M71">
        <v>0.72058924499999999</v>
      </c>
      <c r="N71">
        <v>0.72059361499999997</v>
      </c>
    </row>
    <row r="72" spans="1:14" x14ac:dyDescent="0.2">
      <c r="A72" s="2" t="s">
        <v>358</v>
      </c>
      <c r="B72" t="s">
        <v>180</v>
      </c>
      <c r="C72" t="s">
        <v>47</v>
      </c>
      <c r="D72">
        <v>6</v>
      </c>
      <c r="E72" t="s">
        <v>167</v>
      </c>
      <c r="F72" t="s">
        <v>360</v>
      </c>
      <c r="G72">
        <v>2.6593624999999999E-2</v>
      </c>
      <c r="H72">
        <v>6.25E-2</v>
      </c>
      <c r="I72">
        <v>2.5903570000000001E-2</v>
      </c>
      <c r="J72">
        <v>3.749867E-3</v>
      </c>
      <c r="K72">
        <v>3.5854210000000001E-3</v>
      </c>
      <c r="L72">
        <v>2.7114032999999999E-2</v>
      </c>
      <c r="M72">
        <v>0.62494408999999995</v>
      </c>
      <c r="N72">
        <v>0.62565071400000005</v>
      </c>
    </row>
    <row r="73" spans="1:14" x14ac:dyDescent="0.2">
      <c r="A73" s="2" t="s">
        <v>358</v>
      </c>
      <c r="B73" t="s">
        <v>181</v>
      </c>
      <c r="C73" t="s">
        <v>47</v>
      </c>
      <c r="D73">
        <v>1</v>
      </c>
      <c r="E73" t="s">
        <v>167</v>
      </c>
      <c r="F73" t="s">
        <v>360</v>
      </c>
      <c r="G73">
        <v>2.7990185000000001E-2</v>
      </c>
      <c r="H73">
        <v>6.1491934999999998E-2</v>
      </c>
      <c r="I73">
        <v>2.4305869000000001E-2</v>
      </c>
      <c r="J73">
        <v>3.4887920000000001E-3</v>
      </c>
      <c r="K73">
        <v>1.9134320000000001E-3</v>
      </c>
      <c r="L73">
        <v>2.5316958000000001E-2</v>
      </c>
      <c r="M73">
        <v>0.61959658699999998</v>
      </c>
      <c r="N73">
        <v>0.61937508799999996</v>
      </c>
    </row>
    <row r="74" spans="1:14" x14ac:dyDescent="0.2">
      <c r="A74" s="2" t="s">
        <v>358</v>
      </c>
      <c r="B74" t="s">
        <v>182</v>
      </c>
      <c r="C74" t="s">
        <v>47</v>
      </c>
      <c r="D74">
        <v>1</v>
      </c>
      <c r="E74" t="s">
        <v>167</v>
      </c>
      <c r="F74" t="s">
        <v>360</v>
      </c>
      <c r="G74">
        <v>2.7689165000000002E-2</v>
      </c>
      <c r="H74">
        <v>7.8125E-2</v>
      </c>
      <c r="I74">
        <v>3.3951811999999998E-2</v>
      </c>
      <c r="J74">
        <v>3.1072180000000001E-3</v>
      </c>
      <c r="K74">
        <v>7.3561700000000004E-4</v>
      </c>
      <c r="L74">
        <v>3.6292524999999999E-2</v>
      </c>
      <c r="M74">
        <v>0.78752355500000004</v>
      </c>
      <c r="N74">
        <v>0.78743086399999995</v>
      </c>
    </row>
    <row r="75" spans="1:14" x14ac:dyDescent="0.2">
      <c r="A75" s="2" t="s">
        <v>358</v>
      </c>
      <c r="B75" t="s">
        <v>183</v>
      </c>
      <c r="C75" t="s">
        <v>47</v>
      </c>
      <c r="D75">
        <v>1</v>
      </c>
      <c r="E75" t="s">
        <v>167</v>
      </c>
      <c r="F75" t="s">
        <v>360</v>
      </c>
      <c r="G75">
        <v>2.8428394999999999E-2</v>
      </c>
      <c r="H75">
        <v>0.125</v>
      </c>
      <c r="I75">
        <v>4.2488755000000003E-2</v>
      </c>
      <c r="J75">
        <v>4.9050320000000001E-3</v>
      </c>
      <c r="K75">
        <v>2.1489539999999998E-3</v>
      </c>
      <c r="L75">
        <v>4.5465410999999997E-2</v>
      </c>
      <c r="M75">
        <v>1.226918084</v>
      </c>
      <c r="N75">
        <v>1.2271841800000001</v>
      </c>
    </row>
    <row r="76" spans="1:14" x14ac:dyDescent="0.2">
      <c r="A76" s="2" t="s">
        <v>358</v>
      </c>
      <c r="B76" t="s">
        <v>184</v>
      </c>
      <c r="C76" t="s">
        <v>47</v>
      </c>
      <c r="D76">
        <v>1</v>
      </c>
      <c r="E76" t="s">
        <v>167</v>
      </c>
      <c r="F76" t="s">
        <v>360</v>
      </c>
      <c r="G76">
        <v>2.7886200999999999E-2</v>
      </c>
      <c r="H76">
        <v>3.4574467999999997E-2</v>
      </c>
      <c r="I76">
        <v>8.1962920000000009E-3</v>
      </c>
      <c r="J76">
        <v>5.224696E-3</v>
      </c>
      <c r="K76">
        <v>1.8033929999999999E-3</v>
      </c>
      <c r="L76">
        <v>1.1437288E-2</v>
      </c>
      <c r="M76">
        <v>0.36957024599999999</v>
      </c>
      <c r="N76">
        <v>0.36882982600000003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9"/>
  <sheetViews>
    <sheetView workbookViewId="0">
      <selection activeCell="N13" sqref="N13"/>
    </sheetView>
  </sheetViews>
  <sheetFormatPr baseColWidth="10" defaultRowHeight="16" x14ac:dyDescent="0.2"/>
  <cols>
    <col min="1" max="1" width="20" customWidth="1"/>
    <col min="2" max="2" width="26.83203125" customWidth="1"/>
    <col min="4" max="4" width="18.83203125" customWidth="1"/>
    <col min="6" max="6" width="17.6640625" customWidth="1"/>
    <col min="7" max="7" width="18" customWidth="1"/>
    <col min="8" max="8" width="15" customWidth="1"/>
    <col min="9" max="9" width="21" customWidth="1"/>
    <col min="10" max="10" width="20.83203125" customWidth="1"/>
  </cols>
  <sheetData>
    <row r="1" spans="1:11" x14ac:dyDescent="0.2">
      <c r="A1" s="1" t="s">
        <v>0</v>
      </c>
      <c r="B1" s="1" t="s">
        <v>149</v>
      </c>
      <c r="C1" s="1" t="s">
        <v>1</v>
      </c>
      <c r="D1" s="1" t="s">
        <v>4</v>
      </c>
      <c r="E1" s="1" t="s">
        <v>3</v>
      </c>
      <c r="F1" s="1" t="s">
        <v>186</v>
      </c>
      <c r="G1" s="1" t="s">
        <v>152</v>
      </c>
      <c r="H1" s="1" t="s">
        <v>153</v>
      </c>
      <c r="I1" s="1" t="s">
        <v>154</v>
      </c>
      <c r="J1" s="1" t="s">
        <v>155</v>
      </c>
      <c r="K1" s="6" t="s">
        <v>350</v>
      </c>
    </row>
    <row r="2" spans="1:11" x14ac:dyDescent="0.2">
      <c r="A2" s="2" t="s">
        <v>358</v>
      </c>
      <c r="B2" s="3" t="s">
        <v>194</v>
      </c>
      <c r="C2" s="3" t="s">
        <v>47</v>
      </c>
      <c r="D2" s="3" t="s">
        <v>185</v>
      </c>
      <c r="E2" s="3" t="s">
        <v>195</v>
      </c>
      <c r="F2" s="4">
        <v>0.22142857099999999</v>
      </c>
      <c r="G2" s="4">
        <v>48.571428599999997</v>
      </c>
      <c r="H2" s="4">
        <v>0.28000000000000003</v>
      </c>
      <c r="I2" s="4">
        <v>3.5714285710000002</v>
      </c>
      <c r="J2" s="4">
        <v>6.2E-2</v>
      </c>
      <c r="K2">
        <f>H2*(G2/100)</f>
        <v>0.13600000008000002</v>
      </c>
    </row>
    <row r="3" spans="1:11" x14ac:dyDescent="0.2">
      <c r="A3" s="2" t="s">
        <v>358</v>
      </c>
      <c r="B3" s="3" t="s">
        <v>196</v>
      </c>
      <c r="C3" s="3" t="s">
        <v>13</v>
      </c>
      <c r="D3" s="3" t="s">
        <v>185</v>
      </c>
      <c r="E3" s="3" t="s">
        <v>195</v>
      </c>
      <c r="F3" s="4">
        <v>0.25</v>
      </c>
      <c r="G3" s="4">
        <v>55.555555599999998</v>
      </c>
      <c r="H3" s="4">
        <v>0.28799999999999998</v>
      </c>
      <c r="I3" s="4">
        <v>3.4722222220000001</v>
      </c>
      <c r="J3" s="4">
        <v>7.1999999999999995E-2</v>
      </c>
      <c r="K3">
        <f t="shared" ref="K3:K66" si="0">H3*(G3/100)</f>
        <v>0.16000000012799998</v>
      </c>
    </row>
    <row r="4" spans="1:11" x14ac:dyDescent="0.2">
      <c r="A4" s="2" t="s">
        <v>358</v>
      </c>
      <c r="B4" s="3" t="s">
        <v>197</v>
      </c>
      <c r="C4" s="3" t="s">
        <v>13</v>
      </c>
      <c r="D4" s="3" t="s">
        <v>185</v>
      </c>
      <c r="E4" s="3" t="s">
        <v>195</v>
      </c>
      <c r="F4" s="4">
        <v>0.20624999999999999</v>
      </c>
      <c r="G4" s="4">
        <v>62.5</v>
      </c>
      <c r="H4" s="4">
        <v>0.32</v>
      </c>
      <c r="I4" s="4">
        <v>3.125</v>
      </c>
      <c r="J4" s="4">
        <v>6.6000000000000003E-2</v>
      </c>
      <c r="K4">
        <f t="shared" si="0"/>
        <v>0.2</v>
      </c>
    </row>
    <row r="5" spans="1:11" x14ac:dyDescent="0.2">
      <c r="A5" s="2" t="s">
        <v>358</v>
      </c>
      <c r="B5" s="3" t="s">
        <v>198</v>
      </c>
      <c r="C5" s="3" t="s">
        <v>47</v>
      </c>
      <c r="D5" s="3" t="s">
        <v>185</v>
      </c>
      <c r="E5" s="3" t="s">
        <v>195</v>
      </c>
      <c r="F5" s="4">
        <v>0.13</v>
      </c>
      <c r="G5" s="4">
        <v>70</v>
      </c>
      <c r="H5" s="4">
        <v>0.32</v>
      </c>
      <c r="I5" s="4">
        <v>3.125</v>
      </c>
      <c r="J5" s="4">
        <v>0.04</v>
      </c>
      <c r="K5">
        <f t="shared" si="0"/>
        <v>0.22399999999999998</v>
      </c>
    </row>
    <row r="6" spans="1:11" x14ac:dyDescent="0.2">
      <c r="A6" s="2" t="s">
        <v>358</v>
      </c>
      <c r="B6" s="3" t="s">
        <v>199</v>
      </c>
      <c r="C6" s="3" t="s">
        <v>47</v>
      </c>
      <c r="D6" s="3" t="s">
        <v>185</v>
      </c>
      <c r="E6" s="3" t="s">
        <v>195</v>
      </c>
      <c r="F6" s="4">
        <v>0.22321428600000001</v>
      </c>
      <c r="G6" s="4">
        <v>61.904761899999997</v>
      </c>
      <c r="H6" s="4">
        <v>0.33600000000000002</v>
      </c>
      <c r="I6" s="4">
        <v>2.9761904760000002</v>
      </c>
      <c r="J6" s="4">
        <v>7.4999999999999997E-2</v>
      </c>
      <c r="K6">
        <f t="shared" si="0"/>
        <v>0.20799999998399998</v>
      </c>
    </row>
    <row r="7" spans="1:11" x14ac:dyDescent="0.2">
      <c r="A7" s="2" t="s">
        <v>358</v>
      </c>
      <c r="B7" s="3" t="s">
        <v>200</v>
      </c>
      <c r="C7" s="3" t="s">
        <v>13</v>
      </c>
      <c r="D7" s="3" t="s">
        <v>185</v>
      </c>
      <c r="E7" s="3" t="s">
        <v>195</v>
      </c>
      <c r="F7" s="4">
        <v>0.20833333300000001</v>
      </c>
      <c r="G7" s="4">
        <v>69.047619100000006</v>
      </c>
      <c r="H7" s="4">
        <v>0.33600000000000002</v>
      </c>
      <c r="I7" s="4">
        <v>2.9761904760000002</v>
      </c>
      <c r="J7" s="4">
        <v>7.0000000000000007E-2</v>
      </c>
      <c r="K7">
        <f t="shared" si="0"/>
        <v>0.23200000017600003</v>
      </c>
    </row>
    <row r="8" spans="1:11" x14ac:dyDescent="0.2">
      <c r="A8" s="2" t="s">
        <v>358</v>
      </c>
      <c r="B8" s="3" t="s">
        <v>201</v>
      </c>
      <c r="C8" s="3" t="s">
        <v>47</v>
      </c>
      <c r="D8" s="3" t="s">
        <v>185</v>
      </c>
      <c r="E8" s="3" t="s">
        <v>195</v>
      </c>
      <c r="F8" s="4">
        <v>0.16</v>
      </c>
      <c r="G8" s="4">
        <v>65.909090899999995</v>
      </c>
      <c r="H8" s="4">
        <v>0.35199999999999998</v>
      </c>
      <c r="I8" s="4">
        <v>2.8409090899999998</v>
      </c>
      <c r="J8" s="4">
        <v>5.7000000000000002E-2</v>
      </c>
      <c r="K8">
        <f t="shared" si="0"/>
        <v>0.231999999968</v>
      </c>
    </row>
    <row r="9" spans="1:11" x14ac:dyDescent="0.2">
      <c r="A9" s="2" t="s">
        <v>358</v>
      </c>
      <c r="B9" s="3" t="s">
        <v>202</v>
      </c>
      <c r="C9" s="3" t="s">
        <v>13</v>
      </c>
      <c r="D9" s="3" t="s">
        <v>185</v>
      </c>
      <c r="E9" s="3" t="s">
        <v>195</v>
      </c>
      <c r="F9" s="4">
        <v>0.24444444400000001</v>
      </c>
      <c r="G9" s="4">
        <v>62.222222199999997</v>
      </c>
      <c r="H9" s="4">
        <v>0.36</v>
      </c>
      <c r="I9" s="4">
        <v>2.7777777779999999</v>
      </c>
      <c r="J9" s="4">
        <v>8.7999999999999995E-2</v>
      </c>
      <c r="K9">
        <f t="shared" si="0"/>
        <v>0.22399999992</v>
      </c>
    </row>
    <row r="10" spans="1:11" x14ac:dyDescent="0.2">
      <c r="A10" s="2" t="s">
        <v>358</v>
      </c>
      <c r="B10" s="3" t="s">
        <v>203</v>
      </c>
      <c r="C10" s="3" t="s">
        <v>13</v>
      </c>
      <c r="D10" s="3" t="s">
        <v>185</v>
      </c>
      <c r="E10" s="3" t="s">
        <v>195</v>
      </c>
      <c r="F10" s="4">
        <v>0.19166666700000001</v>
      </c>
      <c r="G10" s="4">
        <v>66.666666699999993</v>
      </c>
      <c r="H10" s="4">
        <v>0.36</v>
      </c>
      <c r="I10" s="4">
        <v>2.7777777779999999</v>
      </c>
      <c r="J10" s="4">
        <v>6.9000000000000006E-2</v>
      </c>
      <c r="K10">
        <f t="shared" si="0"/>
        <v>0.24000000011999995</v>
      </c>
    </row>
    <row r="11" spans="1:11" x14ac:dyDescent="0.2">
      <c r="A11" s="2" t="s">
        <v>358</v>
      </c>
      <c r="B11" s="3" t="s">
        <v>204</v>
      </c>
      <c r="C11" s="3" t="s">
        <v>47</v>
      </c>
      <c r="D11" s="3" t="s">
        <v>185</v>
      </c>
      <c r="E11" s="3" t="s">
        <v>195</v>
      </c>
      <c r="F11" s="4">
        <v>0.21</v>
      </c>
      <c r="G11" s="4">
        <v>71.739130399999993</v>
      </c>
      <c r="H11" s="4">
        <v>0.36799999999999999</v>
      </c>
      <c r="I11" s="4">
        <v>2.7173913000000001</v>
      </c>
      <c r="J11" s="4">
        <v>7.9000000000000001E-2</v>
      </c>
      <c r="K11">
        <f t="shared" si="0"/>
        <v>0.26399999987199996</v>
      </c>
    </row>
    <row r="12" spans="1:11" x14ac:dyDescent="0.2">
      <c r="A12" s="2" t="s">
        <v>358</v>
      </c>
      <c r="B12" s="3" t="s">
        <v>205</v>
      </c>
      <c r="C12" s="3" t="s">
        <v>47</v>
      </c>
      <c r="D12" s="3" t="s">
        <v>185</v>
      </c>
      <c r="E12" s="3" t="s">
        <v>195</v>
      </c>
      <c r="F12" s="4">
        <v>0.18</v>
      </c>
      <c r="G12" s="4">
        <v>62.5</v>
      </c>
      <c r="H12" s="4">
        <v>0.38400000000000001</v>
      </c>
      <c r="I12" s="4">
        <v>2.6041666700000001</v>
      </c>
      <c r="J12" s="4">
        <v>7.0000000000000007E-2</v>
      </c>
      <c r="K12">
        <f t="shared" si="0"/>
        <v>0.24</v>
      </c>
    </row>
    <row r="13" spans="1:11" x14ac:dyDescent="0.2">
      <c r="A13" s="2" t="s">
        <v>358</v>
      </c>
      <c r="B13" s="3" t="s">
        <v>206</v>
      </c>
      <c r="C13" s="3" t="s">
        <v>47</v>
      </c>
      <c r="D13" s="3" t="s">
        <v>185</v>
      </c>
      <c r="E13" s="3" t="s">
        <v>195</v>
      </c>
      <c r="F13" s="4">
        <v>0.13</v>
      </c>
      <c r="G13" s="4">
        <v>68</v>
      </c>
      <c r="H13" s="4">
        <v>0.4</v>
      </c>
      <c r="I13" s="4">
        <v>2.5</v>
      </c>
      <c r="J13" s="4">
        <v>5.2999999999999999E-2</v>
      </c>
      <c r="K13">
        <f t="shared" si="0"/>
        <v>0.27200000000000002</v>
      </c>
    </row>
    <row r="14" spans="1:11" x14ac:dyDescent="0.2">
      <c r="A14" s="2" t="s">
        <v>358</v>
      </c>
      <c r="B14" s="3" t="s">
        <v>207</v>
      </c>
      <c r="C14" s="3" t="s">
        <v>47</v>
      </c>
      <c r="D14" s="3" t="s">
        <v>185</v>
      </c>
      <c r="E14" s="3" t="s">
        <v>195</v>
      </c>
      <c r="F14" s="4">
        <v>0.16</v>
      </c>
      <c r="G14" s="4">
        <v>74</v>
      </c>
      <c r="H14" s="4">
        <v>0.4</v>
      </c>
      <c r="I14" s="4">
        <v>2.5</v>
      </c>
      <c r="J14" s="4">
        <v>6.3E-2</v>
      </c>
      <c r="K14">
        <f t="shared" si="0"/>
        <v>0.29599999999999999</v>
      </c>
    </row>
    <row r="15" spans="1:11" x14ac:dyDescent="0.2">
      <c r="A15" s="2" t="s">
        <v>358</v>
      </c>
      <c r="B15" s="3" t="s">
        <v>208</v>
      </c>
      <c r="C15" s="3" t="s">
        <v>47</v>
      </c>
      <c r="D15" s="3" t="s">
        <v>185</v>
      </c>
      <c r="E15" s="3" t="s">
        <v>195</v>
      </c>
      <c r="F15" s="4">
        <v>0.139705882</v>
      </c>
      <c r="G15" s="4">
        <v>72.549019599999994</v>
      </c>
      <c r="H15" s="4">
        <v>0.40799999999999997</v>
      </c>
      <c r="I15" s="4">
        <v>2.450980392</v>
      </c>
      <c r="J15" s="4">
        <v>5.7000000000000002E-2</v>
      </c>
      <c r="K15">
        <f t="shared" si="0"/>
        <v>0.29599999996799997</v>
      </c>
    </row>
    <row r="16" spans="1:11" x14ac:dyDescent="0.2">
      <c r="A16" s="2" t="s">
        <v>358</v>
      </c>
      <c r="B16" s="3" t="s">
        <v>209</v>
      </c>
      <c r="C16" s="3" t="s">
        <v>13</v>
      </c>
      <c r="D16" s="3" t="s">
        <v>185</v>
      </c>
      <c r="E16" s="3" t="s">
        <v>195</v>
      </c>
      <c r="F16" s="4">
        <v>0.18396226399999999</v>
      </c>
      <c r="G16" s="4">
        <v>67.924528300000006</v>
      </c>
      <c r="H16" s="4">
        <v>0.42399999999999999</v>
      </c>
      <c r="I16" s="4">
        <v>2.358490566</v>
      </c>
      <c r="J16" s="4">
        <v>7.8E-2</v>
      </c>
      <c r="K16">
        <f t="shared" si="0"/>
        <v>0.28799999999200004</v>
      </c>
    </row>
    <row r="17" spans="1:11" x14ac:dyDescent="0.2">
      <c r="A17" s="2" t="s">
        <v>358</v>
      </c>
      <c r="B17" s="3" t="s">
        <v>210</v>
      </c>
      <c r="C17" s="3" t="s">
        <v>47</v>
      </c>
      <c r="D17" s="3" t="s">
        <v>185</v>
      </c>
      <c r="E17" s="3" t="s">
        <v>195</v>
      </c>
      <c r="F17" s="4">
        <v>0.18</v>
      </c>
      <c r="G17" s="4">
        <v>62.264150899999997</v>
      </c>
      <c r="H17" s="4">
        <v>0.42399999999999999</v>
      </c>
      <c r="I17" s="4">
        <v>2.3584905699999998</v>
      </c>
      <c r="J17" s="4">
        <v>7.6999999999999999E-2</v>
      </c>
      <c r="K17">
        <f t="shared" si="0"/>
        <v>0.26399999981599998</v>
      </c>
    </row>
    <row r="18" spans="1:11" x14ac:dyDescent="0.2">
      <c r="A18" s="2" t="s">
        <v>358</v>
      </c>
      <c r="B18" s="3" t="s">
        <v>211</v>
      </c>
      <c r="C18" s="3" t="s">
        <v>47</v>
      </c>
      <c r="D18" s="3" t="s">
        <v>185</v>
      </c>
      <c r="E18" s="3" t="s">
        <v>195</v>
      </c>
      <c r="F18" s="4">
        <v>0.19</v>
      </c>
      <c r="G18" s="4">
        <v>64.150943400000003</v>
      </c>
      <c r="H18" s="4">
        <v>0.42399999999999999</v>
      </c>
      <c r="I18" s="4">
        <v>2.3584905699999998</v>
      </c>
      <c r="J18" s="4">
        <v>7.9000000000000001E-2</v>
      </c>
      <c r="K18">
        <f t="shared" si="0"/>
        <v>0.272000000016</v>
      </c>
    </row>
    <row r="19" spans="1:11" x14ac:dyDescent="0.2">
      <c r="A19" s="2" t="s">
        <v>358</v>
      </c>
      <c r="B19" s="3" t="s">
        <v>212</v>
      </c>
      <c r="C19" s="3" t="s">
        <v>13</v>
      </c>
      <c r="D19" s="3" t="s">
        <v>185</v>
      </c>
      <c r="E19" s="3" t="s">
        <v>195</v>
      </c>
      <c r="F19" s="4">
        <v>0.16</v>
      </c>
      <c r="G19" s="4">
        <v>68.518518499999999</v>
      </c>
      <c r="H19" s="4">
        <v>0.432</v>
      </c>
      <c r="I19" s="4">
        <v>2.3148148100000001</v>
      </c>
      <c r="J19" s="4">
        <v>7.0999999999999994E-2</v>
      </c>
      <c r="K19">
        <f t="shared" si="0"/>
        <v>0.29599999992000003</v>
      </c>
    </row>
    <row r="20" spans="1:11" x14ac:dyDescent="0.2">
      <c r="A20" s="2" t="s">
        <v>358</v>
      </c>
      <c r="B20" s="3" t="s">
        <v>213</v>
      </c>
      <c r="C20" s="3" t="s">
        <v>13</v>
      </c>
      <c r="D20" s="3" t="s">
        <v>185</v>
      </c>
      <c r="E20" s="3" t="s">
        <v>195</v>
      </c>
      <c r="F20" s="4">
        <v>0.21651785700000001</v>
      </c>
      <c r="G20" s="4">
        <v>51.785714300000002</v>
      </c>
      <c r="H20" s="4">
        <v>0.44800000000000001</v>
      </c>
      <c r="I20" s="4">
        <v>2.2321428569999999</v>
      </c>
      <c r="J20" s="4">
        <v>9.7000000000000003E-2</v>
      </c>
      <c r="K20">
        <f t="shared" si="0"/>
        <v>0.23200000006400004</v>
      </c>
    </row>
    <row r="21" spans="1:11" x14ac:dyDescent="0.2">
      <c r="A21" s="2" t="s">
        <v>358</v>
      </c>
      <c r="B21" s="3" t="s">
        <v>214</v>
      </c>
      <c r="C21" s="3" t="s">
        <v>13</v>
      </c>
      <c r="D21" s="3" t="s">
        <v>185</v>
      </c>
      <c r="E21" s="3" t="s">
        <v>195</v>
      </c>
      <c r="F21" s="4">
        <v>0.16071428600000001</v>
      </c>
      <c r="G21" s="4">
        <v>71.428571399999996</v>
      </c>
      <c r="H21" s="4">
        <v>0.44800000000000001</v>
      </c>
      <c r="I21" s="4">
        <v>2.2321428569999999</v>
      </c>
      <c r="J21" s="4">
        <v>7.1999999999999995E-2</v>
      </c>
      <c r="K21">
        <f t="shared" si="0"/>
        <v>0.31999999987200001</v>
      </c>
    </row>
    <row r="22" spans="1:11" x14ac:dyDescent="0.2">
      <c r="A22" s="2" t="s">
        <v>358</v>
      </c>
      <c r="B22" s="3" t="s">
        <v>215</v>
      </c>
      <c r="C22" s="3" t="s">
        <v>47</v>
      </c>
      <c r="D22" s="3" t="s">
        <v>185</v>
      </c>
      <c r="E22" s="3" t="s">
        <v>195</v>
      </c>
      <c r="F22" s="4">
        <v>0.19</v>
      </c>
      <c r="G22" s="4">
        <v>61.403508799999997</v>
      </c>
      <c r="H22" s="4">
        <v>0.45600000000000002</v>
      </c>
      <c r="I22" s="4">
        <v>2.1929824600000001</v>
      </c>
      <c r="J22" s="4">
        <v>8.6999999999999994E-2</v>
      </c>
      <c r="K22">
        <f t="shared" si="0"/>
        <v>0.28000000012799997</v>
      </c>
    </row>
    <row r="23" spans="1:11" x14ac:dyDescent="0.2">
      <c r="A23" s="2" t="s">
        <v>358</v>
      </c>
      <c r="B23" s="3" t="s">
        <v>216</v>
      </c>
      <c r="C23" s="3" t="s">
        <v>13</v>
      </c>
      <c r="D23" s="3" t="s">
        <v>185</v>
      </c>
      <c r="E23" s="3" t="s">
        <v>195</v>
      </c>
      <c r="F23" s="4">
        <v>0.17796610199999999</v>
      </c>
      <c r="G23" s="4">
        <v>64.406779700000001</v>
      </c>
      <c r="H23" s="4">
        <v>0.47199999999999998</v>
      </c>
      <c r="I23" s="4">
        <v>2.118644068</v>
      </c>
      <c r="J23" s="4">
        <v>8.4000000000000005E-2</v>
      </c>
      <c r="K23">
        <f t="shared" si="0"/>
        <v>0.30400000018400003</v>
      </c>
    </row>
    <row r="24" spans="1:11" x14ac:dyDescent="0.2">
      <c r="A24" s="2" t="s">
        <v>358</v>
      </c>
      <c r="B24" s="3" t="s">
        <v>217</v>
      </c>
      <c r="C24" s="3" t="s">
        <v>13</v>
      </c>
      <c r="D24" s="3" t="s">
        <v>185</v>
      </c>
      <c r="E24" s="3" t="s">
        <v>195</v>
      </c>
      <c r="F24" s="4">
        <v>0.210416667</v>
      </c>
      <c r="G24" s="4">
        <v>66.666666699999993</v>
      </c>
      <c r="H24" s="4">
        <v>0.48</v>
      </c>
      <c r="I24" s="4">
        <v>2.0833333330000001</v>
      </c>
      <c r="J24" s="4">
        <v>0.10100000000000001</v>
      </c>
      <c r="K24">
        <f t="shared" si="0"/>
        <v>0.32000000015999991</v>
      </c>
    </row>
    <row r="25" spans="1:11" x14ac:dyDescent="0.2">
      <c r="A25" s="2" t="s">
        <v>358</v>
      </c>
      <c r="B25" s="3" t="s">
        <v>218</v>
      </c>
      <c r="C25" s="3" t="s">
        <v>13</v>
      </c>
      <c r="D25" s="3" t="s">
        <v>185</v>
      </c>
      <c r="E25" s="3" t="s">
        <v>195</v>
      </c>
      <c r="F25" s="4">
        <v>0.18</v>
      </c>
      <c r="G25" s="4">
        <v>66.129032300000006</v>
      </c>
      <c r="H25" s="4">
        <v>0.496</v>
      </c>
      <c r="I25" s="4">
        <v>2.0161290300000001</v>
      </c>
      <c r="J25" s="4">
        <v>8.6999999999999994E-2</v>
      </c>
      <c r="K25">
        <f t="shared" si="0"/>
        <v>0.32800000020800002</v>
      </c>
    </row>
    <row r="26" spans="1:11" x14ac:dyDescent="0.2">
      <c r="A26" s="2" t="s">
        <v>358</v>
      </c>
      <c r="B26" s="3" t="s">
        <v>219</v>
      </c>
      <c r="C26" s="3" t="s">
        <v>13</v>
      </c>
      <c r="D26" s="3" t="s">
        <v>185</v>
      </c>
      <c r="E26" s="3" t="s">
        <v>195</v>
      </c>
      <c r="F26" s="4">
        <v>0.2</v>
      </c>
      <c r="G26" s="4">
        <v>67.741935499999997</v>
      </c>
      <c r="H26" s="4">
        <v>0.496</v>
      </c>
      <c r="I26" s="4">
        <v>2.0161290300000001</v>
      </c>
      <c r="J26" s="4">
        <v>9.9000000000000005E-2</v>
      </c>
      <c r="K26">
        <f t="shared" si="0"/>
        <v>0.33600000007999997</v>
      </c>
    </row>
    <row r="27" spans="1:11" x14ac:dyDescent="0.2">
      <c r="A27" s="2" t="s">
        <v>358</v>
      </c>
      <c r="B27" s="3" t="s">
        <v>220</v>
      </c>
      <c r="C27" s="3" t="s">
        <v>13</v>
      </c>
      <c r="D27" s="3" t="s">
        <v>185</v>
      </c>
      <c r="E27" s="3" t="s">
        <v>195</v>
      </c>
      <c r="F27" s="4">
        <v>0.196428571</v>
      </c>
      <c r="G27" s="4">
        <v>74.603174600000003</v>
      </c>
      <c r="H27" s="4">
        <v>0.504</v>
      </c>
      <c r="I27" s="4">
        <v>1.984126984</v>
      </c>
      <c r="J27" s="4">
        <v>9.9000000000000005E-2</v>
      </c>
      <c r="K27">
        <f t="shared" si="0"/>
        <v>0.37599999998400002</v>
      </c>
    </row>
    <row r="28" spans="1:11" x14ac:dyDescent="0.2">
      <c r="A28" s="2" t="s">
        <v>358</v>
      </c>
      <c r="B28" s="3" t="s">
        <v>221</v>
      </c>
      <c r="C28" s="3" t="s">
        <v>13</v>
      </c>
      <c r="D28" s="3" t="s">
        <v>185</v>
      </c>
      <c r="E28" s="3" t="s">
        <v>195</v>
      </c>
      <c r="F28" s="4">
        <v>0.19</v>
      </c>
      <c r="G28" s="4">
        <v>68.253968299999997</v>
      </c>
      <c r="H28" s="4">
        <v>0.504</v>
      </c>
      <c r="I28" s="4">
        <v>1.9841269800000001</v>
      </c>
      <c r="J28" s="4">
        <v>9.6000000000000002E-2</v>
      </c>
      <c r="K28">
        <f t="shared" si="0"/>
        <v>0.344000000232</v>
      </c>
    </row>
    <row r="29" spans="1:11" x14ac:dyDescent="0.2">
      <c r="A29" s="2" t="s">
        <v>358</v>
      </c>
      <c r="B29" s="3" t="s">
        <v>222</v>
      </c>
      <c r="C29" s="3" t="s">
        <v>13</v>
      </c>
      <c r="D29" s="3" t="s">
        <v>185</v>
      </c>
      <c r="E29" s="3" t="s">
        <v>195</v>
      </c>
      <c r="F29" s="4">
        <v>0.18</v>
      </c>
      <c r="G29" s="4">
        <v>69.230769199999997</v>
      </c>
      <c r="H29" s="4">
        <v>0.52</v>
      </c>
      <c r="I29" s="4">
        <v>1.92307692</v>
      </c>
      <c r="J29" s="4">
        <v>9.6000000000000002E-2</v>
      </c>
      <c r="K29">
        <f t="shared" si="0"/>
        <v>0.35999999983999997</v>
      </c>
    </row>
    <row r="30" spans="1:11" x14ac:dyDescent="0.2">
      <c r="A30" s="2" t="s">
        <v>358</v>
      </c>
      <c r="B30" s="3" t="s">
        <v>223</v>
      </c>
      <c r="C30" s="3" t="s">
        <v>13</v>
      </c>
      <c r="D30" s="3" t="s">
        <v>185</v>
      </c>
      <c r="E30" s="3" t="s">
        <v>195</v>
      </c>
      <c r="F30" s="4">
        <v>0.177238806</v>
      </c>
      <c r="G30" s="4">
        <v>70.149253700000003</v>
      </c>
      <c r="H30" s="4">
        <v>0.53600000000000003</v>
      </c>
      <c r="I30" s="4">
        <v>1.8656716419999999</v>
      </c>
      <c r="J30" s="4">
        <v>9.5000000000000001E-2</v>
      </c>
      <c r="K30">
        <f t="shared" si="0"/>
        <v>0.37599999983200005</v>
      </c>
    </row>
    <row r="31" spans="1:11" x14ac:dyDescent="0.2">
      <c r="A31" s="2" t="s">
        <v>358</v>
      </c>
      <c r="B31" s="3" t="s">
        <v>224</v>
      </c>
      <c r="C31" s="3" t="s">
        <v>13</v>
      </c>
      <c r="D31" s="3" t="s">
        <v>185</v>
      </c>
      <c r="E31" s="3" t="s">
        <v>195</v>
      </c>
      <c r="F31" s="4">
        <v>0.15</v>
      </c>
      <c r="G31" s="4">
        <v>73.529411800000005</v>
      </c>
      <c r="H31" s="4">
        <v>0.54400000000000004</v>
      </c>
      <c r="I31" s="4">
        <v>1.8382352900000001</v>
      </c>
      <c r="J31" s="4">
        <v>8.1000000000000003E-2</v>
      </c>
      <c r="K31">
        <f t="shared" si="0"/>
        <v>0.4000000001920001</v>
      </c>
    </row>
    <row r="32" spans="1:11" x14ac:dyDescent="0.2">
      <c r="A32" s="2" t="s">
        <v>358</v>
      </c>
      <c r="B32" s="3" t="s">
        <v>225</v>
      </c>
      <c r="C32" s="3" t="s">
        <v>13</v>
      </c>
      <c r="D32" s="3" t="s">
        <v>185</v>
      </c>
      <c r="E32" s="3" t="s">
        <v>195</v>
      </c>
      <c r="F32" s="4">
        <v>0.15398550699999999</v>
      </c>
      <c r="G32" s="4">
        <v>65.217391300000003</v>
      </c>
      <c r="H32" s="4">
        <v>0.55200000000000005</v>
      </c>
      <c r="I32" s="4">
        <v>1.8115942030000001</v>
      </c>
      <c r="J32" s="4">
        <v>8.5000000000000006E-2</v>
      </c>
      <c r="K32">
        <f t="shared" si="0"/>
        <v>0.35999999997600007</v>
      </c>
    </row>
    <row r="33" spans="1:11" x14ac:dyDescent="0.2">
      <c r="A33" s="2" t="s">
        <v>358</v>
      </c>
      <c r="B33" s="3" t="s">
        <v>226</v>
      </c>
      <c r="C33" s="3" t="s">
        <v>13</v>
      </c>
      <c r="D33" s="3" t="s">
        <v>185</v>
      </c>
      <c r="E33" s="3" t="s">
        <v>195</v>
      </c>
      <c r="F33" s="4">
        <v>0.17753623199999999</v>
      </c>
      <c r="G33" s="4">
        <v>71.014492799999999</v>
      </c>
      <c r="H33" s="4">
        <v>0.55200000000000005</v>
      </c>
      <c r="I33" s="4">
        <v>1.8115942030000001</v>
      </c>
      <c r="J33" s="4">
        <v>9.8000000000000004E-2</v>
      </c>
      <c r="K33">
        <f t="shared" si="0"/>
        <v>0.39200000025600001</v>
      </c>
    </row>
    <row r="34" spans="1:11" x14ac:dyDescent="0.2">
      <c r="A34" s="2" t="s">
        <v>358</v>
      </c>
      <c r="B34" s="3" t="s">
        <v>227</v>
      </c>
      <c r="C34" s="3" t="s">
        <v>13</v>
      </c>
      <c r="D34" s="3" t="s">
        <v>185</v>
      </c>
      <c r="E34" s="3" t="s">
        <v>195</v>
      </c>
      <c r="F34" s="4">
        <v>0.18571428600000001</v>
      </c>
      <c r="G34" s="4">
        <v>70</v>
      </c>
      <c r="H34" s="4">
        <v>0.56000000000000005</v>
      </c>
      <c r="I34" s="4">
        <v>1.7857142859999999</v>
      </c>
      <c r="J34" s="4">
        <v>0.104</v>
      </c>
      <c r="K34">
        <f t="shared" si="0"/>
        <v>0.39200000000000002</v>
      </c>
    </row>
    <row r="35" spans="1:11" x14ac:dyDescent="0.2">
      <c r="A35" s="2" t="s">
        <v>358</v>
      </c>
      <c r="B35" s="3" t="s">
        <v>228</v>
      </c>
      <c r="C35" s="3" t="s">
        <v>53</v>
      </c>
      <c r="D35" s="3" t="s">
        <v>185</v>
      </c>
      <c r="E35" s="3" t="s">
        <v>195</v>
      </c>
      <c r="F35" s="4">
        <v>8.7328767000000002E-2</v>
      </c>
      <c r="G35" s="4">
        <v>75.342465799999999</v>
      </c>
      <c r="H35" s="4">
        <v>0.58399999999999996</v>
      </c>
      <c r="I35" s="4">
        <v>1.712328767</v>
      </c>
      <c r="J35" s="4">
        <v>5.0999999999999997E-2</v>
      </c>
      <c r="K35">
        <f t="shared" si="0"/>
        <v>0.44000000027199998</v>
      </c>
    </row>
    <row r="36" spans="1:11" x14ac:dyDescent="0.2">
      <c r="A36" s="2" t="s">
        <v>358</v>
      </c>
      <c r="B36" s="3" t="s">
        <v>229</v>
      </c>
      <c r="C36" s="3" t="s">
        <v>13</v>
      </c>
      <c r="D36" s="3" t="s">
        <v>185</v>
      </c>
      <c r="E36" s="3" t="s">
        <v>195</v>
      </c>
      <c r="F36" s="4">
        <v>0.13149350700000001</v>
      </c>
      <c r="G36" s="4">
        <v>74.025974000000005</v>
      </c>
      <c r="H36" s="4">
        <v>0.61599999999999999</v>
      </c>
      <c r="I36" s="4">
        <v>1.623376623</v>
      </c>
      <c r="J36" s="4">
        <v>8.1000000000000003E-2</v>
      </c>
      <c r="K36">
        <f t="shared" si="0"/>
        <v>0.45599999984</v>
      </c>
    </row>
    <row r="37" spans="1:11" x14ac:dyDescent="0.2">
      <c r="A37" s="2" t="s">
        <v>358</v>
      </c>
      <c r="B37" s="3" t="s">
        <v>230</v>
      </c>
      <c r="C37" s="3" t="s">
        <v>53</v>
      </c>
      <c r="D37" s="3" t="s">
        <v>185</v>
      </c>
      <c r="E37" s="3" t="s">
        <v>195</v>
      </c>
      <c r="F37" s="4">
        <v>9.4135802000000005E-2</v>
      </c>
      <c r="G37" s="4">
        <v>75.308642000000006</v>
      </c>
      <c r="H37" s="4">
        <v>0.64800000000000002</v>
      </c>
      <c r="I37" s="4">
        <v>1.543209877</v>
      </c>
      <c r="J37" s="4">
        <v>6.0999999999999999E-2</v>
      </c>
      <c r="K37">
        <f t="shared" si="0"/>
        <v>0.48800000016000006</v>
      </c>
    </row>
    <row r="38" spans="1:11" x14ac:dyDescent="0.2">
      <c r="A38" s="2" t="s">
        <v>358</v>
      </c>
      <c r="B38" s="3" t="s">
        <v>231</v>
      </c>
      <c r="C38" s="3" t="s">
        <v>98</v>
      </c>
      <c r="D38" s="3" t="s">
        <v>185</v>
      </c>
      <c r="E38" s="3" t="s">
        <v>195</v>
      </c>
      <c r="F38" s="4">
        <v>0.12780898900000001</v>
      </c>
      <c r="G38" s="4">
        <v>76.404494400000004</v>
      </c>
      <c r="H38" s="4">
        <v>0.71199999999999997</v>
      </c>
      <c r="I38" s="4">
        <v>1.404494382</v>
      </c>
      <c r="J38" s="4">
        <v>9.0999999999999998E-2</v>
      </c>
      <c r="K38">
        <f t="shared" si="0"/>
        <v>0.54400000012799998</v>
      </c>
    </row>
    <row r="39" spans="1:11" x14ac:dyDescent="0.2">
      <c r="A39" s="2" t="s">
        <v>358</v>
      </c>
      <c r="B39" s="3" t="s">
        <v>232</v>
      </c>
      <c r="C39" s="3" t="s">
        <v>98</v>
      </c>
      <c r="D39" s="3" t="s">
        <v>185</v>
      </c>
      <c r="E39" s="3" t="s">
        <v>195</v>
      </c>
      <c r="F39" s="4">
        <v>0.1125</v>
      </c>
      <c r="G39" s="4">
        <v>85.555555600000005</v>
      </c>
      <c r="H39" s="4">
        <v>0.72</v>
      </c>
      <c r="I39" s="4">
        <v>1.388888889</v>
      </c>
      <c r="J39" s="4">
        <v>8.1000000000000003E-2</v>
      </c>
      <c r="K39">
        <f t="shared" si="0"/>
        <v>0.61600000032000002</v>
      </c>
    </row>
    <row r="40" spans="1:11" x14ac:dyDescent="0.2">
      <c r="A40" s="2" t="s">
        <v>358</v>
      </c>
      <c r="B40" s="3" t="s">
        <v>233</v>
      </c>
      <c r="C40" s="3" t="s">
        <v>98</v>
      </c>
      <c r="D40" s="3" t="s">
        <v>185</v>
      </c>
      <c r="E40" s="3" t="s">
        <v>195</v>
      </c>
      <c r="F40" s="4">
        <v>0.118421053</v>
      </c>
      <c r="G40" s="4">
        <v>78.947368400000002</v>
      </c>
      <c r="H40" s="4">
        <v>0.76</v>
      </c>
      <c r="I40" s="4">
        <v>1.315789474</v>
      </c>
      <c r="J40" s="4">
        <v>0.09</v>
      </c>
      <c r="K40">
        <f t="shared" si="0"/>
        <v>0.59999999984000008</v>
      </c>
    </row>
    <row r="41" spans="1:11" x14ac:dyDescent="0.2">
      <c r="A41" s="2" t="s">
        <v>358</v>
      </c>
      <c r="B41" s="3" t="s">
        <v>234</v>
      </c>
      <c r="C41" s="3" t="s">
        <v>98</v>
      </c>
      <c r="D41" s="3" t="s">
        <v>185</v>
      </c>
      <c r="E41" s="3" t="s">
        <v>195</v>
      </c>
      <c r="F41" s="4">
        <v>0.12372449000000001</v>
      </c>
      <c r="G41" s="4">
        <v>78.571428600000004</v>
      </c>
      <c r="H41" s="4">
        <v>0.78400000000000003</v>
      </c>
      <c r="I41" s="4">
        <v>1.2755102039999999</v>
      </c>
      <c r="J41" s="4">
        <v>9.7000000000000003E-2</v>
      </c>
      <c r="K41">
        <f t="shared" si="0"/>
        <v>0.61600000022400003</v>
      </c>
    </row>
    <row r="42" spans="1:11" x14ac:dyDescent="0.2">
      <c r="A42" s="2" t="s">
        <v>358</v>
      </c>
      <c r="B42" s="3" t="s">
        <v>235</v>
      </c>
      <c r="C42" s="3" t="s">
        <v>98</v>
      </c>
      <c r="D42" s="3" t="s">
        <v>185</v>
      </c>
      <c r="E42" s="3" t="s">
        <v>195</v>
      </c>
      <c r="F42" s="4">
        <v>0.11320754700000001</v>
      </c>
      <c r="G42" s="4">
        <v>81.132075499999999</v>
      </c>
      <c r="H42" s="4">
        <v>0.84799999999999998</v>
      </c>
      <c r="I42" s="4">
        <v>1.179245283</v>
      </c>
      <c r="J42" s="4">
        <v>9.6000000000000002E-2</v>
      </c>
      <c r="K42">
        <f t="shared" si="0"/>
        <v>0.68800000023999996</v>
      </c>
    </row>
    <row r="43" spans="1:11" x14ac:dyDescent="0.2">
      <c r="A43" s="2" t="s">
        <v>358</v>
      </c>
      <c r="B43" s="3" t="s">
        <v>236</v>
      </c>
      <c r="C43" s="3" t="s">
        <v>98</v>
      </c>
      <c r="D43" s="3" t="s">
        <v>185</v>
      </c>
      <c r="E43" s="3" t="s">
        <v>195</v>
      </c>
      <c r="F43" s="4">
        <v>0.14976415100000001</v>
      </c>
      <c r="G43" s="4">
        <v>82.075471699999994</v>
      </c>
      <c r="H43" s="4">
        <v>0.84799999999999998</v>
      </c>
      <c r="I43" s="4">
        <v>1.179245283</v>
      </c>
      <c r="J43" s="4">
        <v>0.127</v>
      </c>
      <c r="K43">
        <f t="shared" si="0"/>
        <v>0.69600000001599993</v>
      </c>
    </row>
    <row r="44" spans="1:11" x14ac:dyDescent="0.2">
      <c r="A44" s="2" t="s">
        <v>358</v>
      </c>
      <c r="B44" s="3" t="s">
        <v>237</v>
      </c>
      <c r="C44" s="3" t="s">
        <v>98</v>
      </c>
      <c r="D44" s="3" t="s">
        <v>185</v>
      </c>
      <c r="E44" s="3" t="s">
        <v>195</v>
      </c>
      <c r="F44" s="4">
        <v>8.5585586000000005E-2</v>
      </c>
      <c r="G44" s="4">
        <v>79.279279299999999</v>
      </c>
      <c r="H44" s="4">
        <v>0.88800000000000001</v>
      </c>
      <c r="I44" s="4">
        <v>1.1261261259999999</v>
      </c>
      <c r="J44" s="4">
        <v>7.5999999999999998E-2</v>
      </c>
      <c r="K44">
        <f t="shared" si="0"/>
        <v>0.704000000184</v>
      </c>
    </row>
    <row r="45" spans="1:11" x14ac:dyDescent="0.2">
      <c r="A45" s="2" t="s">
        <v>358</v>
      </c>
      <c r="B45" s="3" t="s">
        <v>238</v>
      </c>
      <c r="C45" s="3" t="s">
        <v>98</v>
      </c>
      <c r="D45" s="3" t="s">
        <v>185</v>
      </c>
      <c r="E45" s="3" t="s">
        <v>195</v>
      </c>
      <c r="F45" s="4">
        <v>6.1956522E-2</v>
      </c>
      <c r="G45" s="4">
        <v>79.130434800000003</v>
      </c>
      <c r="H45" s="4">
        <v>0.92</v>
      </c>
      <c r="I45" s="4">
        <v>1.0869565219999999</v>
      </c>
      <c r="J45" s="4">
        <v>5.7000000000000002E-2</v>
      </c>
      <c r="K45">
        <f t="shared" si="0"/>
        <v>0.7280000001600001</v>
      </c>
    </row>
    <row r="46" spans="1:11" x14ac:dyDescent="0.2">
      <c r="A46" s="2" t="s">
        <v>358</v>
      </c>
      <c r="B46" s="3" t="s">
        <v>239</v>
      </c>
      <c r="C46" s="3" t="s">
        <v>98</v>
      </c>
      <c r="D46" s="3" t="s">
        <v>185</v>
      </c>
      <c r="E46" s="3" t="s">
        <v>195</v>
      </c>
      <c r="F46" s="4">
        <v>7.6508620999999999E-2</v>
      </c>
      <c r="G46" s="4">
        <v>72.413793100000007</v>
      </c>
      <c r="H46" s="4">
        <v>0.92800000000000005</v>
      </c>
      <c r="I46" s="4">
        <v>1.077586207</v>
      </c>
      <c r="J46" s="4">
        <v>7.0999999999999994E-2</v>
      </c>
      <c r="K46">
        <f t="shared" si="0"/>
        <v>0.67199999996800008</v>
      </c>
    </row>
    <row r="47" spans="1:11" x14ac:dyDescent="0.2">
      <c r="A47" s="2" t="s">
        <v>358</v>
      </c>
      <c r="B47" s="3" t="s">
        <v>240</v>
      </c>
      <c r="C47" s="3" t="s">
        <v>98</v>
      </c>
      <c r="D47" s="3" t="s">
        <v>185</v>
      </c>
      <c r="E47" s="3" t="s">
        <v>195</v>
      </c>
      <c r="F47" s="4">
        <v>5.5253623000000002E-2</v>
      </c>
      <c r="G47" s="4">
        <v>68.115942000000004</v>
      </c>
      <c r="H47" s="4">
        <v>1.1040000000000001</v>
      </c>
      <c r="I47" s="4">
        <v>0.90579710099999999</v>
      </c>
      <c r="J47" s="4">
        <v>6.0999999999999999E-2</v>
      </c>
      <c r="K47">
        <f t="shared" si="0"/>
        <v>0.75199999968000009</v>
      </c>
    </row>
    <row r="48" spans="1:11" x14ac:dyDescent="0.2">
      <c r="A48" s="2" t="s">
        <v>358</v>
      </c>
      <c r="B48" s="3" t="s">
        <v>89</v>
      </c>
      <c r="C48" s="3" t="s">
        <v>242</v>
      </c>
      <c r="D48" s="3" t="s">
        <v>185</v>
      </c>
      <c r="E48" s="3" t="s">
        <v>241</v>
      </c>
      <c r="F48" s="4">
        <v>2.4509804E-2</v>
      </c>
      <c r="G48" s="4">
        <v>63.34</v>
      </c>
      <c r="H48" s="4">
        <v>0.48799999999999999</v>
      </c>
      <c r="I48" s="4">
        <v>2.0491803279999998</v>
      </c>
      <c r="J48" s="4">
        <v>5.0225008000000002E-2</v>
      </c>
      <c r="K48">
        <f t="shared" si="0"/>
        <v>0.30909920000000002</v>
      </c>
    </row>
    <row r="49" spans="1:11" x14ac:dyDescent="0.2">
      <c r="A49" s="2" t="s">
        <v>358</v>
      </c>
      <c r="B49" s="3" t="s">
        <v>131</v>
      </c>
      <c r="C49" s="3" t="s">
        <v>47</v>
      </c>
      <c r="D49" s="3" t="s">
        <v>185</v>
      </c>
      <c r="E49" s="3" t="s">
        <v>241</v>
      </c>
      <c r="F49" s="4">
        <v>3.6231883999999999E-2</v>
      </c>
      <c r="G49" s="4">
        <v>62.343400000000003</v>
      </c>
      <c r="H49" s="4">
        <v>0.64800000000000002</v>
      </c>
      <c r="I49" s="4">
        <v>1.543209877</v>
      </c>
      <c r="J49" s="4">
        <v>5.5913401000000001E-2</v>
      </c>
      <c r="K49">
        <f t="shared" si="0"/>
        <v>0.40398523200000003</v>
      </c>
    </row>
    <row r="50" spans="1:11" x14ac:dyDescent="0.2">
      <c r="A50" s="2" t="s">
        <v>358</v>
      </c>
      <c r="B50" s="3" t="s">
        <v>243</v>
      </c>
      <c r="C50" s="3" t="s">
        <v>13</v>
      </c>
      <c r="D50" s="3" t="s">
        <v>185</v>
      </c>
      <c r="E50" s="3" t="s">
        <v>241</v>
      </c>
      <c r="F50" s="4">
        <v>6.7934782999999999E-2</v>
      </c>
      <c r="G50" s="4">
        <v>60.349195020000003</v>
      </c>
      <c r="H50" s="4">
        <v>0.73599999999999999</v>
      </c>
      <c r="I50" s="4">
        <v>1.358695652</v>
      </c>
      <c r="J50" s="4">
        <v>9.2302694000000005E-2</v>
      </c>
      <c r="K50">
        <f t="shared" si="0"/>
        <v>0.44417007534719999</v>
      </c>
    </row>
    <row r="51" spans="1:11" x14ac:dyDescent="0.2">
      <c r="A51" s="2" t="s">
        <v>358</v>
      </c>
      <c r="B51" s="3" t="s">
        <v>134</v>
      </c>
      <c r="C51" s="3" t="s">
        <v>53</v>
      </c>
      <c r="D51" s="3" t="s">
        <v>185</v>
      </c>
      <c r="E51" s="3" t="s">
        <v>241</v>
      </c>
      <c r="F51" s="4">
        <v>8.1699346000000006E-2</v>
      </c>
      <c r="G51" s="4">
        <v>60.74110649</v>
      </c>
      <c r="H51" s="4">
        <v>0.82399999999999995</v>
      </c>
      <c r="I51" s="4">
        <v>1.213592233</v>
      </c>
      <c r="J51" s="4">
        <v>9.9149691999999998E-2</v>
      </c>
      <c r="K51">
        <f t="shared" si="0"/>
        <v>0.50050671747759989</v>
      </c>
    </row>
    <row r="52" spans="1:11" x14ac:dyDescent="0.2">
      <c r="A52" s="2" t="s">
        <v>358</v>
      </c>
      <c r="B52" s="3" t="s">
        <v>88</v>
      </c>
      <c r="C52" s="3" t="s">
        <v>53</v>
      </c>
      <c r="D52" s="3" t="s">
        <v>185</v>
      </c>
      <c r="E52" s="3" t="s">
        <v>241</v>
      </c>
      <c r="F52" s="4">
        <v>9.1240875999999999E-2</v>
      </c>
      <c r="G52" s="4">
        <v>61.671706700000001</v>
      </c>
      <c r="H52" s="4">
        <v>0.92</v>
      </c>
      <c r="I52" s="4">
        <v>1.0869565219999999</v>
      </c>
      <c r="J52" s="4">
        <v>9.9174865000000001E-2</v>
      </c>
      <c r="K52">
        <f t="shared" si="0"/>
        <v>0.56737970164000007</v>
      </c>
    </row>
    <row r="53" spans="1:11" x14ac:dyDescent="0.2">
      <c r="A53" s="2" t="s">
        <v>358</v>
      </c>
      <c r="B53" s="3" t="s">
        <v>118</v>
      </c>
      <c r="C53" s="3" t="s">
        <v>244</v>
      </c>
      <c r="D53" s="3" t="s">
        <v>185</v>
      </c>
      <c r="E53" s="3" t="s">
        <v>241</v>
      </c>
      <c r="F53" s="4">
        <v>6.1548222999999999E-2</v>
      </c>
      <c r="G53" s="4">
        <v>62.232815799999997</v>
      </c>
      <c r="H53" s="4">
        <v>0.93600000000000005</v>
      </c>
      <c r="I53" s="4">
        <v>1.0683760680000001</v>
      </c>
      <c r="J53" s="4">
        <v>6.5756649E-2</v>
      </c>
      <c r="K53">
        <f t="shared" si="0"/>
        <v>0.58249915588800005</v>
      </c>
    </row>
    <row r="54" spans="1:11" x14ac:dyDescent="0.2">
      <c r="A54" s="2" t="s">
        <v>358</v>
      </c>
      <c r="B54" s="3" t="s">
        <v>105</v>
      </c>
      <c r="C54" s="3" t="s">
        <v>53</v>
      </c>
      <c r="D54" s="3" t="s">
        <v>185</v>
      </c>
      <c r="E54" s="3" t="s">
        <v>241</v>
      </c>
      <c r="F54" s="4">
        <v>7.2254335000000003E-2</v>
      </c>
      <c r="G54" s="4">
        <v>62.959079389999999</v>
      </c>
      <c r="H54" s="4">
        <v>0.95199999999999996</v>
      </c>
      <c r="I54" s="4">
        <v>1.050420168</v>
      </c>
      <c r="J54" s="4">
        <v>7.5897410999999998E-2</v>
      </c>
      <c r="K54">
        <f t="shared" si="0"/>
        <v>0.59937043579279992</v>
      </c>
    </row>
    <row r="55" spans="1:11" x14ac:dyDescent="0.2">
      <c r="A55" s="2" t="s">
        <v>358</v>
      </c>
      <c r="B55" s="3" t="s">
        <v>142</v>
      </c>
      <c r="C55" s="3" t="s">
        <v>242</v>
      </c>
      <c r="D55" s="3" t="s">
        <v>185</v>
      </c>
      <c r="E55" s="3" t="s">
        <v>241</v>
      </c>
      <c r="F55" s="4">
        <v>8.1168830999999997E-2</v>
      </c>
      <c r="G55" s="4">
        <v>65.367942780000007</v>
      </c>
      <c r="H55" s="4">
        <v>0.98399999999999999</v>
      </c>
      <c r="I55" s="4">
        <v>1.0162601630000001</v>
      </c>
      <c r="J55" s="4">
        <v>8.2488649999999997E-2</v>
      </c>
      <c r="K55">
        <f t="shared" si="0"/>
        <v>0.64322055695520008</v>
      </c>
    </row>
    <row r="56" spans="1:11" x14ac:dyDescent="0.2">
      <c r="A56" s="2" t="s">
        <v>358</v>
      </c>
      <c r="B56" s="3" t="s">
        <v>93</v>
      </c>
      <c r="C56" s="3" t="s">
        <v>53</v>
      </c>
      <c r="D56" s="3" t="s">
        <v>185</v>
      </c>
      <c r="E56" s="3" t="s">
        <v>241</v>
      </c>
      <c r="F56" s="4">
        <v>8.1168830999999997E-2</v>
      </c>
      <c r="G56" s="4">
        <v>65.574268419999996</v>
      </c>
      <c r="H56" s="4">
        <v>0.99199999999999999</v>
      </c>
      <c r="I56" s="4">
        <v>1.0080645159999999</v>
      </c>
      <c r="J56" s="4">
        <v>8.1823418999999994E-2</v>
      </c>
      <c r="K56">
        <f t="shared" si="0"/>
        <v>0.6504967427263999</v>
      </c>
    </row>
    <row r="57" spans="1:11" x14ac:dyDescent="0.2">
      <c r="A57" s="2" t="s">
        <v>358</v>
      </c>
      <c r="B57" s="3" t="s">
        <v>109</v>
      </c>
      <c r="C57" s="3" t="s">
        <v>53</v>
      </c>
      <c r="D57" s="3" t="s">
        <v>185</v>
      </c>
      <c r="E57" s="3" t="s">
        <v>241</v>
      </c>
      <c r="F57" s="4">
        <v>6.9832402000000002E-2</v>
      </c>
      <c r="G57" s="4">
        <v>65.87475422</v>
      </c>
      <c r="H57" s="4">
        <v>1.016</v>
      </c>
      <c r="I57" s="4">
        <v>0.984251969</v>
      </c>
      <c r="J57" s="4">
        <v>6.8732679000000005E-2</v>
      </c>
      <c r="K57">
        <f t="shared" si="0"/>
        <v>0.6692875028752</v>
      </c>
    </row>
    <row r="58" spans="1:11" x14ac:dyDescent="0.2">
      <c r="A58" s="2" t="s">
        <v>358</v>
      </c>
      <c r="B58" s="3" t="s">
        <v>116</v>
      </c>
      <c r="C58" s="3" t="s">
        <v>47</v>
      </c>
      <c r="D58" s="3" t="s">
        <v>185</v>
      </c>
      <c r="E58" s="3" t="s">
        <v>241</v>
      </c>
      <c r="F58" s="4">
        <v>7.9617833999999998E-2</v>
      </c>
      <c r="G58" s="4">
        <v>68.859100810000001</v>
      </c>
      <c r="H58" s="4">
        <v>1.016</v>
      </c>
      <c r="I58" s="4">
        <v>0.984251969</v>
      </c>
      <c r="J58" s="4">
        <v>7.8364009999999998E-2</v>
      </c>
      <c r="K58">
        <f t="shared" si="0"/>
        <v>0.69960846422959999</v>
      </c>
    </row>
    <row r="59" spans="1:11" x14ac:dyDescent="0.2">
      <c r="A59" s="2" t="s">
        <v>358</v>
      </c>
      <c r="B59" s="3" t="s">
        <v>245</v>
      </c>
      <c r="C59" s="3" t="s">
        <v>47</v>
      </c>
      <c r="D59" s="3" t="s">
        <v>185</v>
      </c>
      <c r="E59" s="3" t="s">
        <v>241</v>
      </c>
      <c r="F59" s="4">
        <v>6.2189055E-2</v>
      </c>
      <c r="G59" s="4">
        <v>70.067853099999994</v>
      </c>
      <c r="H59" s="4">
        <v>1.032</v>
      </c>
      <c r="I59" s="4">
        <v>0.96899224799999994</v>
      </c>
      <c r="J59" s="4">
        <v>6.0260712000000001E-2</v>
      </c>
      <c r="K59">
        <f t="shared" si="0"/>
        <v>0.7231002439919999</v>
      </c>
    </row>
    <row r="60" spans="1:11" x14ac:dyDescent="0.2">
      <c r="A60" s="2" t="s">
        <v>358</v>
      </c>
      <c r="B60" s="3" t="s">
        <v>111</v>
      </c>
      <c r="C60" s="3" t="s">
        <v>10</v>
      </c>
      <c r="D60" s="3" t="s">
        <v>185</v>
      </c>
      <c r="E60" s="3" t="s">
        <v>241</v>
      </c>
      <c r="F60" s="4">
        <v>7.6687116999999999E-2</v>
      </c>
      <c r="G60" s="4">
        <v>70.982418730000006</v>
      </c>
      <c r="H60" s="4">
        <v>1.056</v>
      </c>
      <c r="I60" s="4">
        <v>0.946969697</v>
      </c>
      <c r="J60" s="4">
        <v>7.2620376E-2</v>
      </c>
      <c r="K60">
        <f t="shared" si="0"/>
        <v>0.74957434178880011</v>
      </c>
    </row>
    <row r="61" spans="1:11" x14ac:dyDescent="0.2">
      <c r="A61" s="2" t="s">
        <v>358</v>
      </c>
      <c r="B61" s="3" t="s">
        <v>115</v>
      </c>
      <c r="C61" s="3" t="s">
        <v>47</v>
      </c>
      <c r="D61" s="3" t="s">
        <v>185</v>
      </c>
      <c r="E61" s="3" t="s">
        <v>241</v>
      </c>
      <c r="F61" s="4">
        <v>1.9716088E-2</v>
      </c>
      <c r="G61" s="4">
        <v>71.733034189999998</v>
      </c>
      <c r="H61" s="4">
        <v>1.0960000000000001</v>
      </c>
      <c r="I61" s="4">
        <v>0.91240875899999996</v>
      </c>
      <c r="J61" s="4">
        <v>1.7989132000000001E-2</v>
      </c>
      <c r="K61">
        <f t="shared" si="0"/>
        <v>0.78619405472240012</v>
      </c>
    </row>
    <row r="62" spans="1:11" x14ac:dyDescent="0.2">
      <c r="A62" s="2" t="s">
        <v>358</v>
      </c>
      <c r="B62" s="3" t="s">
        <v>140</v>
      </c>
      <c r="C62" s="3" t="s">
        <v>47</v>
      </c>
      <c r="D62" s="3" t="s">
        <v>185</v>
      </c>
      <c r="E62" s="3" t="s">
        <v>241</v>
      </c>
      <c r="F62" s="4">
        <v>4.2087541999999999E-2</v>
      </c>
      <c r="G62" s="4">
        <v>72.300390480000004</v>
      </c>
      <c r="H62" s="4">
        <v>1.1040000000000001</v>
      </c>
      <c r="I62" s="4">
        <v>0.90579710099999999</v>
      </c>
      <c r="J62" s="4">
        <v>3.8122773999999998E-2</v>
      </c>
      <c r="K62">
        <f t="shared" si="0"/>
        <v>0.79819631089920018</v>
      </c>
    </row>
    <row r="63" spans="1:11" x14ac:dyDescent="0.2">
      <c r="A63" s="2" t="s">
        <v>358</v>
      </c>
      <c r="B63" s="3" t="s">
        <v>128</v>
      </c>
      <c r="C63" s="3" t="s">
        <v>53</v>
      </c>
      <c r="D63" s="3" t="s">
        <v>185</v>
      </c>
      <c r="E63" s="3" t="s">
        <v>241</v>
      </c>
      <c r="F63" s="4">
        <v>4.7348485000000003E-2</v>
      </c>
      <c r="G63" s="4">
        <v>75.615272480000002</v>
      </c>
      <c r="H63" s="4">
        <v>1.1439999999999999</v>
      </c>
      <c r="I63" s="4">
        <v>0.87412587399999997</v>
      </c>
      <c r="J63" s="4">
        <v>4.1388535999999997E-2</v>
      </c>
      <c r="K63">
        <f t="shared" si="0"/>
        <v>0.86503871717119996</v>
      </c>
    </row>
    <row r="64" spans="1:11" x14ac:dyDescent="0.2">
      <c r="A64" s="2" t="s">
        <v>358</v>
      </c>
      <c r="B64" s="3" t="s">
        <v>114</v>
      </c>
      <c r="C64" s="3" t="s">
        <v>53</v>
      </c>
      <c r="D64" s="3" t="s">
        <v>185</v>
      </c>
      <c r="E64" s="3" t="s">
        <v>241</v>
      </c>
      <c r="F64" s="4">
        <v>8.1699346000000006E-2</v>
      </c>
      <c r="G64" s="4">
        <v>75.84646841</v>
      </c>
      <c r="H64" s="4">
        <v>1.1519999999999999</v>
      </c>
      <c r="I64" s="4">
        <v>0.86805555599999995</v>
      </c>
      <c r="J64" s="4">
        <v>7.0919572E-2</v>
      </c>
      <c r="K64">
        <f t="shared" si="0"/>
        <v>0.87375131608319989</v>
      </c>
    </row>
    <row r="65" spans="1:11" x14ac:dyDescent="0.2">
      <c r="A65" s="2" t="s">
        <v>358</v>
      </c>
      <c r="B65" s="3" t="s">
        <v>108</v>
      </c>
      <c r="C65" s="3" t="s">
        <v>53</v>
      </c>
      <c r="D65" s="3" t="s">
        <v>185</v>
      </c>
      <c r="E65" s="3" t="s">
        <v>241</v>
      </c>
      <c r="F65" s="4">
        <v>6.5104167000000004E-2</v>
      </c>
      <c r="G65" s="4">
        <v>75.906142099999997</v>
      </c>
      <c r="H65" s="4">
        <v>1.1679999999999999</v>
      </c>
      <c r="I65" s="4">
        <v>0.85616438399999995</v>
      </c>
      <c r="J65" s="4">
        <v>5.5739868999999997E-2</v>
      </c>
      <c r="K65">
        <f t="shared" si="0"/>
        <v>0.88658373972799986</v>
      </c>
    </row>
    <row r="66" spans="1:11" x14ac:dyDescent="0.2">
      <c r="A66" s="2" t="s">
        <v>358</v>
      </c>
      <c r="B66" s="3" t="s">
        <v>103</v>
      </c>
      <c r="C66" s="3" t="s">
        <v>53</v>
      </c>
      <c r="D66" s="3" t="s">
        <v>185</v>
      </c>
      <c r="E66" s="3" t="s">
        <v>241</v>
      </c>
      <c r="F66" s="4">
        <v>5.733945E-2</v>
      </c>
      <c r="G66" s="4">
        <v>76.068056209999995</v>
      </c>
      <c r="H66" s="4">
        <v>1.1839999999999999</v>
      </c>
      <c r="I66" s="4">
        <v>0.844594595</v>
      </c>
      <c r="J66" s="4">
        <v>4.8428589000000001E-2</v>
      </c>
      <c r="K66">
        <f t="shared" si="0"/>
        <v>0.90064578552639984</v>
      </c>
    </row>
    <row r="67" spans="1:11" x14ac:dyDescent="0.2">
      <c r="A67" s="2" t="s">
        <v>358</v>
      </c>
      <c r="B67" s="3" t="s">
        <v>129</v>
      </c>
      <c r="C67" s="3" t="s">
        <v>47</v>
      </c>
      <c r="D67" s="3" t="s">
        <v>185</v>
      </c>
      <c r="E67" s="3" t="s">
        <v>241</v>
      </c>
      <c r="F67" s="4">
        <v>2.1588946000000001E-2</v>
      </c>
      <c r="G67" s="4">
        <v>77.426503109999999</v>
      </c>
      <c r="H67" s="4">
        <v>1.24</v>
      </c>
      <c r="I67" s="4">
        <v>0.80645161300000001</v>
      </c>
      <c r="J67" s="4">
        <v>1.7410440999999999E-2</v>
      </c>
      <c r="K67">
        <f t="shared" ref="K67:K130" si="1">H67*(G67/100)</f>
        <v>0.96008863856399995</v>
      </c>
    </row>
    <row r="68" spans="1:11" x14ac:dyDescent="0.2">
      <c r="A68" s="2" t="s">
        <v>358</v>
      </c>
      <c r="B68" s="3" t="s">
        <v>127</v>
      </c>
      <c r="C68" s="3" t="s">
        <v>47</v>
      </c>
      <c r="D68" s="3" t="s">
        <v>185</v>
      </c>
      <c r="E68" s="3" t="s">
        <v>241</v>
      </c>
      <c r="F68" s="4">
        <v>5.6306306E-2</v>
      </c>
      <c r="G68" s="4">
        <v>77.879476030000006</v>
      </c>
      <c r="H68" s="4">
        <v>1.264</v>
      </c>
      <c r="I68" s="4">
        <v>0.79113924099999999</v>
      </c>
      <c r="J68" s="4">
        <v>4.4546127999999997E-2</v>
      </c>
      <c r="K68">
        <f t="shared" si="1"/>
        <v>0.98439657701920003</v>
      </c>
    </row>
    <row r="69" spans="1:11" x14ac:dyDescent="0.2">
      <c r="A69" s="2" t="s">
        <v>358</v>
      </c>
      <c r="B69" s="3" t="s">
        <v>94</v>
      </c>
      <c r="C69" s="3" t="s">
        <v>47</v>
      </c>
      <c r="D69" s="3" t="s">
        <v>185</v>
      </c>
      <c r="E69" s="3" t="s">
        <v>241</v>
      </c>
      <c r="F69" s="4">
        <v>3.2808399000000002E-2</v>
      </c>
      <c r="G69" s="4">
        <v>79.122395330000003</v>
      </c>
      <c r="H69" s="4">
        <v>1.272</v>
      </c>
      <c r="I69" s="4">
        <v>0.78616352199999995</v>
      </c>
      <c r="J69" s="4">
        <v>2.5792766000000002E-2</v>
      </c>
      <c r="K69">
        <f t="shared" si="1"/>
        <v>1.0064368685976002</v>
      </c>
    </row>
    <row r="70" spans="1:11" x14ac:dyDescent="0.2">
      <c r="A70" s="2" t="s">
        <v>358</v>
      </c>
      <c r="B70" s="3" t="s">
        <v>126</v>
      </c>
      <c r="C70" s="3" t="s">
        <v>47</v>
      </c>
      <c r="D70" s="3" t="s">
        <v>185</v>
      </c>
      <c r="E70" s="3" t="s">
        <v>241</v>
      </c>
      <c r="F70" s="4">
        <v>5.0813008E-2</v>
      </c>
      <c r="G70" s="4">
        <v>79.524031769999993</v>
      </c>
      <c r="H70" s="4">
        <v>1.304</v>
      </c>
      <c r="I70" s="4">
        <v>0.76687116600000005</v>
      </c>
      <c r="J70" s="4">
        <v>3.8967030999999999E-2</v>
      </c>
      <c r="K70">
        <f t="shared" si="1"/>
        <v>1.0369933742808</v>
      </c>
    </row>
    <row r="71" spans="1:11" x14ac:dyDescent="0.2">
      <c r="A71" s="2" t="s">
        <v>358</v>
      </c>
      <c r="B71" s="3" t="s">
        <v>130</v>
      </c>
      <c r="C71" s="3" t="s">
        <v>53</v>
      </c>
      <c r="D71" s="3" t="s">
        <v>185</v>
      </c>
      <c r="E71" s="3" t="s">
        <v>241</v>
      </c>
      <c r="F71" s="4">
        <v>8.3892617000000003E-2</v>
      </c>
      <c r="G71" s="4">
        <v>79.547210530000001</v>
      </c>
      <c r="H71" s="4">
        <v>1.3919999999999999</v>
      </c>
      <c r="I71" s="4">
        <v>0.71839080499999997</v>
      </c>
      <c r="J71" s="4">
        <v>6.0267685000000001E-2</v>
      </c>
      <c r="K71">
        <f t="shared" si="1"/>
        <v>1.1072971705776</v>
      </c>
    </row>
    <row r="72" spans="1:11" x14ac:dyDescent="0.2">
      <c r="A72" s="2" t="s">
        <v>358</v>
      </c>
      <c r="B72" s="3" t="s">
        <v>113</v>
      </c>
      <c r="C72" s="3" t="s">
        <v>47</v>
      </c>
      <c r="D72" s="3" t="s">
        <v>185</v>
      </c>
      <c r="E72" s="3" t="s">
        <v>241</v>
      </c>
      <c r="F72" s="4">
        <v>2.3320896000000001E-2</v>
      </c>
      <c r="G72" s="4">
        <v>79.62304666</v>
      </c>
      <c r="H72" s="4">
        <v>1.456</v>
      </c>
      <c r="I72" s="4">
        <v>0.68681318700000005</v>
      </c>
      <c r="J72" s="4">
        <v>1.6017099E-2</v>
      </c>
      <c r="K72">
        <f t="shared" si="1"/>
        <v>1.1593115593696</v>
      </c>
    </row>
    <row r="73" spans="1:11" x14ac:dyDescent="0.2">
      <c r="A73" s="2" t="s">
        <v>358</v>
      </c>
      <c r="B73" s="3" t="s">
        <v>147</v>
      </c>
      <c r="C73" s="3" t="s">
        <v>47</v>
      </c>
      <c r="D73" s="3" t="s">
        <v>185</v>
      </c>
      <c r="E73" s="3" t="s">
        <v>241</v>
      </c>
      <c r="F73" s="4">
        <v>2.7173913000000001E-2</v>
      </c>
      <c r="G73" s="4">
        <v>79.636800300000004</v>
      </c>
      <c r="H73" s="4">
        <v>1.52</v>
      </c>
      <c r="I73" s="4">
        <v>0.65789473700000001</v>
      </c>
      <c r="J73" s="4">
        <v>1.7877574E-2</v>
      </c>
      <c r="K73">
        <f t="shared" si="1"/>
        <v>1.21047936456</v>
      </c>
    </row>
    <row r="74" spans="1:11" x14ac:dyDescent="0.2">
      <c r="A74" s="2" t="s">
        <v>358</v>
      </c>
      <c r="B74" s="3" t="s">
        <v>136</v>
      </c>
      <c r="C74" s="3" t="s">
        <v>47</v>
      </c>
      <c r="D74" s="3" t="s">
        <v>185</v>
      </c>
      <c r="E74" s="3" t="s">
        <v>241</v>
      </c>
      <c r="F74" s="4">
        <v>5.733945E-2</v>
      </c>
      <c r="G74" s="4">
        <v>80.893262280000002</v>
      </c>
      <c r="H74" s="4">
        <v>1.6160000000000001</v>
      </c>
      <c r="I74" s="4">
        <v>0.61881188099999995</v>
      </c>
      <c r="J74" s="4">
        <v>3.5482332999999998E-2</v>
      </c>
      <c r="K74">
        <f t="shared" si="1"/>
        <v>1.3072351184448001</v>
      </c>
    </row>
    <row r="75" spans="1:11" x14ac:dyDescent="0.2">
      <c r="A75" s="2" t="s">
        <v>358</v>
      </c>
      <c r="B75" s="3" t="s">
        <v>92</v>
      </c>
      <c r="C75" s="3" t="s">
        <v>53</v>
      </c>
      <c r="D75" s="3" t="s">
        <v>185</v>
      </c>
      <c r="E75" s="3" t="s">
        <v>241</v>
      </c>
      <c r="F75" s="4">
        <v>5.6857639000000001E-2</v>
      </c>
      <c r="G75" s="4">
        <v>81.136796750000002</v>
      </c>
      <c r="H75" s="4">
        <v>1.704</v>
      </c>
      <c r="I75" s="4">
        <v>0.58685445999999997</v>
      </c>
      <c r="J75" s="4">
        <v>3.3367159E-2</v>
      </c>
      <c r="K75">
        <f t="shared" si="1"/>
        <v>1.38257101662</v>
      </c>
    </row>
    <row r="76" spans="1:11" x14ac:dyDescent="0.2">
      <c r="A76" s="2" t="s">
        <v>358</v>
      </c>
      <c r="B76" s="3" t="s">
        <v>132</v>
      </c>
      <c r="C76" s="3" t="s">
        <v>47</v>
      </c>
      <c r="D76" s="3" t="s">
        <v>185</v>
      </c>
      <c r="E76" s="3" t="s">
        <v>241</v>
      </c>
      <c r="F76" s="4">
        <v>3.7764350000000002E-2</v>
      </c>
      <c r="G76" s="4">
        <v>82.495504389999994</v>
      </c>
      <c r="H76" s="4">
        <v>1.8640000000000001</v>
      </c>
      <c r="I76" s="4">
        <v>0.53648068699999996</v>
      </c>
      <c r="J76" s="4">
        <v>2.0259844999999999E-2</v>
      </c>
      <c r="K76">
        <f t="shared" si="1"/>
        <v>1.5377162018296</v>
      </c>
    </row>
    <row r="77" spans="1:11" x14ac:dyDescent="0.2">
      <c r="A77" s="2" t="s">
        <v>358</v>
      </c>
      <c r="B77" s="3" t="s">
        <v>100</v>
      </c>
      <c r="C77" s="3" t="s">
        <v>53</v>
      </c>
      <c r="D77" s="3" t="s">
        <v>185</v>
      </c>
      <c r="E77" s="3" t="s">
        <v>241</v>
      </c>
      <c r="F77" s="4">
        <v>2.7114967E-2</v>
      </c>
      <c r="G77" s="4">
        <v>85.972126020000005</v>
      </c>
      <c r="H77" s="4">
        <v>1.968</v>
      </c>
      <c r="I77" s="4">
        <v>0.50813008100000001</v>
      </c>
      <c r="J77" s="4">
        <v>1.3777931E-2</v>
      </c>
      <c r="K77">
        <f t="shared" si="1"/>
        <v>1.6919314400736001</v>
      </c>
    </row>
    <row r="78" spans="1:11" x14ac:dyDescent="0.2">
      <c r="A78" s="2" t="s">
        <v>358</v>
      </c>
      <c r="B78" s="3" t="s">
        <v>246</v>
      </c>
      <c r="C78" s="3" t="s">
        <v>47</v>
      </c>
      <c r="D78" s="3" t="s">
        <v>185</v>
      </c>
      <c r="E78" s="3" t="s">
        <v>241</v>
      </c>
      <c r="F78" s="4">
        <v>2.3062731E-2</v>
      </c>
      <c r="G78" s="4">
        <v>86.047891100000001</v>
      </c>
      <c r="H78" s="4">
        <v>1.976</v>
      </c>
      <c r="I78" s="4">
        <v>0.50607287400000001</v>
      </c>
      <c r="J78" s="4">
        <v>1.1671422000000001E-2</v>
      </c>
      <c r="K78">
        <f t="shared" si="1"/>
        <v>1.7003063281359998</v>
      </c>
    </row>
    <row r="79" spans="1:11" x14ac:dyDescent="0.2">
      <c r="A79" s="2" t="s">
        <v>358</v>
      </c>
      <c r="B79" s="3" t="s">
        <v>143</v>
      </c>
      <c r="C79" s="3" t="s">
        <v>47</v>
      </c>
      <c r="D79" s="3" t="s">
        <v>185</v>
      </c>
      <c r="E79" s="3" t="s">
        <v>241</v>
      </c>
      <c r="F79" s="4">
        <v>3.8109756000000002E-2</v>
      </c>
      <c r="G79" s="4">
        <v>86.244669290000004</v>
      </c>
      <c r="H79" s="4">
        <v>2.08</v>
      </c>
      <c r="I79" s="4">
        <v>0.48076923100000002</v>
      </c>
      <c r="J79" s="4">
        <v>1.8321997999999999E-2</v>
      </c>
      <c r="K79">
        <f t="shared" si="1"/>
        <v>1.7938891212320003</v>
      </c>
    </row>
    <row r="80" spans="1:11" x14ac:dyDescent="0.2">
      <c r="A80" s="2" t="s">
        <v>358</v>
      </c>
      <c r="B80" s="3" t="s">
        <v>144</v>
      </c>
      <c r="C80" s="3" t="s">
        <v>47</v>
      </c>
      <c r="D80" s="3" t="s">
        <v>185</v>
      </c>
      <c r="E80" s="3" t="s">
        <v>241</v>
      </c>
      <c r="F80" s="4">
        <v>3.8343558E-2</v>
      </c>
      <c r="G80" s="4">
        <v>86.721268589999994</v>
      </c>
      <c r="H80" s="4">
        <v>2.2719999999999998</v>
      </c>
      <c r="I80" s="4">
        <v>0.440140845</v>
      </c>
      <c r="J80" s="4">
        <v>1.6876565999999999E-2</v>
      </c>
      <c r="K80">
        <f t="shared" si="1"/>
        <v>1.9703072223647995</v>
      </c>
    </row>
    <row r="81" spans="1:11" x14ac:dyDescent="0.2">
      <c r="A81" s="2" t="s">
        <v>358</v>
      </c>
      <c r="B81" s="3" t="s">
        <v>124</v>
      </c>
      <c r="C81" s="3" t="s">
        <v>47</v>
      </c>
      <c r="D81" s="3" t="s">
        <v>185</v>
      </c>
      <c r="E81" s="3" t="s">
        <v>241</v>
      </c>
      <c r="F81" s="4">
        <v>3.3875338999999997E-2</v>
      </c>
      <c r="G81" s="4">
        <v>78.231999999999999</v>
      </c>
      <c r="H81" s="4">
        <v>2.4159999999999999</v>
      </c>
      <c r="I81" s="4">
        <v>0.41390728500000001</v>
      </c>
      <c r="J81" s="4">
        <v>1.4021249E-2</v>
      </c>
      <c r="K81">
        <f t="shared" si="1"/>
        <v>1.89008512</v>
      </c>
    </row>
    <row r="82" spans="1:11" x14ac:dyDescent="0.2">
      <c r="A82" s="2" t="s">
        <v>358</v>
      </c>
      <c r="B82" s="3" t="s">
        <v>135</v>
      </c>
      <c r="C82" s="3" t="s">
        <v>47</v>
      </c>
      <c r="D82" s="3" t="s">
        <v>185</v>
      </c>
      <c r="E82" s="3" t="s">
        <v>241</v>
      </c>
      <c r="F82" s="4">
        <v>2.0833332999999999E-2</v>
      </c>
      <c r="G82" s="4">
        <v>80.234200000000001</v>
      </c>
      <c r="H82" s="4">
        <v>2.6240000000000001</v>
      </c>
      <c r="I82" s="4">
        <v>0.38109756099999997</v>
      </c>
      <c r="J82" s="4">
        <v>7.9395330000000004E-3</v>
      </c>
      <c r="K82">
        <f t="shared" si="1"/>
        <v>2.1053454080000003</v>
      </c>
    </row>
    <row r="83" spans="1:11" x14ac:dyDescent="0.2">
      <c r="A83" s="2" t="s">
        <v>358</v>
      </c>
      <c r="B83" s="3" t="s">
        <v>247</v>
      </c>
      <c r="C83" s="3" t="s">
        <v>47</v>
      </c>
      <c r="D83" s="3" t="s">
        <v>185</v>
      </c>
      <c r="E83" s="3" t="s">
        <v>241</v>
      </c>
      <c r="F83" s="4">
        <v>3.3068782999999997E-2</v>
      </c>
      <c r="G83" s="4">
        <v>90.232299999999995</v>
      </c>
      <c r="H83" s="4">
        <v>2.76</v>
      </c>
      <c r="I83" s="4">
        <v>0.362318841</v>
      </c>
      <c r="J83" s="4">
        <v>1.1981443E-2</v>
      </c>
      <c r="K83">
        <f t="shared" si="1"/>
        <v>2.4904114799999997</v>
      </c>
    </row>
    <row r="84" spans="1:11" x14ac:dyDescent="0.2">
      <c r="A84" s="2" t="s">
        <v>358</v>
      </c>
      <c r="B84" s="3" t="s">
        <v>117</v>
      </c>
      <c r="C84" s="3" t="s">
        <v>47</v>
      </c>
      <c r="D84" s="3" t="s">
        <v>185</v>
      </c>
      <c r="E84" s="3" t="s">
        <v>241</v>
      </c>
      <c r="F84" s="4">
        <v>2.3764258999999999E-2</v>
      </c>
      <c r="G84" s="4">
        <v>80.22</v>
      </c>
      <c r="H84" s="4">
        <v>3.3039999999999998</v>
      </c>
      <c r="I84" s="4">
        <v>0.30266343800000001</v>
      </c>
      <c r="J84" s="4">
        <v>7.1925720000000004E-3</v>
      </c>
      <c r="K84">
        <f t="shared" si="1"/>
        <v>2.6504688000000001</v>
      </c>
    </row>
    <row r="85" spans="1:11" x14ac:dyDescent="0.2">
      <c r="A85" s="2" t="s">
        <v>358</v>
      </c>
      <c r="B85" s="3" t="s">
        <v>137</v>
      </c>
      <c r="C85" s="3" t="s">
        <v>47</v>
      </c>
      <c r="D85" s="3" t="s">
        <v>185</v>
      </c>
      <c r="E85" s="3" t="s">
        <v>241</v>
      </c>
      <c r="F85" s="4">
        <v>1.7857142999999999E-2</v>
      </c>
      <c r="G85" s="4">
        <v>78.231999999999999</v>
      </c>
      <c r="H85" s="4">
        <v>4.8079999999999998</v>
      </c>
      <c r="I85" s="4">
        <v>0.207986689</v>
      </c>
      <c r="J85" s="4">
        <v>3.7140480000000002E-3</v>
      </c>
      <c r="K85">
        <f t="shared" si="1"/>
        <v>3.7613945599999998</v>
      </c>
    </row>
    <row r="86" spans="1:11" x14ac:dyDescent="0.2">
      <c r="A86" s="2" t="s">
        <v>358</v>
      </c>
      <c r="B86" s="3" t="s">
        <v>248</v>
      </c>
      <c r="C86" s="3" t="s">
        <v>10</v>
      </c>
      <c r="D86" s="3" t="s">
        <v>167</v>
      </c>
      <c r="E86" s="3" t="s">
        <v>195</v>
      </c>
      <c r="F86" s="4">
        <v>8.045977E-2</v>
      </c>
      <c r="G86" s="4">
        <v>73.563218399999997</v>
      </c>
      <c r="H86" s="4">
        <v>0.69599999999999995</v>
      </c>
      <c r="I86" s="4">
        <v>1.4367816090000001</v>
      </c>
      <c r="J86" s="4">
        <v>5.6000000000000001E-2</v>
      </c>
      <c r="K86">
        <f t="shared" si="1"/>
        <v>0.51200000006399993</v>
      </c>
    </row>
    <row r="87" spans="1:11" x14ac:dyDescent="0.2">
      <c r="A87" s="2" t="s">
        <v>358</v>
      </c>
      <c r="B87" s="3" t="s">
        <v>249</v>
      </c>
      <c r="C87" s="3" t="s">
        <v>47</v>
      </c>
      <c r="D87" s="3" t="s">
        <v>167</v>
      </c>
      <c r="E87" s="3" t="s">
        <v>195</v>
      </c>
      <c r="F87" s="4">
        <v>0.13541666699999999</v>
      </c>
      <c r="G87" s="4">
        <v>81.818181800000005</v>
      </c>
      <c r="H87" s="4">
        <v>0.70399999999999996</v>
      </c>
      <c r="I87" s="4">
        <v>1.4204545449999999</v>
      </c>
      <c r="J87" s="4">
        <v>7.8E-2</v>
      </c>
      <c r="K87">
        <f t="shared" si="1"/>
        <v>0.57599999987200001</v>
      </c>
    </row>
    <row r="88" spans="1:11" x14ac:dyDescent="0.2">
      <c r="A88" s="2" t="s">
        <v>358</v>
      </c>
      <c r="B88" s="3" t="s">
        <v>250</v>
      </c>
      <c r="C88" s="3" t="s">
        <v>47</v>
      </c>
      <c r="D88" s="3" t="s">
        <v>167</v>
      </c>
      <c r="E88" s="3" t="s">
        <v>195</v>
      </c>
      <c r="F88" s="4">
        <v>9.0053762999999995E-2</v>
      </c>
      <c r="G88" s="4">
        <v>74.193548399999997</v>
      </c>
      <c r="H88" s="4">
        <v>0.74399999999999999</v>
      </c>
      <c r="I88" s="4">
        <v>1.3440860219999999</v>
      </c>
      <c r="J88" s="4">
        <v>6.7000000000000004E-2</v>
      </c>
      <c r="K88">
        <f t="shared" si="1"/>
        <v>0.55200000009600003</v>
      </c>
    </row>
    <row r="89" spans="1:11" x14ac:dyDescent="0.2">
      <c r="A89" s="2" t="s">
        <v>358</v>
      </c>
      <c r="B89" s="3" t="s">
        <v>251</v>
      </c>
      <c r="C89" s="3" t="s">
        <v>47</v>
      </c>
      <c r="D89" s="3" t="s">
        <v>167</v>
      </c>
      <c r="E89" s="3" t="s">
        <v>195</v>
      </c>
      <c r="F89" s="4">
        <v>6.7819148999999995E-2</v>
      </c>
      <c r="G89" s="4">
        <v>73.404255300000003</v>
      </c>
      <c r="H89" s="4">
        <v>0.752</v>
      </c>
      <c r="I89" s="4">
        <v>1.3297872340000001</v>
      </c>
      <c r="J89" s="4">
        <v>5.0999999999999997E-2</v>
      </c>
      <c r="K89">
        <f t="shared" si="1"/>
        <v>0.55199999985600001</v>
      </c>
    </row>
    <row r="90" spans="1:11" x14ac:dyDescent="0.2">
      <c r="A90" s="2" t="s">
        <v>358</v>
      </c>
      <c r="B90" s="3" t="s">
        <v>252</v>
      </c>
      <c r="C90" s="3" t="s">
        <v>47</v>
      </c>
      <c r="D90" s="3" t="s">
        <v>167</v>
      </c>
      <c r="E90" s="3" t="s">
        <v>195</v>
      </c>
      <c r="F90" s="4">
        <v>9.8750000000000004E-2</v>
      </c>
      <c r="G90" s="4">
        <v>77</v>
      </c>
      <c r="H90" s="4">
        <v>0.8</v>
      </c>
      <c r="I90" s="4">
        <v>1.25</v>
      </c>
      <c r="J90" s="4">
        <v>6.7000000000000004E-2</v>
      </c>
      <c r="K90">
        <f t="shared" si="1"/>
        <v>0.6160000000000001</v>
      </c>
    </row>
    <row r="91" spans="1:11" x14ac:dyDescent="0.2">
      <c r="A91" s="2" t="s">
        <v>358</v>
      </c>
      <c r="B91" s="3" t="s">
        <v>253</v>
      </c>
      <c r="C91" s="3" t="s">
        <v>53</v>
      </c>
      <c r="D91" s="3" t="s">
        <v>167</v>
      </c>
      <c r="E91" s="3" t="s">
        <v>195</v>
      </c>
      <c r="F91" s="4">
        <v>0.11749999999999999</v>
      </c>
      <c r="G91" s="4">
        <v>77</v>
      </c>
      <c r="H91" s="4">
        <v>0.8</v>
      </c>
      <c r="I91" s="4">
        <v>1.25</v>
      </c>
      <c r="J91" s="4">
        <v>9.4E-2</v>
      </c>
      <c r="K91">
        <f t="shared" si="1"/>
        <v>0.6160000000000001</v>
      </c>
    </row>
    <row r="92" spans="1:11" x14ac:dyDescent="0.2">
      <c r="A92" s="2" t="s">
        <v>358</v>
      </c>
      <c r="B92" s="3" t="s">
        <v>254</v>
      </c>
      <c r="C92" s="3" t="s">
        <v>13</v>
      </c>
      <c r="D92" s="3" t="s">
        <v>167</v>
      </c>
      <c r="E92" s="3" t="s">
        <v>195</v>
      </c>
      <c r="F92" s="4">
        <v>8.6711711999999996E-2</v>
      </c>
      <c r="G92" s="4">
        <v>72.972972999999996</v>
      </c>
      <c r="H92" s="4">
        <v>0.88800000000000001</v>
      </c>
      <c r="I92" s="4">
        <v>1.1261261259999999</v>
      </c>
      <c r="J92" s="4">
        <v>7.6999999999999999E-2</v>
      </c>
      <c r="K92">
        <f t="shared" si="1"/>
        <v>0.64800000023999993</v>
      </c>
    </row>
    <row r="93" spans="1:11" x14ac:dyDescent="0.2">
      <c r="A93" s="2" t="s">
        <v>358</v>
      </c>
      <c r="B93" s="3" t="s">
        <v>255</v>
      </c>
      <c r="C93" s="3" t="s">
        <v>47</v>
      </c>
      <c r="D93" s="3" t="s">
        <v>167</v>
      </c>
      <c r="E93" s="3" t="s">
        <v>195</v>
      </c>
      <c r="F93" s="4">
        <v>6.4102564000000001E-2</v>
      </c>
      <c r="G93" s="4">
        <v>83.783783799999995</v>
      </c>
      <c r="H93" s="4">
        <v>0.88800000000000001</v>
      </c>
      <c r="I93" s="4">
        <v>1.1261261259999999</v>
      </c>
      <c r="J93" s="4">
        <v>0.06</v>
      </c>
      <c r="K93">
        <f t="shared" si="1"/>
        <v>0.74400000014400003</v>
      </c>
    </row>
    <row r="94" spans="1:11" x14ac:dyDescent="0.2">
      <c r="A94" s="2" t="s">
        <v>358</v>
      </c>
      <c r="B94" s="3" t="s">
        <v>256</v>
      </c>
      <c r="C94" s="3" t="s">
        <v>10</v>
      </c>
      <c r="D94" s="3" t="s">
        <v>167</v>
      </c>
      <c r="E94" s="3" t="s">
        <v>195</v>
      </c>
      <c r="F94" s="4">
        <v>7.8125E-2</v>
      </c>
      <c r="G94" s="4">
        <v>79.464285700000005</v>
      </c>
      <c r="H94" s="4">
        <v>0.89600000000000002</v>
      </c>
      <c r="I94" s="4">
        <v>1.116071429</v>
      </c>
      <c r="J94" s="4">
        <v>7.0000000000000007E-2</v>
      </c>
      <c r="K94">
        <f t="shared" si="1"/>
        <v>0.71199999987200002</v>
      </c>
    </row>
    <row r="95" spans="1:11" x14ac:dyDescent="0.2">
      <c r="A95" s="2" t="s">
        <v>358</v>
      </c>
      <c r="B95" s="3" t="s">
        <v>257</v>
      </c>
      <c r="C95" s="3" t="s">
        <v>13</v>
      </c>
      <c r="D95" s="3" t="s">
        <v>167</v>
      </c>
      <c r="E95" s="3" t="s">
        <v>195</v>
      </c>
      <c r="F95" s="4">
        <v>8.6622806999999996E-2</v>
      </c>
      <c r="G95" s="4">
        <v>76.315789499999994</v>
      </c>
      <c r="H95" s="4">
        <v>0.91200000000000003</v>
      </c>
      <c r="I95" s="4">
        <v>1.0964912280000001</v>
      </c>
      <c r="J95" s="4">
        <v>7.9000000000000001E-2</v>
      </c>
      <c r="K95">
        <f t="shared" si="1"/>
        <v>0.69600000023999997</v>
      </c>
    </row>
    <row r="96" spans="1:11" x14ac:dyDescent="0.2">
      <c r="A96" s="2" t="s">
        <v>358</v>
      </c>
      <c r="B96" s="3" t="s">
        <v>258</v>
      </c>
      <c r="C96" s="3" t="s">
        <v>10</v>
      </c>
      <c r="D96" s="3" t="s">
        <v>167</v>
      </c>
      <c r="E96" s="3" t="s">
        <v>195</v>
      </c>
      <c r="F96" s="4">
        <v>0.125</v>
      </c>
      <c r="G96" s="4">
        <v>79.661017000000001</v>
      </c>
      <c r="H96" s="4">
        <v>0.94399999999999995</v>
      </c>
      <c r="I96" s="4">
        <v>1.059322034</v>
      </c>
      <c r="J96" s="4">
        <v>3.2000000000000001E-2</v>
      </c>
      <c r="K96">
        <f t="shared" si="1"/>
        <v>0.75200000047999993</v>
      </c>
    </row>
    <row r="97" spans="1:11" x14ac:dyDescent="0.2">
      <c r="A97" s="2" t="s">
        <v>358</v>
      </c>
      <c r="B97" s="3" t="s">
        <v>259</v>
      </c>
      <c r="C97" s="3" t="s">
        <v>47</v>
      </c>
      <c r="D97" s="3" t="s">
        <v>167</v>
      </c>
      <c r="E97" s="3" t="s">
        <v>195</v>
      </c>
      <c r="F97" s="4">
        <v>9.3220338999999999E-2</v>
      </c>
      <c r="G97" s="4">
        <v>79.661017000000001</v>
      </c>
      <c r="H97" s="4">
        <v>0.94399999999999995</v>
      </c>
      <c r="I97" s="4">
        <v>1.059322034</v>
      </c>
      <c r="J97" s="4">
        <v>8.7999999999999995E-2</v>
      </c>
      <c r="K97">
        <f t="shared" si="1"/>
        <v>0.75200000047999993</v>
      </c>
    </row>
    <row r="98" spans="1:11" x14ac:dyDescent="0.2">
      <c r="A98" s="2" t="s">
        <v>358</v>
      </c>
      <c r="B98" s="3" t="s">
        <v>260</v>
      </c>
      <c r="C98" s="3" t="s">
        <v>13</v>
      </c>
      <c r="D98" s="3" t="s">
        <v>167</v>
      </c>
      <c r="E98" s="3" t="s">
        <v>195</v>
      </c>
      <c r="F98" s="4">
        <v>8.7809917000000001E-2</v>
      </c>
      <c r="G98" s="4">
        <v>71.900826499999994</v>
      </c>
      <c r="H98" s="4">
        <v>0.96799999999999997</v>
      </c>
      <c r="I98" s="4">
        <v>1.0330578509999999</v>
      </c>
      <c r="J98" s="4">
        <v>8.5000000000000006E-2</v>
      </c>
      <c r="K98">
        <f t="shared" si="1"/>
        <v>0.69600000051999988</v>
      </c>
    </row>
    <row r="99" spans="1:11" x14ac:dyDescent="0.2">
      <c r="A99" s="2" t="s">
        <v>358</v>
      </c>
      <c r="B99" s="3" t="s">
        <v>261</v>
      </c>
      <c r="C99" s="3" t="s">
        <v>13</v>
      </c>
      <c r="D99" s="3" t="s">
        <v>167</v>
      </c>
      <c r="E99" s="3" t="s">
        <v>195</v>
      </c>
      <c r="F99" s="4">
        <v>4.6747967000000001E-2</v>
      </c>
      <c r="G99" s="4">
        <v>82.113821099999996</v>
      </c>
      <c r="H99" s="4">
        <v>0.98399999999999999</v>
      </c>
      <c r="I99" s="4">
        <v>1.0162601630000001</v>
      </c>
      <c r="J99" s="4">
        <v>4.5999999999999999E-2</v>
      </c>
      <c r="K99">
        <f t="shared" si="1"/>
        <v>0.80799999962399993</v>
      </c>
    </row>
    <row r="100" spans="1:11" x14ac:dyDescent="0.2">
      <c r="A100" s="2" t="s">
        <v>358</v>
      </c>
      <c r="B100" s="3" t="s">
        <v>262</v>
      </c>
      <c r="C100" s="3" t="s">
        <v>10</v>
      </c>
      <c r="D100" s="3" t="s">
        <v>167</v>
      </c>
      <c r="E100" s="3" t="s">
        <v>195</v>
      </c>
      <c r="F100" s="4">
        <v>6.1491934999999998E-2</v>
      </c>
      <c r="G100" s="4">
        <v>66.935483899999994</v>
      </c>
      <c r="H100" s="4">
        <v>0.99199999999999999</v>
      </c>
      <c r="I100" s="4">
        <v>1.0080645159999999</v>
      </c>
      <c r="J100" s="4">
        <v>6.0999999999999999E-2</v>
      </c>
      <c r="K100">
        <f t="shared" si="1"/>
        <v>0.66400000028799988</v>
      </c>
    </row>
    <row r="101" spans="1:11" x14ac:dyDescent="0.2">
      <c r="A101" s="2" t="s">
        <v>358</v>
      </c>
      <c r="B101" s="3" t="s">
        <v>263</v>
      </c>
      <c r="C101" s="3" t="s">
        <v>47</v>
      </c>
      <c r="D101" s="3" t="s">
        <v>167</v>
      </c>
      <c r="E101" s="3" t="s">
        <v>195</v>
      </c>
      <c r="F101" s="4">
        <v>5.7459677000000001E-2</v>
      </c>
      <c r="G101" s="4">
        <v>81.451612900000001</v>
      </c>
      <c r="H101" s="4">
        <v>0.99199999999999999</v>
      </c>
      <c r="I101" s="4">
        <v>1.0080645159999999</v>
      </c>
      <c r="J101" s="4">
        <v>5.7000000000000002E-2</v>
      </c>
      <c r="K101">
        <f t="shared" si="1"/>
        <v>0.80799999996799998</v>
      </c>
    </row>
    <row r="102" spans="1:11" x14ac:dyDescent="0.2">
      <c r="A102" s="2" t="s">
        <v>358</v>
      </c>
      <c r="B102" s="3" t="s">
        <v>264</v>
      </c>
      <c r="C102" s="3" t="s">
        <v>10</v>
      </c>
      <c r="D102" s="3" t="s">
        <v>167</v>
      </c>
      <c r="E102" s="3" t="s">
        <v>195</v>
      </c>
      <c r="F102" s="4">
        <v>0.14318181799999999</v>
      </c>
      <c r="G102" s="4">
        <v>76.984127000000001</v>
      </c>
      <c r="H102" s="4">
        <v>1.008</v>
      </c>
      <c r="I102" s="4">
        <v>0.99206349199999999</v>
      </c>
      <c r="J102" s="4">
        <v>6.3E-2</v>
      </c>
      <c r="K102">
        <f t="shared" si="1"/>
        <v>0.77600000016000004</v>
      </c>
    </row>
    <row r="103" spans="1:11" x14ac:dyDescent="0.2">
      <c r="A103" s="2" t="s">
        <v>358</v>
      </c>
      <c r="B103" s="3" t="s">
        <v>265</v>
      </c>
      <c r="C103" s="3" t="s">
        <v>13</v>
      </c>
      <c r="D103" s="3" t="s">
        <v>167</v>
      </c>
      <c r="E103" s="3" t="s">
        <v>195</v>
      </c>
      <c r="F103" s="4">
        <v>7.7148438E-2</v>
      </c>
      <c r="G103" s="4">
        <v>75.78125</v>
      </c>
      <c r="H103" s="4">
        <v>1.024</v>
      </c>
      <c r="I103" s="4">
        <v>0.9765625</v>
      </c>
      <c r="J103" s="4">
        <v>7.9000000000000001E-2</v>
      </c>
      <c r="K103">
        <f t="shared" si="1"/>
        <v>0.77600000000000002</v>
      </c>
    </row>
    <row r="104" spans="1:11" x14ac:dyDescent="0.2">
      <c r="A104" s="2" t="s">
        <v>358</v>
      </c>
      <c r="B104" s="3" t="s">
        <v>266</v>
      </c>
      <c r="C104" s="3" t="s">
        <v>47</v>
      </c>
      <c r="D104" s="3" t="s">
        <v>167</v>
      </c>
      <c r="E104" s="3" t="s">
        <v>195</v>
      </c>
      <c r="F104" s="4">
        <v>7.4999999999999997E-2</v>
      </c>
      <c r="G104" s="4">
        <v>73.076923100000002</v>
      </c>
      <c r="H104" s="4">
        <v>1.04</v>
      </c>
      <c r="I104" s="4">
        <v>0.96153846200000004</v>
      </c>
      <c r="J104" s="4">
        <v>7.8E-2</v>
      </c>
      <c r="K104">
        <f t="shared" si="1"/>
        <v>0.76000000024000003</v>
      </c>
    </row>
    <row r="105" spans="1:11" x14ac:dyDescent="0.2">
      <c r="A105" s="2" t="s">
        <v>358</v>
      </c>
      <c r="B105" s="3" t="s">
        <v>267</v>
      </c>
      <c r="C105" s="3" t="s">
        <v>53</v>
      </c>
      <c r="D105" s="3" t="s">
        <v>167</v>
      </c>
      <c r="E105" s="3" t="s">
        <v>195</v>
      </c>
      <c r="F105" s="4">
        <v>5.3571428999999997E-2</v>
      </c>
      <c r="G105" s="4">
        <v>76.691729300000006</v>
      </c>
      <c r="H105" s="4">
        <v>1.0640000000000001</v>
      </c>
      <c r="I105" s="4">
        <v>0.93984962400000005</v>
      </c>
      <c r="J105" s="4">
        <v>5.7000000000000002E-2</v>
      </c>
      <c r="K105">
        <f t="shared" si="1"/>
        <v>0.81599999975200022</v>
      </c>
    </row>
    <row r="106" spans="1:11" x14ac:dyDescent="0.2">
      <c r="A106" s="2" t="s">
        <v>358</v>
      </c>
      <c r="B106" s="3" t="s">
        <v>268</v>
      </c>
      <c r="C106" s="3" t="s">
        <v>13</v>
      </c>
      <c r="D106" s="3" t="s">
        <v>167</v>
      </c>
      <c r="E106" s="3" t="s">
        <v>195</v>
      </c>
      <c r="F106" s="4">
        <v>8.4854015000000005E-2</v>
      </c>
      <c r="G106" s="4">
        <v>72.262773699999997</v>
      </c>
      <c r="H106" s="4">
        <v>1.0960000000000001</v>
      </c>
      <c r="I106" s="4">
        <v>0.91240875899999996</v>
      </c>
      <c r="J106" s="4">
        <v>9.2999999999999999E-2</v>
      </c>
      <c r="K106">
        <f t="shared" si="1"/>
        <v>0.79199999975199997</v>
      </c>
    </row>
    <row r="107" spans="1:11" x14ac:dyDescent="0.2">
      <c r="A107" s="2" t="s">
        <v>358</v>
      </c>
      <c r="B107" s="3" t="s">
        <v>269</v>
      </c>
      <c r="C107" s="3" t="s">
        <v>13</v>
      </c>
      <c r="D107" s="3" t="s">
        <v>167</v>
      </c>
      <c r="E107" s="3" t="s">
        <v>195</v>
      </c>
      <c r="F107" s="4">
        <v>7.2463767999999998E-2</v>
      </c>
      <c r="G107" s="4">
        <v>73.913043500000001</v>
      </c>
      <c r="H107" s="4">
        <v>1.1040000000000001</v>
      </c>
      <c r="I107" s="4">
        <v>0.90579710099999999</v>
      </c>
      <c r="J107" s="4">
        <v>0.08</v>
      </c>
      <c r="K107">
        <f t="shared" si="1"/>
        <v>0.81600000024000008</v>
      </c>
    </row>
    <row r="108" spans="1:11" x14ac:dyDescent="0.2">
      <c r="A108" s="2" t="s">
        <v>358</v>
      </c>
      <c r="B108" s="3" t="s">
        <v>270</v>
      </c>
      <c r="C108" s="3" t="s">
        <v>47</v>
      </c>
      <c r="D108" s="3" t="s">
        <v>167</v>
      </c>
      <c r="E108" s="3" t="s">
        <v>195</v>
      </c>
      <c r="F108" s="4">
        <v>7.2321429000000007E-2</v>
      </c>
      <c r="G108" s="4">
        <v>72.142857100000001</v>
      </c>
      <c r="H108" s="4">
        <v>1.1200000000000001</v>
      </c>
      <c r="I108" s="4">
        <v>0.89285714299999996</v>
      </c>
      <c r="J108" s="4">
        <v>8.1000000000000003E-2</v>
      </c>
      <c r="K108">
        <f t="shared" si="1"/>
        <v>0.80799999952000012</v>
      </c>
    </row>
    <row r="109" spans="1:11" x14ac:dyDescent="0.2">
      <c r="A109" s="2" t="s">
        <v>358</v>
      </c>
      <c r="B109" s="3" t="s">
        <v>271</v>
      </c>
      <c r="C109" s="3" t="s">
        <v>47</v>
      </c>
      <c r="D109" s="3" t="s">
        <v>167</v>
      </c>
      <c r="E109" s="3" t="s">
        <v>195</v>
      </c>
      <c r="F109" s="4">
        <v>6.25E-2</v>
      </c>
      <c r="G109" s="4">
        <v>74.657534299999995</v>
      </c>
      <c r="H109" s="4">
        <v>1.1679999999999999</v>
      </c>
      <c r="I109" s="4">
        <v>0.85616438399999995</v>
      </c>
      <c r="J109" s="4">
        <v>7.2999999999999995E-2</v>
      </c>
      <c r="K109">
        <f t="shared" si="1"/>
        <v>0.87200000062399985</v>
      </c>
    </row>
    <row r="110" spans="1:11" x14ac:dyDescent="0.2">
      <c r="A110" s="2" t="s">
        <v>358</v>
      </c>
      <c r="B110" s="3" t="s">
        <v>272</v>
      </c>
      <c r="C110" s="3" t="s">
        <v>13</v>
      </c>
      <c r="D110" s="3" t="s">
        <v>167</v>
      </c>
      <c r="E110" s="3" t="s">
        <v>195</v>
      </c>
      <c r="F110" s="4">
        <v>7.6198630000000003E-2</v>
      </c>
      <c r="G110" s="4">
        <v>78.082191800000004</v>
      </c>
      <c r="H110" s="4">
        <v>1.1679999999999999</v>
      </c>
      <c r="I110" s="4">
        <v>0.85616438399999995</v>
      </c>
      <c r="J110" s="4">
        <v>8.8999999999999996E-2</v>
      </c>
      <c r="K110">
        <f t="shared" si="1"/>
        <v>0.91200000022399996</v>
      </c>
    </row>
    <row r="111" spans="1:11" x14ac:dyDescent="0.2">
      <c r="A111" s="2" t="s">
        <v>358</v>
      </c>
      <c r="B111" s="3" t="s">
        <v>273</v>
      </c>
      <c r="C111" s="3" t="s">
        <v>10</v>
      </c>
      <c r="D111" s="3" t="s">
        <v>167</v>
      </c>
      <c r="E111" s="3" t="s">
        <v>195</v>
      </c>
      <c r="F111" s="4">
        <v>3.4574467999999997E-2</v>
      </c>
      <c r="G111" s="4">
        <v>81.506849299999999</v>
      </c>
      <c r="H111" s="4">
        <v>1.1679999999999999</v>
      </c>
      <c r="I111" s="4">
        <v>0.85616438399999995</v>
      </c>
      <c r="J111" s="4">
        <v>2.5999999999999999E-2</v>
      </c>
      <c r="K111">
        <f t="shared" si="1"/>
        <v>0.95199999982399985</v>
      </c>
    </row>
    <row r="112" spans="1:11" x14ac:dyDescent="0.2">
      <c r="A112" s="2" t="s">
        <v>358</v>
      </c>
      <c r="B112" s="3" t="s">
        <v>274</v>
      </c>
      <c r="C112" s="3" t="s">
        <v>47</v>
      </c>
      <c r="D112" s="3" t="s">
        <v>167</v>
      </c>
      <c r="E112" s="3" t="s">
        <v>195</v>
      </c>
      <c r="F112" s="4">
        <v>4.4753085999999997E-2</v>
      </c>
      <c r="G112" s="4">
        <v>82.716049400000003</v>
      </c>
      <c r="H112" s="4">
        <v>1.296</v>
      </c>
      <c r="I112" s="4">
        <v>0.77160493799999996</v>
      </c>
      <c r="J112" s="4">
        <v>5.8000000000000003E-2</v>
      </c>
      <c r="K112">
        <f t="shared" si="1"/>
        <v>1.072000000224</v>
      </c>
    </row>
    <row r="113" spans="1:11" x14ac:dyDescent="0.2">
      <c r="A113" s="2" t="s">
        <v>358</v>
      </c>
      <c r="B113" s="3" t="s">
        <v>275</v>
      </c>
      <c r="C113" s="3" t="s">
        <v>47</v>
      </c>
      <c r="D113" s="3" t="s">
        <v>167</v>
      </c>
      <c r="E113" s="3" t="s">
        <v>195</v>
      </c>
      <c r="F113" s="4">
        <v>5.0613497E-2</v>
      </c>
      <c r="G113" s="4">
        <v>82.822085900000005</v>
      </c>
      <c r="H113" s="4">
        <v>1.304</v>
      </c>
      <c r="I113" s="4">
        <v>0.76687116600000005</v>
      </c>
      <c r="J113" s="4">
        <v>6.6000000000000003E-2</v>
      </c>
      <c r="K113">
        <f t="shared" si="1"/>
        <v>1.0800000001360002</v>
      </c>
    </row>
    <row r="114" spans="1:11" x14ac:dyDescent="0.2">
      <c r="A114" s="2" t="s">
        <v>358</v>
      </c>
      <c r="B114" s="3" t="s">
        <v>276</v>
      </c>
      <c r="C114" s="3" t="s">
        <v>13</v>
      </c>
      <c r="D114" s="3" t="s">
        <v>167</v>
      </c>
      <c r="E114" s="3" t="s">
        <v>195</v>
      </c>
      <c r="F114" s="4">
        <v>4.3749999999999997E-2</v>
      </c>
      <c r="G114" s="4">
        <v>80.555555600000005</v>
      </c>
      <c r="H114" s="4">
        <v>1.44</v>
      </c>
      <c r="I114" s="4">
        <v>0.69444444400000005</v>
      </c>
      <c r="J114" s="4">
        <v>6.3E-2</v>
      </c>
      <c r="K114">
        <f t="shared" si="1"/>
        <v>1.16000000064</v>
      </c>
    </row>
    <row r="115" spans="1:11" x14ac:dyDescent="0.2">
      <c r="A115" s="2" t="s">
        <v>358</v>
      </c>
      <c r="B115" s="3" t="s">
        <v>277</v>
      </c>
      <c r="C115" s="3" t="s">
        <v>53</v>
      </c>
      <c r="D115" s="3" t="s">
        <v>167</v>
      </c>
      <c r="E115" s="3" t="s">
        <v>195</v>
      </c>
      <c r="F115" s="4">
        <v>2.6685393000000002E-2</v>
      </c>
      <c r="G115" s="4">
        <v>92.696629200000004</v>
      </c>
      <c r="H115" s="4">
        <v>2.8479999999999999</v>
      </c>
      <c r="I115" s="4">
        <v>0.35112359599999998</v>
      </c>
      <c r="J115" s="4">
        <v>7.5999999999999998E-2</v>
      </c>
      <c r="K115">
        <f t="shared" si="1"/>
        <v>2.6399999996159997</v>
      </c>
    </row>
    <row r="116" spans="1:11" x14ac:dyDescent="0.2">
      <c r="A116" s="2" t="s">
        <v>358</v>
      </c>
      <c r="B116" s="3" t="s">
        <v>278</v>
      </c>
      <c r="C116" s="3" t="s">
        <v>47</v>
      </c>
      <c r="D116" s="3" t="s">
        <v>167</v>
      </c>
      <c r="E116" s="3" t="s">
        <v>241</v>
      </c>
      <c r="F116" s="4">
        <v>2.3855000000000001E-2</v>
      </c>
      <c r="G116" s="4">
        <v>67.719433699999996</v>
      </c>
      <c r="H116" s="4">
        <v>0.71391300000000002</v>
      </c>
      <c r="I116" s="4">
        <v>1.400730901</v>
      </c>
      <c r="J116" s="4">
        <v>1.7030395E-2</v>
      </c>
      <c r="K116">
        <f t="shared" si="1"/>
        <v>0.48345784071068099</v>
      </c>
    </row>
    <row r="117" spans="1:11" x14ac:dyDescent="0.2">
      <c r="A117" s="2" t="s">
        <v>358</v>
      </c>
      <c r="B117" s="3" t="s">
        <v>279</v>
      </c>
      <c r="C117" s="3" t="s">
        <v>47</v>
      </c>
      <c r="D117" s="3" t="s">
        <v>167</v>
      </c>
      <c r="E117" s="3" t="s">
        <v>241</v>
      </c>
      <c r="F117" s="4">
        <v>5.3419000000000001E-2</v>
      </c>
      <c r="G117" s="4">
        <v>68.566376129999995</v>
      </c>
      <c r="H117" s="4">
        <v>0.75288900000000003</v>
      </c>
      <c r="I117" s="4">
        <v>1.328217041</v>
      </c>
      <c r="J117" s="4">
        <v>4.0218576999999998E-2</v>
      </c>
      <c r="K117">
        <f t="shared" si="1"/>
        <v>0.51622870358139572</v>
      </c>
    </row>
    <row r="118" spans="1:11" x14ac:dyDescent="0.2">
      <c r="A118" s="2" t="s">
        <v>358</v>
      </c>
      <c r="B118" s="3" t="s">
        <v>280</v>
      </c>
      <c r="C118" s="3" t="s">
        <v>10</v>
      </c>
      <c r="D118" s="3" t="s">
        <v>167</v>
      </c>
      <c r="E118" s="3" t="s">
        <v>241</v>
      </c>
      <c r="F118" s="4">
        <v>9.8213999999999996E-2</v>
      </c>
      <c r="G118" s="4">
        <v>69.075496479999998</v>
      </c>
      <c r="H118" s="4">
        <v>0.75764699999999996</v>
      </c>
      <c r="I118" s="4">
        <v>1.319875879</v>
      </c>
      <c r="J118" s="4">
        <v>7.4411541999999997E-2</v>
      </c>
      <c r="K118">
        <f t="shared" si="1"/>
        <v>0.52334842681582561</v>
      </c>
    </row>
    <row r="119" spans="1:11" x14ac:dyDescent="0.2">
      <c r="A119" s="2" t="s">
        <v>358</v>
      </c>
      <c r="B119" s="3" t="s">
        <v>281</v>
      </c>
      <c r="C119" s="3" t="s">
        <v>10</v>
      </c>
      <c r="D119" s="3" t="s">
        <v>167</v>
      </c>
      <c r="E119" s="3" t="s">
        <v>241</v>
      </c>
      <c r="F119" s="4">
        <v>8.2780999999999993E-2</v>
      </c>
      <c r="G119" s="4">
        <v>70.421884120000001</v>
      </c>
      <c r="H119" s="4">
        <v>0.78494799999999998</v>
      </c>
      <c r="I119" s="4">
        <v>1.2739697409999999</v>
      </c>
      <c r="J119" s="4">
        <v>6.497878E-2</v>
      </c>
      <c r="K119">
        <f t="shared" si="1"/>
        <v>0.55277517096225759</v>
      </c>
    </row>
    <row r="120" spans="1:11" x14ac:dyDescent="0.2">
      <c r="A120" s="2" t="s">
        <v>358</v>
      </c>
      <c r="B120" s="3" t="s">
        <v>282</v>
      </c>
      <c r="C120" s="3" t="s">
        <v>10</v>
      </c>
      <c r="D120" s="3" t="s">
        <v>167</v>
      </c>
      <c r="E120" s="3" t="s">
        <v>241</v>
      </c>
      <c r="F120" s="4">
        <v>9.3284000000000006E-2</v>
      </c>
      <c r="G120" s="4">
        <v>70.845614589999997</v>
      </c>
      <c r="H120" s="4">
        <v>0.80364999999999998</v>
      </c>
      <c r="I120" s="4">
        <v>1.244322777</v>
      </c>
      <c r="J120" s="4">
        <v>7.4967687000000005E-2</v>
      </c>
      <c r="K120">
        <f t="shared" si="1"/>
        <v>0.56935078165253494</v>
      </c>
    </row>
    <row r="121" spans="1:11" x14ac:dyDescent="0.2">
      <c r="A121" s="2" t="s">
        <v>358</v>
      </c>
      <c r="B121" s="3" t="s">
        <v>283</v>
      </c>
      <c r="C121" s="3" t="s">
        <v>13</v>
      </c>
      <c r="D121" s="3" t="s">
        <v>167</v>
      </c>
      <c r="E121" s="3" t="s">
        <v>241</v>
      </c>
      <c r="F121" s="4">
        <v>5.2301E-2</v>
      </c>
      <c r="G121" s="4">
        <v>70.968709369999999</v>
      </c>
      <c r="H121" s="4">
        <v>0.84841599999999995</v>
      </c>
      <c r="I121" s="4">
        <v>1.1786670690000001</v>
      </c>
      <c r="J121" s="4">
        <v>4.4373005E-2</v>
      </c>
      <c r="K121">
        <f t="shared" si="1"/>
        <v>0.60210988528857912</v>
      </c>
    </row>
    <row r="122" spans="1:11" x14ac:dyDescent="0.2">
      <c r="A122" s="2" t="s">
        <v>358</v>
      </c>
      <c r="B122" s="3" t="s">
        <v>284</v>
      </c>
      <c r="C122" s="3" t="s">
        <v>47</v>
      </c>
      <c r="D122" s="3" t="s">
        <v>167</v>
      </c>
      <c r="E122" s="3" t="s">
        <v>241</v>
      </c>
      <c r="F122" s="4">
        <v>1.6275999999999999E-2</v>
      </c>
      <c r="G122" s="4">
        <v>72.120575459999998</v>
      </c>
      <c r="H122" s="4">
        <v>0.84882999999999997</v>
      </c>
      <c r="I122" s="4">
        <v>1.178092197</v>
      </c>
      <c r="J122" s="4">
        <v>1.3815556999999999E-2</v>
      </c>
      <c r="K122">
        <f t="shared" si="1"/>
        <v>0.61218108067711796</v>
      </c>
    </row>
    <row r="123" spans="1:11" x14ac:dyDescent="0.2">
      <c r="A123" s="2" t="s">
        <v>358</v>
      </c>
      <c r="B123" s="3" t="s">
        <v>285</v>
      </c>
      <c r="C123" s="3" t="s">
        <v>53</v>
      </c>
      <c r="D123" s="3" t="s">
        <v>167</v>
      </c>
      <c r="E123" s="3" t="s">
        <v>241</v>
      </c>
      <c r="F123" s="4">
        <v>0.120192308</v>
      </c>
      <c r="G123" s="4">
        <v>72.416103449999994</v>
      </c>
      <c r="H123" s="4">
        <v>0.89600000000000002</v>
      </c>
      <c r="I123" s="4">
        <v>1.116071429</v>
      </c>
      <c r="J123" s="4">
        <v>0.107692308</v>
      </c>
      <c r="K123">
        <f t="shared" si="1"/>
        <v>0.64884828691199992</v>
      </c>
    </row>
    <row r="124" spans="1:11" x14ac:dyDescent="0.2">
      <c r="A124" s="2" t="s">
        <v>358</v>
      </c>
      <c r="B124" s="3" t="s">
        <v>286</v>
      </c>
      <c r="C124" s="3" t="s">
        <v>10</v>
      </c>
      <c r="D124" s="3" t="s">
        <v>167</v>
      </c>
      <c r="E124" s="3" t="s">
        <v>241</v>
      </c>
      <c r="F124" s="4">
        <v>3.8429999999999999E-2</v>
      </c>
      <c r="G124" s="4">
        <v>72.525633089999999</v>
      </c>
      <c r="H124" s="4">
        <v>0.92705000000000004</v>
      </c>
      <c r="I124" s="4">
        <v>1.07869047</v>
      </c>
      <c r="J124" s="4">
        <v>3.5626532000000002E-2</v>
      </c>
      <c r="K124">
        <f t="shared" si="1"/>
        <v>0.67234888156084505</v>
      </c>
    </row>
    <row r="125" spans="1:11" x14ac:dyDescent="0.2">
      <c r="A125" s="2" t="s">
        <v>358</v>
      </c>
      <c r="B125" s="3" t="s">
        <v>287</v>
      </c>
      <c r="C125" s="3" t="s">
        <v>6</v>
      </c>
      <c r="D125" s="3" t="s">
        <v>167</v>
      </c>
      <c r="E125" s="3" t="s">
        <v>241</v>
      </c>
      <c r="F125" s="4">
        <v>8.4652000000000005E-2</v>
      </c>
      <c r="G125" s="4">
        <v>72.736548459999995</v>
      </c>
      <c r="H125" s="4">
        <v>0.93030000000000002</v>
      </c>
      <c r="I125" s="4">
        <v>1.074922068</v>
      </c>
      <c r="J125" s="4">
        <v>7.8751756000000006E-2</v>
      </c>
      <c r="K125">
        <f t="shared" si="1"/>
        <v>0.67666811032337992</v>
      </c>
    </row>
    <row r="126" spans="1:11" x14ac:dyDescent="0.2">
      <c r="A126" s="2" t="s">
        <v>358</v>
      </c>
      <c r="B126" s="3" t="s">
        <v>288</v>
      </c>
      <c r="C126" s="3" t="s">
        <v>10</v>
      </c>
      <c r="D126" s="3" t="s">
        <v>167</v>
      </c>
      <c r="E126" s="3" t="s">
        <v>241</v>
      </c>
      <c r="F126" s="4">
        <v>0.112613</v>
      </c>
      <c r="G126" s="4">
        <v>72.886148390000002</v>
      </c>
      <c r="H126" s="4">
        <v>0.93496199999999996</v>
      </c>
      <c r="I126" s="4">
        <v>1.0695621850000001</v>
      </c>
      <c r="J126" s="4">
        <v>0.105288876</v>
      </c>
      <c r="K126">
        <f t="shared" si="1"/>
        <v>0.68145779071011181</v>
      </c>
    </row>
    <row r="127" spans="1:11" x14ac:dyDescent="0.2">
      <c r="A127" s="2" t="s">
        <v>358</v>
      </c>
      <c r="B127" s="3" t="s">
        <v>289</v>
      </c>
      <c r="C127" s="3" t="s">
        <v>53</v>
      </c>
      <c r="D127" s="3" t="s">
        <v>167</v>
      </c>
      <c r="E127" s="3" t="s">
        <v>241</v>
      </c>
      <c r="F127" s="4">
        <v>5.1652892999999998E-2</v>
      </c>
      <c r="G127" s="4">
        <v>73.054396629999999</v>
      </c>
      <c r="H127" s="4">
        <v>0.94399999999999995</v>
      </c>
      <c r="I127" s="4">
        <v>1.059322034</v>
      </c>
      <c r="J127" s="4">
        <v>4.8760330999999997E-2</v>
      </c>
      <c r="K127">
        <f t="shared" si="1"/>
        <v>0.68963350418719993</v>
      </c>
    </row>
    <row r="128" spans="1:11" x14ac:dyDescent="0.2">
      <c r="A128" s="2" t="s">
        <v>358</v>
      </c>
      <c r="B128" s="3" t="s">
        <v>66</v>
      </c>
      <c r="C128" s="3" t="s">
        <v>32</v>
      </c>
      <c r="D128" s="3" t="s">
        <v>167</v>
      </c>
      <c r="E128" s="3" t="s">
        <v>241</v>
      </c>
      <c r="F128" s="4">
        <v>2.8704E-2</v>
      </c>
      <c r="G128" s="4">
        <v>74.116867589999998</v>
      </c>
      <c r="H128" s="4">
        <v>0.95210399999999995</v>
      </c>
      <c r="I128" s="4">
        <v>1.050305429</v>
      </c>
      <c r="J128" s="4">
        <v>2.7329193000000002E-2</v>
      </c>
      <c r="K128">
        <f t="shared" si="1"/>
        <v>0.70566966099909356</v>
      </c>
    </row>
    <row r="129" spans="1:11" x14ac:dyDescent="0.2">
      <c r="A129" s="2" t="s">
        <v>358</v>
      </c>
      <c r="B129" s="3" t="s">
        <v>290</v>
      </c>
      <c r="C129" s="3" t="s">
        <v>10</v>
      </c>
      <c r="D129" s="3" t="s">
        <v>167</v>
      </c>
      <c r="E129" s="3" t="s">
        <v>241</v>
      </c>
      <c r="F129" s="4">
        <v>3.5210999999999999E-2</v>
      </c>
      <c r="G129" s="4">
        <v>74.258605149999994</v>
      </c>
      <c r="H129" s="4">
        <v>0.95810600000000001</v>
      </c>
      <c r="I129" s="4">
        <v>1.043725851</v>
      </c>
      <c r="J129" s="4">
        <v>3.3735870000000001E-2</v>
      </c>
      <c r="K129">
        <f t="shared" si="1"/>
        <v>0.71147615145845888</v>
      </c>
    </row>
    <row r="130" spans="1:11" x14ac:dyDescent="0.2">
      <c r="A130" s="2" t="s">
        <v>358</v>
      </c>
      <c r="B130" s="3" t="s">
        <v>291</v>
      </c>
      <c r="C130" s="3" t="s">
        <v>53</v>
      </c>
      <c r="D130" s="3" t="s">
        <v>167</v>
      </c>
      <c r="E130" s="3" t="s">
        <v>241</v>
      </c>
      <c r="F130" s="4">
        <v>0.114678899</v>
      </c>
      <c r="G130" s="4">
        <v>74.26611742</v>
      </c>
      <c r="H130" s="4">
        <v>1.0640000000000001</v>
      </c>
      <c r="I130" s="4">
        <v>0.93984962400000005</v>
      </c>
      <c r="J130" s="4">
        <v>0.122018349</v>
      </c>
      <c r="K130">
        <f t="shared" si="1"/>
        <v>0.79019148934880001</v>
      </c>
    </row>
    <row r="131" spans="1:11" x14ac:dyDescent="0.2">
      <c r="A131" s="2" t="s">
        <v>358</v>
      </c>
      <c r="B131" s="3" t="s">
        <v>292</v>
      </c>
      <c r="C131" s="3" t="s">
        <v>10</v>
      </c>
      <c r="D131" s="3" t="s">
        <v>167</v>
      </c>
      <c r="E131" s="3" t="s">
        <v>241</v>
      </c>
      <c r="F131" s="4">
        <v>0.10775899999999999</v>
      </c>
      <c r="G131" s="4">
        <v>74.628459419999999</v>
      </c>
      <c r="H131" s="4">
        <v>1.067442</v>
      </c>
      <c r="I131" s="4">
        <v>0.93681904999999999</v>
      </c>
      <c r="J131" s="4">
        <v>0.115026482</v>
      </c>
      <c r="K131">
        <f t="shared" ref="K131:K179" si="2">H131*(G131/100)</f>
        <v>0.79661551980203649</v>
      </c>
    </row>
    <row r="132" spans="1:11" x14ac:dyDescent="0.2">
      <c r="A132" s="2" t="s">
        <v>358</v>
      </c>
      <c r="B132" s="3" t="s">
        <v>293</v>
      </c>
      <c r="C132" s="3" t="s">
        <v>47</v>
      </c>
      <c r="D132" s="3" t="s">
        <v>167</v>
      </c>
      <c r="E132" s="3" t="s">
        <v>241</v>
      </c>
      <c r="F132" s="4">
        <v>5.8410999999999998E-2</v>
      </c>
      <c r="G132" s="4">
        <v>74.841505280000007</v>
      </c>
      <c r="H132" s="4">
        <v>1.0929869999999999</v>
      </c>
      <c r="I132" s="4">
        <v>0.91492396499999995</v>
      </c>
      <c r="J132" s="4">
        <v>6.3842464000000002E-2</v>
      </c>
      <c r="K132">
        <f t="shared" si="2"/>
        <v>0.81800792331471361</v>
      </c>
    </row>
    <row r="133" spans="1:11" x14ac:dyDescent="0.2">
      <c r="A133" s="2" t="s">
        <v>358</v>
      </c>
      <c r="B133" s="3" t="s">
        <v>294</v>
      </c>
      <c r="C133" s="3" t="s">
        <v>47</v>
      </c>
      <c r="D133" s="3" t="s">
        <v>167</v>
      </c>
      <c r="E133" s="3" t="s">
        <v>241</v>
      </c>
      <c r="F133" s="4">
        <v>5.8685000000000001E-2</v>
      </c>
      <c r="G133" s="4">
        <v>74.870992970000003</v>
      </c>
      <c r="H133" s="4">
        <v>1.125537</v>
      </c>
      <c r="I133" s="4">
        <v>0.88846479499999997</v>
      </c>
      <c r="J133" s="4">
        <v>6.6052138999999996E-2</v>
      </c>
      <c r="K133">
        <f t="shared" si="2"/>
        <v>0.84270072814474895</v>
      </c>
    </row>
    <row r="134" spans="1:11" x14ac:dyDescent="0.2">
      <c r="A134" s="2" t="s">
        <v>358</v>
      </c>
      <c r="B134" s="3" t="s">
        <v>295</v>
      </c>
      <c r="C134" s="3" t="s">
        <v>10</v>
      </c>
      <c r="D134" s="3" t="s">
        <v>167</v>
      </c>
      <c r="E134" s="3" t="s">
        <v>241</v>
      </c>
      <c r="F134" s="4">
        <v>3.4340659000000003E-2</v>
      </c>
      <c r="G134" s="4">
        <v>75.009028150000006</v>
      </c>
      <c r="H134" s="4">
        <v>1.1679999999999999</v>
      </c>
      <c r="I134" s="4">
        <v>0.85616438399999995</v>
      </c>
      <c r="J134" s="4">
        <v>4.0109890000000002E-2</v>
      </c>
      <c r="K134">
        <f t="shared" si="2"/>
        <v>0.87610544879199992</v>
      </c>
    </row>
    <row r="135" spans="1:11" x14ac:dyDescent="0.2">
      <c r="A135" s="2" t="s">
        <v>358</v>
      </c>
      <c r="B135" s="3" t="s">
        <v>296</v>
      </c>
      <c r="C135" s="3" t="s">
        <v>53</v>
      </c>
      <c r="D135" s="3" t="s">
        <v>167</v>
      </c>
      <c r="E135" s="3" t="s">
        <v>241</v>
      </c>
      <c r="F135" s="4">
        <v>8.0128204999999994E-2</v>
      </c>
      <c r="G135" s="4">
        <v>75.470695309999996</v>
      </c>
      <c r="H135" s="4">
        <v>1.2</v>
      </c>
      <c r="I135" s="4">
        <v>0.83333333300000001</v>
      </c>
      <c r="J135" s="4">
        <v>9.6153846000000001E-2</v>
      </c>
      <c r="K135">
        <f t="shared" si="2"/>
        <v>0.9056483437199998</v>
      </c>
    </row>
    <row r="136" spans="1:11" x14ac:dyDescent="0.2">
      <c r="A136" s="2" t="s">
        <v>358</v>
      </c>
      <c r="B136" s="3" t="s">
        <v>297</v>
      </c>
      <c r="C136" s="3" t="s">
        <v>47</v>
      </c>
      <c r="D136" s="3" t="s">
        <v>167</v>
      </c>
      <c r="E136" s="3" t="s">
        <v>241</v>
      </c>
      <c r="F136" s="4">
        <v>4.2012000000000001E-2</v>
      </c>
      <c r="G136" s="4">
        <v>75.784685280000005</v>
      </c>
      <c r="H136" s="4">
        <v>1.206566</v>
      </c>
      <c r="I136" s="4">
        <v>0.82879842500000001</v>
      </c>
      <c r="J136" s="4">
        <v>5.0690250999999999E-2</v>
      </c>
      <c r="K136">
        <f t="shared" si="2"/>
        <v>0.91439224579548495</v>
      </c>
    </row>
    <row r="137" spans="1:11" x14ac:dyDescent="0.2">
      <c r="A137" s="2" t="s">
        <v>358</v>
      </c>
      <c r="B137" s="3" t="s">
        <v>298</v>
      </c>
      <c r="C137" s="3" t="s">
        <v>6</v>
      </c>
      <c r="D137" s="3" t="s">
        <v>167</v>
      </c>
      <c r="E137" s="3" t="s">
        <v>241</v>
      </c>
      <c r="F137" s="4">
        <v>7.0723999999999995E-2</v>
      </c>
      <c r="G137" s="4">
        <v>76.86604921</v>
      </c>
      <c r="H137" s="4">
        <v>1.243655</v>
      </c>
      <c r="I137" s="4">
        <v>0.80408151800000005</v>
      </c>
      <c r="J137" s="4">
        <v>8.7956255999999997E-2</v>
      </c>
      <c r="K137">
        <f t="shared" si="2"/>
        <v>0.95594846430262548</v>
      </c>
    </row>
    <row r="138" spans="1:11" x14ac:dyDescent="0.2">
      <c r="A138" s="2" t="s">
        <v>358</v>
      </c>
      <c r="B138" s="3" t="s">
        <v>299</v>
      </c>
      <c r="C138" s="3" t="s">
        <v>53</v>
      </c>
      <c r="D138" s="3" t="s">
        <v>167</v>
      </c>
      <c r="E138" s="3" t="s">
        <v>241</v>
      </c>
      <c r="F138" s="4">
        <v>7.3529412000000002E-2</v>
      </c>
      <c r="G138" s="4">
        <v>78.061375909999995</v>
      </c>
      <c r="H138" s="4">
        <v>1.248</v>
      </c>
      <c r="I138" s="4">
        <v>0.80128205100000005</v>
      </c>
      <c r="J138" s="4">
        <v>9.1764706000000001E-2</v>
      </c>
      <c r="K138">
        <f t="shared" si="2"/>
        <v>0.97420597135679998</v>
      </c>
    </row>
    <row r="139" spans="1:11" x14ac:dyDescent="0.2">
      <c r="A139" s="2" t="s">
        <v>358</v>
      </c>
      <c r="B139" s="3" t="s">
        <v>300</v>
      </c>
      <c r="C139" s="3" t="s">
        <v>47</v>
      </c>
      <c r="D139" s="3" t="s">
        <v>167</v>
      </c>
      <c r="E139" s="3" t="s">
        <v>241</v>
      </c>
      <c r="F139" s="4">
        <v>5.7339000000000001E-2</v>
      </c>
      <c r="G139" s="4">
        <v>78.075261209999994</v>
      </c>
      <c r="H139" s="4">
        <v>1.253511</v>
      </c>
      <c r="I139" s="4">
        <v>0.79775925400000003</v>
      </c>
      <c r="J139" s="4">
        <v>7.1875067000000001E-2</v>
      </c>
      <c r="K139">
        <f t="shared" si="2"/>
        <v>0.97868198754608304</v>
      </c>
    </row>
    <row r="140" spans="1:11" x14ac:dyDescent="0.2">
      <c r="A140" s="2" t="s">
        <v>358</v>
      </c>
      <c r="B140" s="3" t="s">
        <v>301</v>
      </c>
      <c r="C140" s="3" t="s">
        <v>47</v>
      </c>
      <c r="D140" s="3" t="s">
        <v>167</v>
      </c>
      <c r="E140" s="3" t="s">
        <v>241</v>
      </c>
      <c r="F140" s="4">
        <v>4.2784999999999997E-2</v>
      </c>
      <c r="G140" s="4">
        <v>78.172372289999998</v>
      </c>
      <c r="H140" s="4">
        <v>1.265325</v>
      </c>
      <c r="I140" s="4">
        <v>0.79031079000000004</v>
      </c>
      <c r="J140" s="4">
        <v>5.413693E-2</v>
      </c>
      <c r="K140">
        <f t="shared" si="2"/>
        <v>0.9891345696784426</v>
      </c>
    </row>
    <row r="141" spans="1:11" x14ac:dyDescent="0.2">
      <c r="A141" s="2" t="s">
        <v>358</v>
      </c>
      <c r="B141" s="3" t="s">
        <v>302</v>
      </c>
      <c r="C141" s="3" t="s">
        <v>47</v>
      </c>
      <c r="D141" s="3" t="s">
        <v>167</v>
      </c>
      <c r="E141" s="3" t="s">
        <v>241</v>
      </c>
      <c r="F141" s="4">
        <v>7.6687000000000005E-2</v>
      </c>
      <c r="G141" s="4">
        <v>78.353160549999998</v>
      </c>
      <c r="H141" s="4">
        <v>1.2667790000000001</v>
      </c>
      <c r="I141" s="4">
        <v>0.78940367700000003</v>
      </c>
      <c r="J141" s="4">
        <v>9.7145481000000006E-2</v>
      </c>
      <c r="K141">
        <f t="shared" si="2"/>
        <v>0.99256138368368463</v>
      </c>
    </row>
    <row r="142" spans="1:11" x14ac:dyDescent="0.2">
      <c r="A142" s="2" t="s">
        <v>358</v>
      </c>
      <c r="B142" s="3" t="s">
        <v>303</v>
      </c>
      <c r="C142" s="3" t="s">
        <v>53</v>
      </c>
      <c r="D142" s="3" t="s">
        <v>167</v>
      </c>
      <c r="E142" s="3" t="s">
        <v>241</v>
      </c>
      <c r="F142" s="4">
        <v>5.8685446000000002E-2</v>
      </c>
      <c r="G142" s="4">
        <v>78.375413879999996</v>
      </c>
      <c r="H142" s="4">
        <v>1.288</v>
      </c>
      <c r="I142" s="4">
        <v>0.77639751599999995</v>
      </c>
      <c r="J142" s="4">
        <v>7.5586853999999995E-2</v>
      </c>
      <c r="K142">
        <f t="shared" si="2"/>
        <v>1.0094753307744</v>
      </c>
    </row>
    <row r="143" spans="1:11" x14ac:dyDescent="0.2">
      <c r="A143" s="2" t="s">
        <v>358</v>
      </c>
      <c r="B143" s="3" t="s">
        <v>304</v>
      </c>
      <c r="C143" s="3" t="s">
        <v>6</v>
      </c>
      <c r="D143" s="3" t="s">
        <v>167</v>
      </c>
      <c r="E143" s="3" t="s">
        <v>241</v>
      </c>
      <c r="F143" s="4">
        <v>3.6657000000000002E-2</v>
      </c>
      <c r="G143" s="4">
        <v>78.467509289999995</v>
      </c>
      <c r="H143" s="4">
        <v>1.298824</v>
      </c>
      <c r="I143" s="4">
        <v>0.76992725699999998</v>
      </c>
      <c r="J143" s="4">
        <v>4.7610990999999998E-2</v>
      </c>
      <c r="K143">
        <f t="shared" si="2"/>
        <v>1.0191548428607495</v>
      </c>
    </row>
    <row r="144" spans="1:11" x14ac:dyDescent="0.2">
      <c r="A144" s="2" t="s">
        <v>358</v>
      </c>
      <c r="B144" s="3" t="s">
        <v>305</v>
      </c>
      <c r="C144" s="3" t="s">
        <v>53</v>
      </c>
      <c r="D144" s="3" t="s">
        <v>167</v>
      </c>
      <c r="E144" s="3" t="s">
        <v>241</v>
      </c>
      <c r="F144" s="4">
        <v>8.1699346000000006E-2</v>
      </c>
      <c r="G144" s="4">
        <v>78.544010639999996</v>
      </c>
      <c r="H144" s="4">
        <v>1.304</v>
      </c>
      <c r="I144" s="4">
        <v>0.76687116600000005</v>
      </c>
      <c r="J144" s="4">
        <v>0.10653594800000001</v>
      </c>
      <c r="K144">
        <f t="shared" si="2"/>
        <v>1.0242138987456</v>
      </c>
    </row>
    <row r="145" spans="1:11" x14ac:dyDescent="0.2">
      <c r="A145" s="2" t="s">
        <v>358</v>
      </c>
      <c r="B145" s="3" t="s">
        <v>306</v>
      </c>
      <c r="C145" s="3" t="s">
        <v>47</v>
      </c>
      <c r="D145" s="3" t="s">
        <v>167</v>
      </c>
      <c r="E145" s="3" t="s">
        <v>241</v>
      </c>
      <c r="F145" s="4">
        <v>6.3131000000000007E-2</v>
      </c>
      <c r="G145" s="4">
        <v>78.927471749999995</v>
      </c>
      <c r="H145" s="4">
        <v>1.3049999999999999</v>
      </c>
      <c r="I145" s="4">
        <v>0.76628352499999997</v>
      </c>
      <c r="J145" s="4">
        <v>8.2385954999999997E-2</v>
      </c>
      <c r="K145">
        <f t="shared" si="2"/>
        <v>1.0300035063374999</v>
      </c>
    </row>
    <row r="146" spans="1:11" x14ac:dyDescent="0.2">
      <c r="A146" s="2" t="s">
        <v>358</v>
      </c>
      <c r="B146" s="3" t="s">
        <v>307</v>
      </c>
      <c r="C146" s="3" t="s">
        <v>32</v>
      </c>
      <c r="D146" s="3" t="s">
        <v>167</v>
      </c>
      <c r="E146" s="3" t="s">
        <v>241</v>
      </c>
      <c r="F146" s="4">
        <v>2.3007E-2</v>
      </c>
      <c r="G146" s="4">
        <v>79.048369129999998</v>
      </c>
      <c r="H146" s="4">
        <v>1.3083560000000001</v>
      </c>
      <c r="I146" s="4">
        <v>0.76431796900000004</v>
      </c>
      <c r="J146" s="4">
        <v>3.0101346000000001E-2</v>
      </c>
      <c r="K146">
        <f t="shared" si="2"/>
        <v>1.0342340804145027</v>
      </c>
    </row>
    <row r="147" spans="1:11" x14ac:dyDescent="0.2">
      <c r="A147" s="2" t="s">
        <v>358</v>
      </c>
      <c r="B147" s="3" t="s">
        <v>308</v>
      </c>
      <c r="C147" s="3" t="s">
        <v>10</v>
      </c>
      <c r="D147" s="3" t="s">
        <v>167</v>
      </c>
      <c r="E147" s="3" t="s">
        <v>241</v>
      </c>
      <c r="F147" s="4">
        <v>5.0568000000000002E-2</v>
      </c>
      <c r="G147" s="4">
        <v>79.369425960000001</v>
      </c>
      <c r="H147" s="4">
        <v>1.3146249999999999</v>
      </c>
      <c r="I147" s="4">
        <v>0.76067319600000005</v>
      </c>
      <c r="J147" s="4">
        <v>6.6477957000000004E-2</v>
      </c>
      <c r="K147">
        <f t="shared" si="2"/>
        <v>1.0434103160266501</v>
      </c>
    </row>
    <row r="148" spans="1:11" x14ac:dyDescent="0.2">
      <c r="A148" s="2" t="s">
        <v>358</v>
      </c>
      <c r="B148" s="3" t="s">
        <v>309</v>
      </c>
      <c r="C148" s="3" t="s">
        <v>53</v>
      </c>
      <c r="D148" s="3" t="s">
        <v>167</v>
      </c>
      <c r="E148" s="3" t="s">
        <v>241</v>
      </c>
      <c r="F148" s="4">
        <v>6.1576354999999999E-2</v>
      </c>
      <c r="G148" s="4">
        <v>79.511468410000006</v>
      </c>
      <c r="H148" s="4">
        <v>1.3280000000000001</v>
      </c>
      <c r="I148" s="4">
        <v>0.75301204799999999</v>
      </c>
      <c r="J148" s="4">
        <v>8.1773398999999997E-2</v>
      </c>
      <c r="K148">
        <f t="shared" si="2"/>
        <v>1.0559123004848001</v>
      </c>
    </row>
    <row r="149" spans="1:11" x14ac:dyDescent="0.2">
      <c r="A149" s="2" t="s">
        <v>358</v>
      </c>
      <c r="B149" s="3" t="s">
        <v>310</v>
      </c>
      <c r="C149" s="3" t="s">
        <v>47</v>
      </c>
      <c r="D149" s="3" t="s">
        <v>167</v>
      </c>
      <c r="E149" s="3" t="s">
        <v>241</v>
      </c>
      <c r="F149" s="4">
        <v>5.8685000000000001E-2</v>
      </c>
      <c r="G149" s="4">
        <v>79.752716800000002</v>
      </c>
      <c r="H149" s="4">
        <v>1.348571</v>
      </c>
      <c r="I149" s="4">
        <v>0.741525659</v>
      </c>
      <c r="J149" s="4">
        <v>7.9140889000000006E-2</v>
      </c>
      <c r="K149">
        <f t="shared" si="2"/>
        <v>1.0755220104769281</v>
      </c>
    </row>
    <row r="150" spans="1:11" x14ac:dyDescent="0.2">
      <c r="A150" s="2" t="s">
        <v>358</v>
      </c>
      <c r="B150" s="3" t="s">
        <v>311</v>
      </c>
      <c r="C150" s="3" t="s">
        <v>53</v>
      </c>
      <c r="D150" s="3" t="s">
        <v>167</v>
      </c>
      <c r="E150" s="3" t="s">
        <v>241</v>
      </c>
      <c r="F150" s="4">
        <v>7.0621469000000006E-2</v>
      </c>
      <c r="G150" s="4">
        <v>80.026992359999994</v>
      </c>
      <c r="H150" s="4">
        <v>1.3520000000000001</v>
      </c>
      <c r="I150" s="4">
        <v>0.73964496999999996</v>
      </c>
      <c r="J150" s="4">
        <v>9.5480226000000001E-2</v>
      </c>
      <c r="K150">
        <f t="shared" si="2"/>
        <v>1.0819649367072</v>
      </c>
    </row>
    <row r="151" spans="1:11" x14ac:dyDescent="0.2">
      <c r="A151" s="2" t="s">
        <v>358</v>
      </c>
      <c r="B151" s="3" t="s">
        <v>312</v>
      </c>
      <c r="C151" s="3" t="s">
        <v>53</v>
      </c>
      <c r="D151" s="3" t="s">
        <v>167</v>
      </c>
      <c r="E151" s="3" t="s">
        <v>241</v>
      </c>
      <c r="F151" s="4">
        <v>8.4459459000000001E-2</v>
      </c>
      <c r="G151" s="4">
        <v>80.079470400000005</v>
      </c>
      <c r="H151" s="4">
        <v>1.3680000000000001</v>
      </c>
      <c r="I151" s="4">
        <v>0.73099415199999995</v>
      </c>
      <c r="J151" s="4">
        <v>0.115540541</v>
      </c>
      <c r="K151">
        <f t="shared" si="2"/>
        <v>1.0954871550720002</v>
      </c>
    </row>
    <row r="152" spans="1:11" x14ac:dyDescent="0.2">
      <c r="A152" s="2" t="s">
        <v>358</v>
      </c>
      <c r="B152" s="3" t="s">
        <v>313</v>
      </c>
      <c r="C152" s="3" t="s">
        <v>13</v>
      </c>
      <c r="D152" s="3" t="s">
        <v>167</v>
      </c>
      <c r="E152" s="3" t="s">
        <v>241</v>
      </c>
      <c r="F152" s="4">
        <v>8.1698999999999994E-2</v>
      </c>
      <c r="G152" s="4">
        <v>80.195443010000005</v>
      </c>
      <c r="H152" s="4">
        <v>1.369602</v>
      </c>
      <c r="I152" s="4">
        <v>0.730139121</v>
      </c>
      <c r="J152" s="4">
        <v>0.111895114</v>
      </c>
      <c r="K152">
        <f t="shared" si="2"/>
        <v>1.0983583913738202</v>
      </c>
    </row>
    <row r="153" spans="1:11" x14ac:dyDescent="0.2">
      <c r="A153" s="2" t="s">
        <v>358</v>
      </c>
      <c r="B153" s="3" t="s">
        <v>314</v>
      </c>
      <c r="C153" s="3" t="s">
        <v>53</v>
      </c>
      <c r="D153" s="3" t="s">
        <v>167</v>
      </c>
      <c r="E153" s="3" t="s">
        <v>241</v>
      </c>
      <c r="F153" s="4">
        <v>7.1022726999999994E-2</v>
      </c>
      <c r="G153" s="4">
        <v>80.700240530000002</v>
      </c>
      <c r="H153" s="4">
        <v>1.3839999999999999</v>
      </c>
      <c r="I153" s="4">
        <v>0.72254335300000005</v>
      </c>
      <c r="J153" s="4">
        <v>9.8295455000000004E-2</v>
      </c>
      <c r="K153">
        <f t="shared" si="2"/>
        <v>1.1168913289351998</v>
      </c>
    </row>
    <row r="154" spans="1:11" x14ac:dyDescent="0.2">
      <c r="A154" s="2" t="s">
        <v>358</v>
      </c>
      <c r="B154" s="3" t="s">
        <v>315</v>
      </c>
      <c r="C154" s="3" t="s">
        <v>53</v>
      </c>
      <c r="D154" s="3" t="s">
        <v>167</v>
      </c>
      <c r="E154" s="3" t="s">
        <v>241</v>
      </c>
      <c r="F154" s="4">
        <v>7.9617833999999998E-2</v>
      </c>
      <c r="G154" s="4">
        <v>80.764399269999998</v>
      </c>
      <c r="H154" s="4">
        <v>1.3839999999999999</v>
      </c>
      <c r="I154" s="4">
        <v>0.72254335300000005</v>
      </c>
      <c r="J154" s="4">
        <v>0.110191083</v>
      </c>
      <c r="K154">
        <f t="shared" si="2"/>
        <v>1.1177792858967999</v>
      </c>
    </row>
    <row r="155" spans="1:11" x14ac:dyDescent="0.2">
      <c r="A155" s="2" t="s">
        <v>358</v>
      </c>
      <c r="B155" s="3" t="s">
        <v>316</v>
      </c>
      <c r="C155" s="3" t="s">
        <v>6</v>
      </c>
      <c r="D155" s="3" t="s">
        <v>167</v>
      </c>
      <c r="E155" s="3" t="s">
        <v>241</v>
      </c>
      <c r="F155" s="4">
        <v>7.8125E-2</v>
      </c>
      <c r="G155" s="4">
        <v>80.873732270000005</v>
      </c>
      <c r="H155" s="4">
        <v>1.407357</v>
      </c>
      <c r="I155" s="4">
        <v>0.71055176499999995</v>
      </c>
      <c r="J155" s="4">
        <v>0.109949766</v>
      </c>
      <c r="K155">
        <f t="shared" si="2"/>
        <v>1.1381821322631041</v>
      </c>
    </row>
    <row r="156" spans="1:11" x14ac:dyDescent="0.2">
      <c r="A156" s="2" t="s">
        <v>358</v>
      </c>
      <c r="B156" s="3" t="s">
        <v>317</v>
      </c>
      <c r="C156" s="3" t="s">
        <v>53</v>
      </c>
      <c r="D156" s="3" t="s">
        <v>167</v>
      </c>
      <c r="E156" s="3" t="s">
        <v>241</v>
      </c>
      <c r="F156" s="4">
        <v>7.4850298999999995E-2</v>
      </c>
      <c r="G156" s="4">
        <v>81.338479539999994</v>
      </c>
      <c r="H156" s="4">
        <v>1.44</v>
      </c>
      <c r="I156" s="4">
        <v>0.69444444400000005</v>
      </c>
      <c r="J156" s="4">
        <v>0.107784431</v>
      </c>
      <c r="K156">
        <f t="shared" si="2"/>
        <v>1.1712741053759999</v>
      </c>
    </row>
    <row r="157" spans="1:11" x14ac:dyDescent="0.2">
      <c r="A157" s="2" t="s">
        <v>358</v>
      </c>
      <c r="B157" s="3" t="s">
        <v>318</v>
      </c>
      <c r="C157" s="3" t="s">
        <v>32</v>
      </c>
      <c r="D157" s="3" t="s">
        <v>167</v>
      </c>
      <c r="E157" s="3" t="s">
        <v>241</v>
      </c>
      <c r="F157" s="4">
        <v>0.05</v>
      </c>
      <c r="G157" s="4">
        <v>81.468720329999996</v>
      </c>
      <c r="H157" s="4">
        <v>1.455943</v>
      </c>
      <c r="I157" s="4">
        <v>0.68684007499999999</v>
      </c>
      <c r="J157" s="4">
        <v>7.2797150000000005E-2</v>
      </c>
      <c r="K157">
        <f t="shared" si="2"/>
        <v>1.1861381308342118</v>
      </c>
    </row>
    <row r="158" spans="1:11" x14ac:dyDescent="0.2">
      <c r="A158" s="2" t="s">
        <v>358</v>
      </c>
      <c r="B158" s="3" t="s">
        <v>319</v>
      </c>
      <c r="C158" s="3" t="s">
        <v>53</v>
      </c>
      <c r="D158" s="3" t="s">
        <v>167</v>
      </c>
      <c r="E158" s="3" t="s">
        <v>241</v>
      </c>
      <c r="F158" s="4">
        <v>8.3892617000000003E-2</v>
      </c>
      <c r="G158" s="4">
        <v>81.507583659999995</v>
      </c>
      <c r="H158" s="4">
        <v>1.456</v>
      </c>
      <c r="I158" s="4">
        <v>0.68681318700000005</v>
      </c>
      <c r="J158" s="4">
        <v>0.122147651</v>
      </c>
      <c r="K158">
        <f t="shared" si="2"/>
        <v>1.1867504180895998</v>
      </c>
    </row>
    <row r="159" spans="1:11" x14ac:dyDescent="0.2">
      <c r="A159" s="2" t="s">
        <v>358</v>
      </c>
      <c r="B159" s="3" t="s">
        <v>320</v>
      </c>
      <c r="C159" s="3" t="s">
        <v>53</v>
      </c>
      <c r="D159" s="3" t="s">
        <v>167</v>
      </c>
      <c r="E159" s="3" t="s">
        <v>241</v>
      </c>
      <c r="F159" s="4">
        <v>8.2781457000000003E-2</v>
      </c>
      <c r="G159" s="4">
        <v>81.826981090000004</v>
      </c>
      <c r="H159" s="4">
        <v>1.472</v>
      </c>
      <c r="I159" s="4">
        <v>0.67934782599999999</v>
      </c>
      <c r="J159" s="4">
        <v>0.121854305</v>
      </c>
      <c r="K159">
        <f t="shared" si="2"/>
        <v>1.2044931616448</v>
      </c>
    </row>
    <row r="160" spans="1:11" x14ac:dyDescent="0.2">
      <c r="A160" s="2" t="s">
        <v>358</v>
      </c>
      <c r="B160" s="3" t="s">
        <v>321</v>
      </c>
      <c r="C160" s="3" t="s">
        <v>13</v>
      </c>
      <c r="D160" s="3" t="s">
        <v>167</v>
      </c>
      <c r="E160" s="3" t="s">
        <v>241</v>
      </c>
      <c r="F160" s="4">
        <v>8.8651999999999995E-2</v>
      </c>
      <c r="G160" s="4">
        <v>82.542123119999999</v>
      </c>
      <c r="H160" s="4">
        <v>1.479044</v>
      </c>
      <c r="I160" s="4">
        <v>0.67611240800000005</v>
      </c>
      <c r="J160" s="4">
        <v>0.13112020899999999</v>
      </c>
      <c r="K160">
        <f t="shared" si="2"/>
        <v>1.2208343194789728</v>
      </c>
    </row>
    <row r="161" spans="1:11" x14ac:dyDescent="0.2">
      <c r="A161" s="2" t="s">
        <v>358</v>
      </c>
      <c r="B161" s="3" t="s">
        <v>322</v>
      </c>
      <c r="C161" s="3" t="s">
        <v>13</v>
      </c>
      <c r="D161" s="3" t="s">
        <v>167</v>
      </c>
      <c r="E161" s="3" t="s">
        <v>241</v>
      </c>
      <c r="F161" s="4">
        <v>6.3333E-2</v>
      </c>
      <c r="G161" s="4">
        <v>82.935970420000004</v>
      </c>
      <c r="H161" s="4">
        <v>1.520079</v>
      </c>
      <c r="I161" s="4">
        <v>0.65786054500000002</v>
      </c>
      <c r="J161" s="4">
        <v>9.6271163000000007E-2</v>
      </c>
      <c r="K161">
        <f t="shared" si="2"/>
        <v>1.2606922698006318</v>
      </c>
    </row>
    <row r="162" spans="1:11" x14ac:dyDescent="0.2">
      <c r="A162" s="2" t="s">
        <v>358</v>
      </c>
      <c r="B162" s="3" t="s">
        <v>323</v>
      </c>
      <c r="C162" s="3" t="s">
        <v>53</v>
      </c>
      <c r="D162" s="3" t="s">
        <v>167</v>
      </c>
      <c r="E162" s="3" t="s">
        <v>241</v>
      </c>
      <c r="F162" s="4">
        <v>7.7160493999999996E-2</v>
      </c>
      <c r="G162" s="4">
        <v>83.396224009999997</v>
      </c>
      <c r="H162" s="4">
        <v>1.528</v>
      </c>
      <c r="I162" s="4">
        <v>0.654450262</v>
      </c>
      <c r="J162" s="4">
        <v>0.11790123499999999</v>
      </c>
      <c r="K162">
        <f t="shared" si="2"/>
        <v>1.2742943028728</v>
      </c>
    </row>
    <row r="163" spans="1:11" x14ac:dyDescent="0.2">
      <c r="A163" s="2" t="s">
        <v>358</v>
      </c>
      <c r="B163" s="3" t="s">
        <v>324</v>
      </c>
      <c r="C163" s="3" t="s">
        <v>6</v>
      </c>
      <c r="D163" s="3" t="s">
        <v>167</v>
      </c>
      <c r="E163" s="3" t="s">
        <v>241</v>
      </c>
      <c r="F163" s="4">
        <v>3.5111999999999997E-2</v>
      </c>
      <c r="G163" s="4">
        <v>83.818134670000006</v>
      </c>
      <c r="H163" s="4">
        <v>1.5282340000000001</v>
      </c>
      <c r="I163" s="4">
        <v>0.65435005400000001</v>
      </c>
      <c r="J163" s="4">
        <v>5.3659352E-2</v>
      </c>
      <c r="K163">
        <f t="shared" si="2"/>
        <v>1.2809372321927281</v>
      </c>
    </row>
    <row r="164" spans="1:11" x14ac:dyDescent="0.2">
      <c r="A164" s="2" t="s">
        <v>358</v>
      </c>
      <c r="B164" s="3" t="s">
        <v>325</v>
      </c>
      <c r="C164" s="3" t="s">
        <v>53</v>
      </c>
      <c r="D164" s="3" t="s">
        <v>167</v>
      </c>
      <c r="E164" s="3" t="s">
        <v>241</v>
      </c>
      <c r="F164" s="4">
        <v>1.6149871E-2</v>
      </c>
      <c r="G164" s="4">
        <v>83.975039190000004</v>
      </c>
      <c r="H164" s="4">
        <v>1.56</v>
      </c>
      <c r="I164" s="4">
        <v>0.64102564100000003</v>
      </c>
      <c r="J164" s="4">
        <v>2.5193798E-2</v>
      </c>
      <c r="K164">
        <f t="shared" si="2"/>
        <v>1.310010611364</v>
      </c>
    </row>
    <row r="165" spans="1:11" x14ac:dyDescent="0.2">
      <c r="A165" s="2" t="s">
        <v>358</v>
      </c>
      <c r="B165" s="3" t="s">
        <v>326</v>
      </c>
      <c r="C165" s="3" t="s">
        <v>10</v>
      </c>
      <c r="D165" s="3" t="s">
        <v>167</v>
      </c>
      <c r="E165" s="3" t="s">
        <v>241</v>
      </c>
      <c r="F165" s="4">
        <v>5.3938E-2</v>
      </c>
      <c r="G165" s="4">
        <v>84.133126070000003</v>
      </c>
      <c r="H165" s="4">
        <v>1.572444</v>
      </c>
      <c r="I165" s="4">
        <v>0.63595269499999996</v>
      </c>
      <c r="J165" s="4">
        <v>8.4814483999999996E-2</v>
      </c>
      <c r="K165">
        <f t="shared" si="2"/>
        <v>1.322946292900151</v>
      </c>
    </row>
    <row r="166" spans="1:11" x14ac:dyDescent="0.2">
      <c r="A166" s="2" t="s">
        <v>358</v>
      </c>
      <c r="B166" s="3" t="s">
        <v>327</v>
      </c>
      <c r="C166" s="3" t="s">
        <v>32</v>
      </c>
      <c r="D166" s="3" t="s">
        <v>167</v>
      </c>
      <c r="E166" s="3" t="s">
        <v>241</v>
      </c>
      <c r="F166" s="4">
        <v>4.7178999999999999E-2</v>
      </c>
      <c r="G166" s="4">
        <v>84.665809749999994</v>
      </c>
      <c r="H166" s="4">
        <v>1.5808</v>
      </c>
      <c r="I166" s="4">
        <v>0.63259109300000005</v>
      </c>
      <c r="J166" s="4">
        <v>7.4580563000000002E-2</v>
      </c>
      <c r="K166">
        <f t="shared" si="2"/>
        <v>1.3383971205279999</v>
      </c>
    </row>
    <row r="167" spans="1:11" x14ac:dyDescent="0.2">
      <c r="A167" s="2" t="s">
        <v>358</v>
      </c>
      <c r="B167" s="3" t="s">
        <v>328</v>
      </c>
      <c r="C167" s="3" t="s">
        <v>10</v>
      </c>
      <c r="D167" s="3" t="s">
        <v>167</v>
      </c>
      <c r="E167" s="3" t="s">
        <v>241</v>
      </c>
      <c r="F167" s="4">
        <v>0.08</v>
      </c>
      <c r="G167" s="4">
        <v>84.698178990000002</v>
      </c>
      <c r="H167" s="4">
        <v>1.5927009999999999</v>
      </c>
      <c r="I167" s="4">
        <v>0.62786423800000002</v>
      </c>
      <c r="J167" s="4">
        <v>0.12741607999999999</v>
      </c>
      <c r="K167">
        <f t="shared" si="2"/>
        <v>1.3489887437555199</v>
      </c>
    </row>
    <row r="168" spans="1:11" x14ac:dyDescent="0.2">
      <c r="A168" s="2" t="s">
        <v>358</v>
      </c>
      <c r="B168" s="3" t="s">
        <v>329</v>
      </c>
      <c r="C168" s="3" t="s">
        <v>47</v>
      </c>
      <c r="D168" s="3" t="s">
        <v>167</v>
      </c>
      <c r="E168" s="3" t="s">
        <v>241</v>
      </c>
      <c r="F168" s="4">
        <v>5.5065999999999997E-2</v>
      </c>
      <c r="G168" s="4">
        <v>84.993473019999996</v>
      </c>
      <c r="H168" s="4">
        <v>1.6290309999999999</v>
      </c>
      <c r="I168" s="4">
        <v>0.61386185999999998</v>
      </c>
      <c r="J168" s="4">
        <v>8.9704221000000001E-2</v>
      </c>
      <c r="K168">
        <f t="shared" si="2"/>
        <v>1.3845700234724361</v>
      </c>
    </row>
    <row r="169" spans="1:11" x14ac:dyDescent="0.2">
      <c r="A169" s="2" t="s">
        <v>358</v>
      </c>
      <c r="B169" s="3" t="s">
        <v>330</v>
      </c>
      <c r="C169" s="3" t="s">
        <v>53</v>
      </c>
      <c r="D169" s="3" t="s">
        <v>167</v>
      </c>
      <c r="E169" s="3" t="s">
        <v>241</v>
      </c>
      <c r="F169" s="4">
        <v>1.3412017E-2</v>
      </c>
      <c r="G169" s="4">
        <v>86.246372429999994</v>
      </c>
      <c r="H169" s="4">
        <v>1.68</v>
      </c>
      <c r="I169" s="4">
        <v>0.59523809500000002</v>
      </c>
      <c r="J169" s="4">
        <v>2.2532189000000001E-2</v>
      </c>
      <c r="K169">
        <f t="shared" si="2"/>
        <v>1.4489390568239999</v>
      </c>
    </row>
    <row r="170" spans="1:11" x14ac:dyDescent="0.2">
      <c r="A170" s="2" t="s">
        <v>358</v>
      </c>
      <c r="B170" s="3" t="s">
        <v>331</v>
      </c>
      <c r="C170" s="3" t="s">
        <v>13</v>
      </c>
      <c r="D170" s="3" t="s">
        <v>167</v>
      </c>
      <c r="E170" s="3" t="s">
        <v>241</v>
      </c>
      <c r="F170" s="4">
        <v>1.6355000000000001E-2</v>
      </c>
      <c r="G170" s="4">
        <v>86.291335750000002</v>
      </c>
      <c r="H170" s="4">
        <v>1.740175</v>
      </c>
      <c r="I170" s="4">
        <v>0.574654848</v>
      </c>
      <c r="J170" s="4">
        <v>2.8460561999999998E-2</v>
      </c>
      <c r="K170">
        <f t="shared" si="2"/>
        <v>1.5016202518875625</v>
      </c>
    </row>
    <row r="171" spans="1:11" x14ac:dyDescent="0.2">
      <c r="A171" s="2" t="s">
        <v>358</v>
      </c>
      <c r="B171" s="3" t="s">
        <v>332</v>
      </c>
      <c r="C171" s="3" t="s">
        <v>32</v>
      </c>
      <c r="D171" s="3" t="s">
        <v>167</v>
      </c>
      <c r="E171" s="3" t="s">
        <v>241</v>
      </c>
      <c r="F171" s="4">
        <v>5.2264999999999999E-2</v>
      </c>
      <c r="G171" s="4">
        <v>86.344371129999999</v>
      </c>
      <c r="H171" s="4">
        <v>1.7590809999999999</v>
      </c>
      <c r="I171" s="4">
        <v>0.56847865399999997</v>
      </c>
      <c r="J171" s="4">
        <v>9.1938368000000006E-2</v>
      </c>
      <c r="K171">
        <f t="shared" si="2"/>
        <v>1.5188674271173153</v>
      </c>
    </row>
    <row r="172" spans="1:11" x14ac:dyDescent="0.2">
      <c r="A172" s="2" t="s">
        <v>358</v>
      </c>
      <c r="B172" s="3" t="s">
        <v>333</v>
      </c>
      <c r="C172" s="3" t="s">
        <v>13</v>
      </c>
      <c r="D172" s="3" t="s">
        <v>167</v>
      </c>
      <c r="E172" s="3" t="s">
        <v>241</v>
      </c>
      <c r="F172" s="4">
        <v>4.6708E-2</v>
      </c>
      <c r="G172" s="4">
        <v>86.393854279999999</v>
      </c>
      <c r="H172" s="4">
        <v>1.838387</v>
      </c>
      <c r="I172" s="4">
        <v>0.54395510800000002</v>
      </c>
      <c r="J172" s="4">
        <v>8.5867379999999993E-2</v>
      </c>
      <c r="K172">
        <f t="shared" si="2"/>
        <v>1.5882533858824637</v>
      </c>
    </row>
    <row r="173" spans="1:11" x14ac:dyDescent="0.2">
      <c r="A173" s="2" t="s">
        <v>358</v>
      </c>
      <c r="B173" s="3" t="s">
        <v>334</v>
      </c>
      <c r="C173" s="3" t="s">
        <v>13</v>
      </c>
      <c r="D173" s="3" t="s">
        <v>167</v>
      </c>
      <c r="E173" s="3" t="s">
        <v>241</v>
      </c>
      <c r="F173" s="4">
        <v>6.3131000000000007E-2</v>
      </c>
      <c r="G173" s="4">
        <v>87.942367660000002</v>
      </c>
      <c r="H173" s="4">
        <v>1.9305000000000001</v>
      </c>
      <c r="I173" s="4">
        <v>0.51800051800000002</v>
      </c>
      <c r="J173" s="4">
        <v>0.121874396</v>
      </c>
      <c r="K173">
        <f t="shared" si="2"/>
        <v>1.6977274076763</v>
      </c>
    </row>
    <row r="174" spans="1:11" x14ac:dyDescent="0.2">
      <c r="A174" s="2" t="s">
        <v>358</v>
      </c>
      <c r="B174" s="3" t="s">
        <v>335</v>
      </c>
      <c r="C174" s="3" t="s">
        <v>13</v>
      </c>
      <c r="D174" s="3" t="s">
        <v>167</v>
      </c>
      <c r="E174" s="3" t="s">
        <v>241</v>
      </c>
      <c r="F174" s="4">
        <v>5.144E-2</v>
      </c>
      <c r="G174" s="4">
        <v>88.242416739999996</v>
      </c>
      <c r="H174" s="4">
        <v>2.043164</v>
      </c>
      <c r="I174" s="4">
        <v>0.489436971</v>
      </c>
      <c r="J174" s="4">
        <v>0.10510035600000001</v>
      </c>
      <c r="K174">
        <f t="shared" si="2"/>
        <v>1.8029372915616535</v>
      </c>
    </row>
    <row r="175" spans="1:11" x14ac:dyDescent="0.2">
      <c r="A175" s="2" t="s">
        <v>358</v>
      </c>
      <c r="B175" s="3" t="s">
        <v>336</v>
      </c>
      <c r="C175" s="3" t="s">
        <v>53</v>
      </c>
      <c r="D175" s="3" t="s">
        <v>167</v>
      </c>
      <c r="E175" s="3" t="s">
        <v>241</v>
      </c>
      <c r="F175" s="4">
        <v>3.8226299999999998E-2</v>
      </c>
      <c r="G175" s="4">
        <v>88.936162749999994</v>
      </c>
      <c r="H175" s="4">
        <v>2.1840000000000002</v>
      </c>
      <c r="I175" s="4">
        <v>0.45787545800000001</v>
      </c>
      <c r="J175" s="4">
        <v>8.3486239000000004E-2</v>
      </c>
      <c r="K175">
        <f t="shared" si="2"/>
        <v>1.9423657944599999</v>
      </c>
    </row>
    <row r="176" spans="1:11" x14ac:dyDescent="0.2">
      <c r="A176" s="2" t="s">
        <v>358</v>
      </c>
      <c r="B176" s="3" t="s">
        <v>337</v>
      </c>
      <c r="C176" s="3" t="s">
        <v>13</v>
      </c>
      <c r="D176" s="3" t="s">
        <v>167</v>
      </c>
      <c r="E176" s="3" t="s">
        <v>241</v>
      </c>
      <c r="F176" s="4">
        <v>2.0833000000000001E-2</v>
      </c>
      <c r="G176" s="4">
        <v>89.007065220000001</v>
      </c>
      <c r="H176" s="4">
        <v>2.2320229999999999</v>
      </c>
      <c r="I176" s="4">
        <v>0.44802405699999998</v>
      </c>
      <c r="J176" s="4">
        <v>4.6499735E-2</v>
      </c>
      <c r="K176">
        <f t="shared" si="2"/>
        <v>1.9866581673354005</v>
      </c>
    </row>
    <row r="177" spans="1:11" x14ac:dyDescent="0.2">
      <c r="A177" s="2" t="s">
        <v>358</v>
      </c>
      <c r="B177" s="3" t="s">
        <v>338</v>
      </c>
      <c r="C177" s="3" t="s">
        <v>53</v>
      </c>
      <c r="D177" s="3" t="s">
        <v>167</v>
      </c>
      <c r="E177" s="3" t="s">
        <v>241</v>
      </c>
      <c r="F177" s="4">
        <v>2.0259319000000001E-2</v>
      </c>
      <c r="G177" s="4">
        <v>89.27329383</v>
      </c>
      <c r="H177" s="4">
        <v>2.9039999999999999</v>
      </c>
      <c r="I177" s="4">
        <v>0.34435261700000003</v>
      </c>
      <c r="J177" s="4">
        <v>5.8833062999999998E-2</v>
      </c>
      <c r="K177">
        <f t="shared" si="2"/>
        <v>2.5924964528232</v>
      </c>
    </row>
    <row r="178" spans="1:11" x14ac:dyDescent="0.2">
      <c r="A178" s="2" t="s">
        <v>358</v>
      </c>
      <c r="B178" s="3" t="s">
        <v>339</v>
      </c>
      <c r="C178" s="3" t="s">
        <v>32</v>
      </c>
      <c r="D178" s="3" t="s">
        <v>167</v>
      </c>
      <c r="E178" s="3" t="s">
        <v>241</v>
      </c>
      <c r="F178" s="4">
        <v>4.4117999999999997E-2</v>
      </c>
      <c r="G178" s="4">
        <v>93.942899130000001</v>
      </c>
      <c r="H178" s="4">
        <v>3.1296569999999999</v>
      </c>
      <c r="I178" s="4">
        <v>0.31952383299999998</v>
      </c>
      <c r="J178" s="4">
        <v>0.138074208</v>
      </c>
      <c r="K178">
        <f t="shared" si="2"/>
        <v>2.9400905186249839</v>
      </c>
    </row>
    <row r="179" spans="1:11" x14ac:dyDescent="0.2">
      <c r="A179" s="2" t="s">
        <v>358</v>
      </c>
      <c r="B179" s="3" t="s">
        <v>340</v>
      </c>
      <c r="C179" s="3" t="s">
        <v>13</v>
      </c>
      <c r="D179" s="3" t="s">
        <v>167</v>
      </c>
      <c r="E179" s="3" t="s">
        <v>241</v>
      </c>
      <c r="F179" s="4">
        <v>2.6596000000000002E-2</v>
      </c>
      <c r="G179" s="4">
        <v>94.233999999999995</v>
      </c>
      <c r="H179" s="4">
        <v>5.0158699999999996</v>
      </c>
      <c r="I179" s="4">
        <v>0.19936720799999999</v>
      </c>
      <c r="J179" s="4">
        <v>0.13340207900000001</v>
      </c>
      <c r="K179">
        <f t="shared" si="2"/>
        <v>4.7266549357999992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SLF_FROG</vt:lpstr>
      <vt:lpstr>COM_FROG</vt:lpstr>
      <vt:lpstr>SPATIOTEMP_FROG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2022-07-29T14:51:06Z</dcterms:created>
  <dcterms:modified xsi:type="dcterms:W3CDTF">2023-01-30T19:33:46Z</dcterms:modified>
</cp:coreProperties>
</file>