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esktop\Maestria\Inteligencia de Negocios\Proyecto\"/>
    </mc:Choice>
  </mc:AlternateContent>
  <bookViews>
    <workbookView xWindow="0" yWindow="0" windowWidth="22104" windowHeight="9780"/>
  </bookViews>
  <sheets>
    <sheet name="Hoja2" sheetId="1" r:id="rId1"/>
  </sheets>
  <externalReferences>
    <externalReference r:id="rId2"/>
    <externalReference r:id="rId3"/>
  </externalReferences>
  <definedNames>
    <definedName name="_xlnm._FilterDatabase" localSheetId="0" hidden="1">Hoja2!$A$1:$N$2456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56" i="1" l="1"/>
  <c r="P2456" i="1"/>
  <c r="O2456" i="1"/>
  <c r="Q2455" i="1"/>
  <c r="P2455" i="1"/>
  <c r="O2455" i="1"/>
  <c r="Q2454" i="1"/>
  <c r="P2454" i="1"/>
  <c r="O2454" i="1"/>
  <c r="Q2453" i="1"/>
  <c r="P2453" i="1"/>
  <c r="O2453" i="1"/>
  <c r="Q2452" i="1"/>
  <c r="P2452" i="1"/>
  <c r="O2452" i="1"/>
  <c r="Q2451" i="1"/>
  <c r="P2451" i="1"/>
  <c r="O2451" i="1"/>
  <c r="N2451" i="1"/>
  <c r="M2451" i="1"/>
  <c r="L2451" i="1"/>
  <c r="Q2450" i="1"/>
  <c r="P2450" i="1"/>
  <c r="O2450" i="1"/>
  <c r="Q2449" i="1"/>
  <c r="P2449" i="1"/>
  <c r="O2449" i="1"/>
  <c r="Q2448" i="1"/>
  <c r="P2448" i="1"/>
  <c r="O2448" i="1"/>
  <c r="Q2447" i="1"/>
  <c r="P2447" i="1"/>
  <c r="O2447" i="1"/>
  <c r="Q2446" i="1"/>
  <c r="P2446" i="1"/>
  <c r="O2446" i="1"/>
  <c r="N2446" i="1"/>
  <c r="M2446" i="1"/>
  <c r="L2446" i="1"/>
  <c r="Q2445" i="1"/>
  <c r="P2445" i="1"/>
  <c r="O2445" i="1"/>
  <c r="Q2444" i="1"/>
  <c r="P2444" i="1"/>
  <c r="O2444" i="1"/>
  <c r="Q2443" i="1"/>
  <c r="P2443" i="1"/>
  <c r="O2443" i="1"/>
  <c r="Q2442" i="1"/>
  <c r="P2442" i="1"/>
  <c r="O2442" i="1"/>
  <c r="N2442" i="1"/>
  <c r="M2442" i="1"/>
  <c r="L2442" i="1"/>
  <c r="Q2441" i="1"/>
  <c r="P2441" i="1"/>
  <c r="O2441" i="1"/>
  <c r="Q2440" i="1"/>
  <c r="P2440" i="1"/>
  <c r="O2440" i="1"/>
  <c r="Q2439" i="1"/>
  <c r="P2439" i="1"/>
  <c r="O2439" i="1"/>
  <c r="M2439" i="1"/>
  <c r="L2439" i="1"/>
  <c r="Q2438" i="1"/>
  <c r="P2438" i="1"/>
  <c r="O2438" i="1"/>
  <c r="Q2437" i="1"/>
  <c r="P2437" i="1"/>
  <c r="O2437" i="1"/>
  <c r="Q2436" i="1"/>
  <c r="P2436" i="1"/>
  <c r="O2436" i="1"/>
  <c r="N2436" i="1"/>
  <c r="M2436" i="1"/>
  <c r="L2436" i="1"/>
  <c r="Q2435" i="1"/>
  <c r="P2435" i="1"/>
  <c r="O2435" i="1"/>
  <c r="Q2434" i="1"/>
  <c r="P2434" i="1"/>
  <c r="O2434" i="1"/>
  <c r="Q2433" i="1"/>
  <c r="P2433" i="1"/>
  <c r="O2433" i="1"/>
  <c r="Q2432" i="1"/>
  <c r="P2432" i="1"/>
  <c r="O2432" i="1"/>
  <c r="Q2431" i="1"/>
  <c r="P2431" i="1"/>
  <c r="O2431" i="1"/>
  <c r="Q2430" i="1"/>
  <c r="P2430" i="1"/>
  <c r="O2430" i="1"/>
  <c r="Q2429" i="1"/>
  <c r="P2429" i="1"/>
  <c r="O2429" i="1"/>
  <c r="Q2428" i="1"/>
  <c r="P2428" i="1"/>
  <c r="O2428" i="1"/>
  <c r="Q2427" i="1"/>
  <c r="P2427" i="1"/>
  <c r="O2427" i="1"/>
  <c r="N2427" i="1"/>
  <c r="M2427" i="1"/>
  <c r="L2427" i="1"/>
  <c r="Q2426" i="1"/>
  <c r="P2426" i="1"/>
  <c r="O2426" i="1"/>
  <c r="N2426" i="1"/>
  <c r="M2426" i="1"/>
  <c r="L2426" i="1"/>
  <c r="Q2425" i="1"/>
  <c r="P2425" i="1"/>
  <c r="O2425" i="1"/>
  <c r="Q2424" i="1"/>
  <c r="P2424" i="1"/>
  <c r="O2424" i="1"/>
  <c r="Q2423" i="1"/>
  <c r="P2423" i="1"/>
  <c r="O2423" i="1"/>
  <c r="Q2422" i="1"/>
  <c r="P2422" i="1"/>
  <c r="O2422" i="1"/>
  <c r="N2422" i="1"/>
  <c r="M2422" i="1"/>
  <c r="L2422" i="1"/>
  <c r="Q2421" i="1"/>
  <c r="P2421" i="1"/>
  <c r="O2421" i="1"/>
  <c r="N2421" i="1"/>
  <c r="M2421" i="1"/>
  <c r="L2421" i="1"/>
  <c r="Q2420" i="1"/>
  <c r="P2420" i="1"/>
  <c r="O2420" i="1"/>
  <c r="Q2419" i="1"/>
  <c r="P2419" i="1"/>
  <c r="O2419" i="1"/>
  <c r="Q2418" i="1"/>
  <c r="P2418" i="1"/>
  <c r="O2418" i="1"/>
  <c r="Q2417" i="1"/>
  <c r="P2417" i="1"/>
  <c r="O2417" i="1"/>
  <c r="N2417" i="1"/>
  <c r="M2417" i="1"/>
  <c r="L2417" i="1"/>
  <c r="Q2416" i="1"/>
  <c r="P2416" i="1"/>
  <c r="O2416" i="1"/>
  <c r="Q2415" i="1"/>
  <c r="P2415" i="1"/>
  <c r="O2415" i="1"/>
  <c r="Q2414" i="1"/>
  <c r="P2414" i="1"/>
  <c r="O2414" i="1"/>
  <c r="N2414" i="1"/>
  <c r="M2414" i="1"/>
  <c r="L2414" i="1"/>
  <c r="Q2413" i="1"/>
  <c r="P2413" i="1"/>
  <c r="O2413" i="1"/>
  <c r="Q2412" i="1"/>
  <c r="P2412" i="1"/>
  <c r="O2412" i="1"/>
  <c r="Q2411" i="1"/>
  <c r="P2411" i="1"/>
  <c r="O2411" i="1"/>
  <c r="Q2410" i="1"/>
  <c r="P2410" i="1"/>
  <c r="O2410" i="1"/>
  <c r="M2410" i="1"/>
  <c r="L2410" i="1"/>
  <c r="Q2409" i="1"/>
  <c r="P2409" i="1"/>
  <c r="O2409" i="1"/>
  <c r="Q2408" i="1"/>
  <c r="P2408" i="1"/>
  <c r="O2408" i="1"/>
  <c r="Q2407" i="1"/>
  <c r="P2407" i="1"/>
  <c r="O2407" i="1"/>
  <c r="N2407" i="1"/>
  <c r="M2407" i="1"/>
  <c r="L2407" i="1"/>
  <c r="Q2406" i="1"/>
  <c r="P2406" i="1"/>
  <c r="O2406" i="1"/>
  <c r="Q2405" i="1"/>
  <c r="P2405" i="1"/>
  <c r="O2405" i="1"/>
  <c r="Q2404" i="1"/>
  <c r="P2404" i="1"/>
  <c r="O2404" i="1"/>
  <c r="N2404" i="1"/>
  <c r="M2404" i="1"/>
  <c r="L2404" i="1"/>
  <c r="Q2403" i="1"/>
  <c r="P2403" i="1"/>
  <c r="O2403" i="1"/>
  <c r="Q2402" i="1"/>
  <c r="P2402" i="1"/>
  <c r="O2402" i="1"/>
  <c r="N2402" i="1"/>
  <c r="M2402" i="1"/>
  <c r="L2402" i="1"/>
  <c r="Q2401" i="1"/>
  <c r="P2401" i="1"/>
  <c r="O2401" i="1"/>
  <c r="N2401" i="1"/>
  <c r="M2401" i="1"/>
  <c r="L2401" i="1"/>
  <c r="Q2400" i="1"/>
  <c r="P2400" i="1"/>
  <c r="O2400" i="1"/>
  <c r="Q2399" i="1"/>
  <c r="P2399" i="1"/>
  <c r="O2399" i="1"/>
  <c r="Q2398" i="1"/>
  <c r="P2398" i="1"/>
  <c r="O2398" i="1"/>
  <c r="N2398" i="1"/>
  <c r="M2398" i="1"/>
  <c r="L2398" i="1"/>
  <c r="Q2397" i="1"/>
  <c r="P2397" i="1"/>
  <c r="O2397" i="1"/>
  <c r="N2397" i="1"/>
  <c r="M2397" i="1"/>
  <c r="L2397" i="1"/>
  <c r="Q2396" i="1"/>
  <c r="P2396" i="1"/>
  <c r="O2396" i="1"/>
  <c r="Q2395" i="1"/>
  <c r="P2395" i="1"/>
  <c r="O2395" i="1"/>
  <c r="N2395" i="1"/>
  <c r="M2395" i="1"/>
  <c r="L2395" i="1"/>
  <c r="Q2394" i="1"/>
  <c r="P2394" i="1"/>
  <c r="O2394" i="1"/>
  <c r="N2394" i="1"/>
  <c r="M2394" i="1"/>
  <c r="L2394" i="1"/>
  <c r="Q2393" i="1"/>
  <c r="P2393" i="1"/>
  <c r="O2393" i="1"/>
  <c r="Q2392" i="1"/>
  <c r="P2392" i="1"/>
  <c r="O2392" i="1"/>
  <c r="Q2391" i="1"/>
  <c r="P2391" i="1"/>
  <c r="O2391" i="1"/>
  <c r="N2391" i="1"/>
  <c r="M2391" i="1"/>
  <c r="L2391" i="1"/>
  <c r="Q2390" i="1"/>
  <c r="P2390" i="1"/>
  <c r="O2390" i="1"/>
  <c r="Q2389" i="1"/>
  <c r="P2389" i="1"/>
  <c r="O2389" i="1"/>
  <c r="Q2388" i="1"/>
  <c r="P2388" i="1"/>
  <c r="O2388" i="1"/>
  <c r="Q2387" i="1"/>
  <c r="P2387" i="1"/>
  <c r="O2387" i="1"/>
  <c r="N2387" i="1"/>
  <c r="M2387" i="1"/>
  <c r="L2387" i="1"/>
  <c r="Q2386" i="1"/>
  <c r="P2386" i="1"/>
  <c r="O2386" i="1"/>
  <c r="N2386" i="1"/>
  <c r="M2386" i="1"/>
  <c r="L2386" i="1"/>
  <c r="Q2385" i="1"/>
  <c r="P2385" i="1"/>
  <c r="O2385" i="1"/>
  <c r="Q2384" i="1"/>
  <c r="P2384" i="1"/>
  <c r="O2384" i="1"/>
  <c r="Q2383" i="1"/>
  <c r="P2383" i="1"/>
  <c r="O2383" i="1"/>
  <c r="Q2382" i="1"/>
  <c r="P2382" i="1"/>
  <c r="O2382" i="1"/>
  <c r="Q2381" i="1"/>
  <c r="P2381" i="1"/>
  <c r="O2381" i="1"/>
  <c r="Q2380" i="1"/>
  <c r="P2380" i="1"/>
  <c r="O2380" i="1"/>
  <c r="Q2379" i="1"/>
  <c r="P2379" i="1"/>
  <c r="O2379" i="1"/>
  <c r="N2379" i="1"/>
  <c r="M2379" i="1"/>
  <c r="L2379" i="1"/>
  <c r="Q2378" i="1"/>
  <c r="P2378" i="1"/>
  <c r="O2378" i="1"/>
  <c r="Q2377" i="1"/>
  <c r="P2377" i="1"/>
  <c r="O2377" i="1"/>
  <c r="N2377" i="1"/>
  <c r="M2377" i="1"/>
  <c r="L2377" i="1"/>
  <c r="Q2376" i="1"/>
  <c r="P2376" i="1"/>
  <c r="O2376" i="1"/>
  <c r="Q2375" i="1"/>
  <c r="P2375" i="1"/>
  <c r="O2375" i="1"/>
  <c r="Q2374" i="1"/>
  <c r="P2374" i="1"/>
  <c r="O2374" i="1"/>
  <c r="Q2373" i="1"/>
  <c r="P2373" i="1"/>
  <c r="O2373" i="1"/>
  <c r="Q2372" i="1"/>
  <c r="P2372" i="1"/>
  <c r="O2372" i="1"/>
  <c r="Q2371" i="1"/>
  <c r="P2371" i="1"/>
  <c r="O2371" i="1"/>
  <c r="Q2370" i="1"/>
  <c r="P2370" i="1"/>
  <c r="O2370" i="1"/>
  <c r="Q2369" i="1"/>
  <c r="P2369" i="1"/>
  <c r="O2369" i="1"/>
  <c r="N2369" i="1"/>
  <c r="M2369" i="1"/>
  <c r="L2369" i="1"/>
  <c r="Q2368" i="1"/>
  <c r="P2368" i="1"/>
  <c r="O2368" i="1"/>
  <c r="Q2367" i="1"/>
  <c r="P2367" i="1"/>
  <c r="O2367" i="1"/>
  <c r="N2367" i="1"/>
  <c r="M2367" i="1"/>
  <c r="L2367" i="1"/>
  <c r="Q2366" i="1"/>
  <c r="P2366" i="1"/>
  <c r="O2366" i="1"/>
  <c r="Q2365" i="1"/>
  <c r="P2365" i="1"/>
  <c r="O2365" i="1"/>
  <c r="Q2364" i="1"/>
  <c r="P2364" i="1"/>
  <c r="O2364" i="1"/>
  <c r="N2364" i="1"/>
  <c r="M2364" i="1"/>
  <c r="L2364" i="1"/>
  <c r="Q2363" i="1"/>
  <c r="P2363" i="1"/>
  <c r="O2363" i="1"/>
  <c r="Q2362" i="1"/>
  <c r="P2362" i="1"/>
  <c r="O2362" i="1"/>
  <c r="Q2361" i="1"/>
  <c r="P2361" i="1"/>
  <c r="O2361" i="1"/>
  <c r="Q2360" i="1"/>
  <c r="P2360" i="1"/>
  <c r="O2360" i="1"/>
  <c r="Q2359" i="1"/>
  <c r="P2359" i="1"/>
  <c r="O2359" i="1"/>
  <c r="N2359" i="1"/>
  <c r="M2359" i="1"/>
  <c r="L2359" i="1"/>
  <c r="Q2358" i="1"/>
  <c r="P2358" i="1"/>
  <c r="O2358" i="1"/>
  <c r="Q2357" i="1"/>
  <c r="P2357" i="1"/>
  <c r="O2357" i="1"/>
  <c r="Q2356" i="1"/>
  <c r="P2356" i="1"/>
  <c r="O2356" i="1"/>
  <c r="N2356" i="1"/>
  <c r="M2356" i="1"/>
  <c r="L2356" i="1"/>
  <c r="Q2355" i="1"/>
  <c r="P2355" i="1"/>
  <c r="O2355" i="1"/>
  <c r="Q2354" i="1"/>
  <c r="P2354" i="1"/>
  <c r="O2354" i="1"/>
  <c r="Q2353" i="1"/>
  <c r="P2353" i="1"/>
  <c r="O2353" i="1"/>
  <c r="Q2352" i="1"/>
  <c r="P2352" i="1"/>
  <c r="O2352" i="1"/>
  <c r="N2352" i="1"/>
  <c r="M2352" i="1"/>
  <c r="L2352" i="1"/>
  <c r="Q2351" i="1"/>
  <c r="P2351" i="1"/>
  <c r="O2351" i="1"/>
  <c r="Q2350" i="1"/>
  <c r="P2350" i="1"/>
  <c r="O2350" i="1"/>
  <c r="Q2349" i="1"/>
  <c r="P2349" i="1"/>
  <c r="O2349" i="1"/>
  <c r="Q2348" i="1"/>
  <c r="P2348" i="1"/>
  <c r="O2348" i="1"/>
  <c r="N2348" i="1"/>
  <c r="M2348" i="1"/>
  <c r="L2348" i="1"/>
  <c r="Q2347" i="1"/>
  <c r="P2347" i="1"/>
  <c r="O2347" i="1"/>
  <c r="Q2346" i="1"/>
  <c r="P2346" i="1"/>
  <c r="O2346" i="1"/>
  <c r="Q2345" i="1"/>
  <c r="P2345" i="1"/>
  <c r="O2345" i="1"/>
  <c r="Q2344" i="1"/>
  <c r="P2344" i="1"/>
  <c r="O2344" i="1"/>
  <c r="Q2343" i="1"/>
  <c r="P2343" i="1"/>
  <c r="O2343" i="1"/>
  <c r="N2343" i="1"/>
  <c r="M2343" i="1"/>
  <c r="L2343" i="1"/>
  <c r="Q2342" i="1"/>
  <c r="P2342" i="1"/>
  <c r="O2342" i="1"/>
  <c r="N2342" i="1"/>
  <c r="M2342" i="1"/>
  <c r="L2342" i="1"/>
  <c r="Q2341" i="1"/>
  <c r="P2341" i="1"/>
  <c r="O2341" i="1"/>
  <c r="N2341" i="1"/>
  <c r="M2341" i="1"/>
  <c r="L2341" i="1"/>
  <c r="Q2340" i="1"/>
  <c r="P2340" i="1"/>
  <c r="O2340" i="1"/>
  <c r="Q2339" i="1"/>
  <c r="P2339" i="1"/>
  <c r="O2339" i="1"/>
  <c r="N2339" i="1"/>
  <c r="M2339" i="1"/>
  <c r="L2339" i="1"/>
  <c r="Q2338" i="1"/>
  <c r="P2338" i="1"/>
  <c r="O2338" i="1"/>
  <c r="N2338" i="1"/>
  <c r="M2338" i="1"/>
  <c r="L2338" i="1"/>
  <c r="Q2337" i="1"/>
  <c r="P2337" i="1"/>
  <c r="O2337" i="1"/>
  <c r="N2337" i="1"/>
  <c r="M2337" i="1"/>
  <c r="L2337" i="1"/>
  <c r="Q2336" i="1"/>
  <c r="P2336" i="1"/>
  <c r="O2336" i="1"/>
  <c r="Q2335" i="1"/>
  <c r="P2335" i="1"/>
  <c r="O2335" i="1"/>
  <c r="Q2334" i="1"/>
  <c r="P2334" i="1"/>
  <c r="O2334" i="1"/>
  <c r="Q2333" i="1"/>
  <c r="P2333" i="1"/>
  <c r="O2333" i="1"/>
  <c r="Q2332" i="1"/>
  <c r="P2332" i="1"/>
  <c r="O2332" i="1"/>
  <c r="Q2331" i="1"/>
  <c r="P2331" i="1"/>
  <c r="O2331" i="1"/>
  <c r="N2331" i="1"/>
  <c r="M2331" i="1"/>
  <c r="L2331" i="1"/>
  <c r="Q2330" i="1"/>
  <c r="P2330" i="1"/>
  <c r="O2330" i="1"/>
  <c r="Q2329" i="1"/>
  <c r="P2329" i="1"/>
  <c r="O2329" i="1"/>
  <c r="Q2328" i="1"/>
  <c r="P2328" i="1"/>
  <c r="O2328" i="1"/>
  <c r="Q2327" i="1"/>
  <c r="P2327" i="1"/>
  <c r="O2327" i="1"/>
  <c r="Q2326" i="1"/>
  <c r="P2326" i="1"/>
  <c r="O2326" i="1"/>
  <c r="N2326" i="1"/>
  <c r="M2326" i="1"/>
  <c r="L2326" i="1"/>
  <c r="Q2325" i="1"/>
  <c r="P2325" i="1"/>
  <c r="O2325" i="1"/>
  <c r="Q2324" i="1"/>
  <c r="P2324" i="1"/>
  <c r="O2324" i="1"/>
  <c r="Q2323" i="1"/>
  <c r="P2323" i="1"/>
  <c r="O2323" i="1"/>
  <c r="Q2322" i="1"/>
  <c r="P2322" i="1"/>
  <c r="O2322" i="1"/>
  <c r="Q2321" i="1"/>
  <c r="P2321" i="1"/>
  <c r="O2321" i="1"/>
  <c r="Q2320" i="1"/>
  <c r="P2320" i="1"/>
  <c r="O2320" i="1"/>
  <c r="Q2319" i="1"/>
  <c r="P2319" i="1"/>
  <c r="O2319" i="1"/>
  <c r="Q2318" i="1"/>
  <c r="P2318" i="1"/>
  <c r="O2318" i="1"/>
  <c r="Q2317" i="1"/>
  <c r="P2317" i="1"/>
  <c r="O2317" i="1"/>
  <c r="Q2316" i="1"/>
  <c r="P2316" i="1"/>
  <c r="O2316" i="1"/>
  <c r="N2316" i="1"/>
  <c r="M2316" i="1"/>
  <c r="L2316" i="1"/>
  <c r="Q2315" i="1"/>
  <c r="P2315" i="1"/>
  <c r="O2315" i="1"/>
  <c r="M2315" i="1"/>
  <c r="L2315" i="1"/>
  <c r="Q2314" i="1"/>
  <c r="P2314" i="1"/>
  <c r="O2314" i="1"/>
  <c r="N2314" i="1"/>
  <c r="M2314" i="1"/>
  <c r="L2314" i="1"/>
  <c r="Q2313" i="1"/>
  <c r="P2313" i="1"/>
  <c r="O2313" i="1"/>
  <c r="N2313" i="1"/>
  <c r="M2313" i="1"/>
  <c r="L2313" i="1"/>
  <c r="Q2312" i="1"/>
  <c r="P2312" i="1"/>
  <c r="O2312" i="1"/>
  <c r="Q2311" i="1"/>
  <c r="P2311" i="1"/>
  <c r="O2311" i="1"/>
  <c r="Q2310" i="1"/>
  <c r="P2310" i="1"/>
  <c r="O2310" i="1"/>
  <c r="M2310" i="1"/>
  <c r="L2310" i="1"/>
  <c r="Q2309" i="1"/>
  <c r="P2309" i="1"/>
  <c r="O2309" i="1"/>
  <c r="Q2308" i="1"/>
  <c r="P2308" i="1"/>
  <c r="O2308" i="1"/>
  <c r="N2308" i="1"/>
  <c r="M2308" i="1"/>
  <c r="L2308" i="1"/>
  <c r="Q2307" i="1"/>
  <c r="P2307" i="1"/>
  <c r="O2307" i="1"/>
  <c r="Q2306" i="1"/>
  <c r="P2306" i="1"/>
  <c r="O2306" i="1"/>
  <c r="Q2305" i="1"/>
  <c r="P2305" i="1"/>
  <c r="O2305" i="1"/>
  <c r="N2305" i="1"/>
  <c r="M2305" i="1"/>
  <c r="L2305" i="1"/>
  <c r="Q2304" i="1"/>
  <c r="P2304" i="1"/>
  <c r="O2304" i="1"/>
  <c r="Q2303" i="1"/>
  <c r="P2303" i="1"/>
  <c r="O2303" i="1"/>
  <c r="Q2302" i="1"/>
  <c r="P2302" i="1"/>
  <c r="O2302" i="1"/>
  <c r="Q2301" i="1"/>
  <c r="P2301" i="1"/>
  <c r="O2301" i="1"/>
  <c r="N2301" i="1"/>
  <c r="M2301" i="1"/>
  <c r="L2301" i="1"/>
  <c r="Q2300" i="1"/>
  <c r="P2300" i="1"/>
  <c r="O2300" i="1"/>
  <c r="N2300" i="1"/>
  <c r="M2300" i="1"/>
  <c r="L2300" i="1"/>
  <c r="Q2299" i="1"/>
  <c r="P2299" i="1"/>
  <c r="O2299" i="1"/>
  <c r="N2299" i="1"/>
  <c r="M2299" i="1"/>
  <c r="L2299" i="1"/>
  <c r="Q2298" i="1"/>
  <c r="P2298" i="1"/>
  <c r="O2298" i="1"/>
  <c r="N2298" i="1"/>
  <c r="M2298" i="1"/>
  <c r="L2298" i="1"/>
  <c r="Q2297" i="1"/>
  <c r="P2297" i="1"/>
  <c r="O2297" i="1"/>
  <c r="N2297" i="1"/>
  <c r="M2297" i="1"/>
  <c r="L2297" i="1"/>
  <c r="Q2296" i="1"/>
  <c r="P2296" i="1"/>
  <c r="O2296" i="1"/>
  <c r="Q2295" i="1"/>
  <c r="P2295" i="1"/>
  <c r="O2295" i="1"/>
  <c r="Q2294" i="1"/>
  <c r="P2294" i="1"/>
  <c r="O2294" i="1"/>
  <c r="Q2293" i="1"/>
  <c r="P2293" i="1"/>
  <c r="O2293" i="1"/>
  <c r="Q2292" i="1"/>
  <c r="P2292" i="1"/>
  <c r="O2292" i="1"/>
  <c r="Q2291" i="1"/>
  <c r="P2291" i="1"/>
  <c r="O2291" i="1"/>
  <c r="Q2290" i="1"/>
  <c r="P2290" i="1"/>
  <c r="O2290" i="1"/>
  <c r="Q2289" i="1"/>
  <c r="P2289" i="1"/>
  <c r="O2289" i="1"/>
  <c r="Q2288" i="1"/>
  <c r="P2288" i="1"/>
  <c r="O2288" i="1"/>
  <c r="Q2287" i="1"/>
  <c r="P2287" i="1"/>
  <c r="O2287" i="1"/>
  <c r="Q2286" i="1"/>
  <c r="P2286" i="1"/>
  <c r="O2286" i="1"/>
  <c r="Q2285" i="1"/>
  <c r="P2285" i="1"/>
  <c r="O2285" i="1"/>
  <c r="Q2284" i="1"/>
  <c r="P2284" i="1"/>
  <c r="O2284" i="1"/>
  <c r="N2284" i="1"/>
  <c r="M2284" i="1"/>
  <c r="L2284" i="1"/>
  <c r="Q2283" i="1"/>
  <c r="P2283" i="1"/>
  <c r="O2283" i="1"/>
  <c r="Q2282" i="1"/>
  <c r="P2282" i="1"/>
  <c r="O2282" i="1"/>
  <c r="N2282" i="1"/>
  <c r="M2282" i="1"/>
  <c r="L2282" i="1"/>
  <c r="Q2281" i="1"/>
  <c r="P2281" i="1"/>
  <c r="O2281" i="1"/>
  <c r="N2281" i="1"/>
  <c r="M2281" i="1"/>
  <c r="L2281" i="1"/>
  <c r="Q2280" i="1"/>
  <c r="P2280" i="1"/>
  <c r="O2280" i="1"/>
  <c r="Q2279" i="1"/>
  <c r="P2279" i="1"/>
  <c r="O2279" i="1"/>
  <c r="Q2278" i="1"/>
  <c r="P2278" i="1"/>
  <c r="O2278" i="1"/>
  <c r="Q2277" i="1"/>
  <c r="P2277" i="1"/>
  <c r="O2277" i="1"/>
  <c r="N2277" i="1"/>
  <c r="M2277" i="1"/>
  <c r="L2277" i="1"/>
  <c r="Q2276" i="1"/>
  <c r="P2276" i="1"/>
  <c r="O2276" i="1"/>
  <c r="Q2275" i="1"/>
  <c r="P2275" i="1"/>
  <c r="O2275" i="1"/>
  <c r="Q2274" i="1"/>
  <c r="P2274" i="1"/>
  <c r="O2274" i="1"/>
  <c r="N2274" i="1"/>
  <c r="M2274" i="1"/>
  <c r="L2274" i="1"/>
  <c r="Q2273" i="1"/>
  <c r="P2273" i="1"/>
  <c r="O2273" i="1"/>
  <c r="Q2272" i="1"/>
  <c r="P2272" i="1"/>
  <c r="O2272" i="1"/>
  <c r="N2272" i="1"/>
  <c r="M2272" i="1"/>
  <c r="L2272" i="1"/>
  <c r="Q2271" i="1"/>
  <c r="P2271" i="1"/>
  <c r="O2271" i="1"/>
  <c r="Q2270" i="1"/>
  <c r="P2270" i="1"/>
  <c r="O2270" i="1"/>
  <c r="Q2269" i="1"/>
  <c r="P2269" i="1"/>
  <c r="O2269" i="1"/>
  <c r="M2269" i="1"/>
  <c r="L2269" i="1"/>
  <c r="Q2268" i="1"/>
  <c r="P2268" i="1"/>
  <c r="O2268" i="1"/>
  <c r="Q2267" i="1"/>
  <c r="P2267" i="1"/>
  <c r="O2267" i="1"/>
  <c r="N2267" i="1"/>
  <c r="M2267" i="1"/>
  <c r="L2267" i="1"/>
  <c r="Q2266" i="1"/>
  <c r="P2266" i="1"/>
  <c r="O2266" i="1"/>
  <c r="M2266" i="1"/>
  <c r="L2266" i="1"/>
  <c r="Q2265" i="1"/>
  <c r="P2265" i="1"/>
  <c r="O2265" i="1"/>
  <c r="N2265" i="1"/>
  <c r="M2265" i="1"/>
  <c r="L2265" i="1"/>
  <c r="Q2264" i="1"/>
  <c r="P2264" i="1"/>
  <c r="O2264" i="1"/>
  <c r="Q2263" i="1"/>
  <c r="P2263" i="1"/>
  <c r="O2263" i="1"/>
  <c r="N2263" i="1"/>
  <c r="M2263" i="1"/>
  <c r="L2263" i="1"/>
  <c r="Q2262" i="1"/>
  <c r="P2262" i="1"/>
  <c r="O2262" i="1"/>
  <c r="Q2261" i="1"/>
  <c r="P2261" i="1"/>
  <c r="O2261" i="1"/>
  <c r="Q2260" i="1"/>
  <c r="P2260" i="1"/>
  <c r="O2260" i="1"/>
  <c r="Q2259" i="1"/>
  <c r="P2259" i="1"/>
  <c r="O2259" i="1"/>
  <c r="N2259" i="1"/>
  <c r="M2259" i="1"/>
  <c r="L2259" i="1"/>
  <c r="Q2258" i="1"/>
  <c r="P2258" i="1"/>
  <c r="O2258" i="1"/>
  <c r="N2258" i="1"/>
  <c r="M2258" i="1"/>
  <c r="L2258" i="1"/>
  <c r="Q2257" i="1"/>
  <c r="P2257" i="1"/>
  <c r="O2257" i="1"/>
  <c r="Q2256" i="1"/>
  <c r="P2256" i="1"/>
  <c r="O2256" i="1"/>
  <c r="Q2255" i="1"/>
  <c r="P2255" i="1"/>
  <c r="O2255" i="1"/>
  <c r="Q2254" i="1"/>
  <c r="P2254" i="1"/>
  <c r="O2254" i="1"/>
  <c r="Q2253" i="1"/>
  <c r="P2253" i="1"/>
  <c r="O2253" i="1"/>
  <c r="N2253" i="1"/>
  <c r="M2253" i="1"/>
  <c r="L2253" i="1"/>
  <c r="Q2252" i="1"/>
  <c r="P2252" i="1"/>
  <c r="O2252" i="1"/>
  <c r="N2252" i="1"/>
  <c r="M2252" i="1"/>
  <c r="L2252" i="1"/>
  <c r="Q2251" i="1"/>
  <c r="P2251" i="1"/>
  <c r="O2251" i="1"/>
  <c r="N2251" i="1"/>
  <c r="M2251" i="1"/>
  <c r="L2251" i="1"/>
  <c r="Q2250" i="1"/>
  <c r="P2250" i="1"/>
  <c r="O2250" i="1"/>
  <c r="N2250" i="1"/>
  <c r="M2250" i="1"/>
  <c r="L2250" i="1"/>
  <c r="Q2249" i="1"/>
  <c r="P2249" i="1"/>
  <c r="O2249" i="1"/>
  <c r="Q2248" i="1"/>
  <c r="P2248" i="1"/>
  <c r="O2248" i="1"/>
  <c r="Q2247" i="1"/>
  <c r="P2247" i="1"/>
  <c r="O2247" i="1"/>
  <c r="Q2246" i="1"/>
  <c r="P2246" i="1"/>
  <c r="O2246" i="1"/>
  <c r="Q2245" i="1"/>
  <c r="P2245" i="1"/>
  <c r="O2245" i="1"/>
  <c r="N2245" i="1"/>
  <c r="M2245" i="1"/>
  <c r="L2245" i="1"/>
  <c r="Q2244" i="1"/>
  <c r="P2244" i="1"/>
  <c r="O2244" i="1"/>
  <c r="N2244" i="1"/>
  <c r="M2244" i="1"/>
  <c r="L2244" i="1"/>
  <c r="Q2243" i="1"/>
  <c r="P2243" i="1"/>
  <c r="O2243" i="1"/>
  <c r="Q2242" i="1"/>
  <c r="P2242" i="1"/>
  <c r="O2242" i="1"/>
  <c r="N2242" i="1"/>
  <c r="M2242" i="1"/>
  <c r="L2242" i="1"/>
  <c r="Q2241" i="1"/>
  <c r="P2241" i="1"/>
  <c r="O2241" i="1"/>
  <c r="Q2240" i="1"/>
  <c r="P2240" i="1"/>
  <c r="O2240" i="1"/>
  <c r="N2240" i="1"/>
  <c r="M2240" i="1"/>
  <c r="L2240" i="1"/>
  <c r="Q2239" i="1"/>
  <c r="P2239" i="1"/>
  <c r="O2239" i="1"/>
  <c r="Q2238" i="1"/>
  <c r="P2238" i="1"/>
  <c r="O2238" i="1"/>
  <c r="Q2237" i="1"/>
  <c r="P2237" i="1"/>
  <c r="O2237" i="1"/>
  <c r="Q2236" i="1"/>
  <c r="P2236" i="1"/>
  <c r="O2236" i="1"/>
  <c r="Q2235" i="1"/>
  <c r="P2235" i="1"/>
  <c r="O2235" i="1"/>
  <c r="Q2234" i="1"/>
  <c r="P2234" i="1"/>
  <c r="O2234" i="1"/>
  <c r="N2234" i="1"/>
  <c r="M2234" i="1"/>
  <c r="L2234" i="1"/>
  <c r="Q2233" i="1"/>
  <c r="P2233" i="1"/>
  <c r="O2233" i="1"/>
  <c r="M2233" i="1"/>
  <c r="L2233" i="1"/>
  <c r="Q2232" i="1"/>
  <c r="P2232" i="1"/>
  <c r="O2232" i="1"/>
  <c r="Q2231" i="1"/>
  <c r="P2231" i="1"/>
  <c r="O2231" i="1"/>
  <c r="M2231" i="1"/>
  <c r="L2231" i="1"/>
  <c r="Q2230" i="1"/>
  <c r="P2230" i="1"/>
  <c r="O2230" i="1"/>
  <c r="Q2229" i="1"/>
  <c r="P2229" i="1"/>
  <c r="O2229" i="1"/>
  <c r="Q2228" i="1"/>
  <c r="P2228" i="1"/>
  <c r="O2228" i="1"/>
  <c r="Q2227" i="1"/>
  <c r="P2227" i="1"/>
  <c r="O2227" i="1"/>
  <c r="Q2226" i="1"/>
  <c r="P2226" i="1"/>
  <c r="O2226" i="1"/>
  <c r="N2226" i="1"/>
  <c r="M2226" i="1"/>
  <c r="L2226" i="1"/>
  <c r="Q2225" i="1"/>
  <c r="P2225" i="1"/>
  <c r="O2225" i="1"/>
  <c r="N2225" i="1"/>
  <c r="M2225" i="1"/>
  <c r="L2225" i="1"/>
  <c r="Q2224" i="1"/>
  <c r="P2224" i="1"/>
  <c r="O2224" i="1"/>
  <c r="M2224" i="1"/>
  <c r="L2224" i="1"/>
  <c r="Q2223" i="1"/>
  <c r="P2223" i="1"/>
  <c r="O2223" i="1"/>
  <c r="Q2222" i="1"/>
  <c r="P2222" i="1"/>
  <c r="O2222" i="1"/>
  <c r="Q2221" i="1"/>
  <c r="P2221" i="1"/>
  <c r="O2221" i="1"/>
  <c r="Q2220" i="1"/>
  <c r="P2220" i="1"/>
  <c r="O2220" i="1"/>
  <c r="N2220" i="1"/>
  <c r="M2220" i="1"/>
  <c r="L2220" i="1"/>
  <c r="Q2219" i="1"/>
  <c r="P2219" i="1"/>
  <c r="O2219" i="1"/>
  <c r="Q2218" i="1"/>
  <c r="P2218" i="1"/>
  <c r="O2218" i="1"/>
  <c r="Q2217" i="1"/>
  <c r="P2217" i="1"/>
  <c r="O2217" i="1"/>
  <c r="Q2216" i="1"/>
  <c r="P2216" i="1"/>
  <c r="O2216" i="1"/>
  <c r="N2216" i="1"/>
  <c r="M2216" i="1"/>
  <c r="L2216" i="1"/>
  <c r="Q2215" i="1"/>
  <c r="P2215" i="1"/>
  <c r="O2215" i="1"/>
  <c r="Q2214" i="1"/>
  <c r="P2214" i="1"/>
  <c r="O2214" i="1"/>
  <c r="Q2213" i="1"/>
  <c r="P2213" i="1"/>
  <c r="O2213" i="1"/>
  <c r="Q2212" i="1"/>
  <c r="P2212" i="1"/>
  <c r="O2212" i="1"/>
  <c r="Q2211" i="1"/>
  <c r="P2211" i="1"/>
  <c r="O2211" i="1"/>
  <c r="N2211" i="1"/>
  <c r="M2211" i="1"/>
  <c r="L2211" i="1"/>
  <c r="Q2210" i="1"/>
  <c r="P2210" i="1"/>
  <c r="O2210" i="1"/>
  <c r="Q2209" i="1"/>
  <c r="P2209" i="1"/>
  <c r="O2209" i="1"/>
  <c r="Q2208" i="1"/>
  <c r="P2208" i="1"/>
  <c r="O2208" i="1"/>
  <c r="Q2207" i="1"/>
  <c r="P2207" i="1"/>
  <c r="O2207" i="1"/>
  <c r="Q2206" i="1"/>
  <c r="P2206" i="1"/>
  <c r="O2206" i="1"/>
  <c r="N2206" i="1"/>
  <c r="M2206" i="1"/>
  <c r="L2206" i="1"/>
  <c r="Q2205" i="1"/>
  <c r="P2205" i="1"/>
  <c r="O2205" i="1"/>
  <c r="N2205" i="1"/>
  <c r="M2205" i="1"/>
  <c r="L2205" i="1"/>
  <c r="Q2204" i="1"/>
  <c r="P2204" i="1"/>
  <c r="O2204" i="1"/>
  <c r="N2204" i="1"/>
  <c r="M2204" i="1"/>
  <c r="L2204" i="1"/>
  <c r="Q2203" i="1"/>
  <c r="P2203" i="1"/>
  <c r="O2203" i="1"/>
  <c r="Q2202" i="1"/>
  <c r="P2202" i="1"/>
  <c r="O2202" i="1"/>
  <c r="N2202" i="1"/>
  <c r="M2202" i="1"/>
  <c r="L2202" i="1"/>
  <c r="Q2201" i="1"/>
  <c r="P2201" i="1"/>
  <c r="O2201" i="1"/>
  <c r="N2201" i="1"/>
  <c r="M2201" i="1"/>
  <c r="L2201" i="1"/>
  <c r="Q2200" i="1"/>
  <c r="P2200" i="1"/>
  <c r="O2200" i="1"/>
  <c r="N2200" i="1"/>
  <c r="M2200" i="1"/>
  <c r="L2200" i="1"/>
  <c r="Q2199" i="1"/>
  <c r="P2199" i="1"/>
  <c r="O2199" i="1"/>
  <c r="Q2198" i="1"/>
  <c r="P2198" i="1"/>
  <c r="O2198" i="1"/>
  <c r="N2198" i="1"/>
  <c r="M2198" i="1"/>
  <c r="L2198" i="1"/>
  <c r="Q2197" i="1"/>
  <c r="P2197" i="1"/>
  <c r="O2197" i="1"/>
  <c r="N2197" i="1"/>
  <c r="M2197" i="1"/>
  <c r="L2197" i="1"/>
  <c r="Q2196" i="1"/>
  <c r="P2196" i="1"/>
  <c r="O2196" i="1"/>
  <c r="Q2195" i="1"/>
  <c r="P2195" i="1"/>
  <c r="O2195" i="1"/>
  <c r="Q2194" i="1"/>
  <c r="P2194" i="1"/>
  <c r="O2194" i="1"/>
  <c r="N2194" i="1"/>
  <c r="M2194" i="1"/>
  <c r="L2194" i="1"/>
  <c r="Q2193" i="1"/>
  <c r="P2193" i="1"/>
  <c r="O2193" i="1"/>
  <c r="Q2192" i="1"/>
  <c r="P2192" i="1"/>
  <c r="O2192" i="1"/>
  <c r="N2192" i="1"/>
  <c r="M2192" i="1"/>
  <c r="L2192" i="1"/>
  <c r="Q2191" i="1"/>
  <c r="P2191" i="1"/>
  <c r="O2191" i="1"/>
  <c r="Q2190" i="1"/>
  <c r="P2190" i="1"/>
  <c r="O2190" i="1"/>
  <c r="Q2189" i="1"/>
  <c r="P2189" i="1"/>
  <c r="O2189" i="1"/>
  <c r="Q2188" i="1"/>
  <c r="P2188" i="1"/>
  <c r="O2188" i="1"/>
  <c r="Q2187" i="1"/>
  <c r="P2187" i="1"/>
  <c r="O2187" i="1"/>
  <c r="Q2186" i="1"/>
  <c r="P2186" i="1"/>
  <c r="O2186" i="1"/>
  <c r="Q2185" i="1"/>
  <c r="P2185" i="1"/>
  <c r="O2185" i="1"/>
  <c r="Q2184" i="1"/>
  <c r="P2184" i="1"/>
  <c r="O2184" i="1"/>
  <c r="Q2183" i="1"/>
  <c r="P2183" i="1"/>
  <c r="O2183" i="1"/>
  <c r="Q2182" i="1"/>
  <c r="P2182" i="1"/>
  <c r="O2182" i="1"/>
  <c r="Q2181" i="1"/>
  <c r="P2181" i="1"/>
  <c r="O2181" i="1"/>
  <c r="Q2180" i="1"/>
  <c r="P2180" i="1"/>
  <c r="O2180" i="1"/>
  <c r="N2180" i="1"/>
  <c r="M2180" i="1"/>
  <c r="L2180" i="1"/>
  <c r="Q2179" i="1"/>
  <c r="P2179" i="1"/>
  <c r="O2179" i="1"/>
  <c r="N2179" i="1"/>
  <c r="M2179" i="1"/>
  <c r="L2179" i="1"/>
  <c r="Q2178" i="1"/>
  <c r="P2178" i="1"/>
  <c r="O2178" i="1"/>
  <c r="Q2177" i="1"/>
  <c r="P2177" i="1"/>
  <c r="O2177" i="1"/>
  <c r="Q2176" i="1"/>
  <c r="P2176" i="1"/>
  <c r="O2176" i="1"/>
  <c r="Q2175" i="1"/>
  <c r="P2175" i="1"/>
  <c r="O2175" i="1"/>
  <c r="Q2174" i="1"/>
  <c r="P2174" i="1"/>
  <c r="O2174" i="1"/>
  <c r="Q2173" i="1"/>
  <c r="P2173" i="1"/>
  <c r="O2173" i="1"/>
  <c r="N2173" i="1"/>
  <c r="M2173" i="1"/>
  <c r="L2173" i="1"/>
  <c r="Q2172" i="1"/>
  <c r="P2172" i="1"/>
  <c r="O2172" i="1"/>
  <c r="Q2171" i="1"/>
  <c r="P2171" i="1"/>
  <c r="O2171" i="1"/>
  <c r="Q2170" i="1"/>
  <c r="P2170" i="1"/>
  <c r="O2170" i="1"/>
  <c r="Q2169" i="1"/>
  <c r="P2169" i="1"/>
  <c r="O2169" i="1"/>
  <c r="Q2168" i="1"/>
  <c r="P2168" i="1"/>
  <c r="O2168" i="1"/>
  <c r="Q2167" i="1"/>
  <c r="P2167" i="1"/>
  <c r="O2167" i="1"/>
  <c r="Q2166" i="1"/>
  <c r="P2166" i="1"/>
  <c r="O2166" i="1"/>
  <c r="N2166" i="1"/>
  <c r="M2166" i="1"/>
  <c r="L2166" i="1"/>
  <c r="Q2165" i="1"/>
  <c r="P2165" i="1"/>
  <c r="O2165" i="1"/>
  <c r="Q2164" i="1"/>
  <c r="P2164" i="1"/>
  <c r="O2164" i="1"/>
  <c r="N2164" i="1"/>
  <c r="M2164" i="1"/>
  <c r="L2164" i="1"/>
  <c r="Q2163" i="1"/>
  <c r="P2163" i="1"/>
  <c r="O2163" i="1"/>
  <c r="N2163" i="1"/>
  <c r="M2163" i="1"/>
  <c r="L2163" i="1"/>
  <c r="Q2162" i="1"/>
  <c r="P2162" i="1"/>
  <c r="O2162" i="1"/>
  <c r="Q2161" i="1"/>
  <c r="P2161" i="1"/>
  <c r="O2161" i="1"/>
  <c r="Q2160" i="1"/>
  <c r="P2160" i="1"/>
  <c r="O2160" i="1"/>
  <c r="Q2159" i="1"/>
  <c r="P2159" i="1"/>
  <c r="O2159" i="1"/>
  <c r="Q2158" i="1"/>
  <c r="P2158" i="1"/>
  <c r="O2158" i="1"/>
  <c r="N2158" i="1"/>
  <c r="M2158" i="1"/>
  <c r="L2158" i="1"/>
  <c r="Q2157" i="1"/>
  <c r="P2157" i="1"/>
  <c r="O2157" i="1"/>
  <c r="Q2156" i="1"/>
  <c r="P2156" i="1"/>
  <c r="O2156" i="1"/>
  <c r="Q2155" i="1"/>
  <c r="P2155" i="1"/>
  <c r="O2155" i="1"/>
  <c r="Q2154" i="1"/>
  <c r="P2154" i="1"/>
  <c r="O2154" i="1"/>
  <c r="N2154" i="1"/>
  <c r="M2154" i="1"/>
  <c r="L2154" i="1"/>
  <c r="Q2153" i="1"/>
  <c r="P2153" i="1"/>
  <c r="O2153" i="1"/>
  <c r="Q2152" i="1"/>
  <c r="P2152" i="1"/>
  <c r="O2152" i="1"/>
  <c r="Q2151" i="1"/>
  <c r="P2151" i="1"/>
  <c r="O2151" i="1"/>
  <c r="Q2150" i="1"/>
  <c r="P2150" i="1"/>
  <c r="O2150" i="1"/>
  <c r="N2150" i="1"/>
  <c r="M2150" i="1"/>
  <c r="L2150" i="1"/>
  <c r="Q2149" i="1"/>
  <c r="P2149" i="1"/>
  <c r="O2149" i="1"/>
  <c r="Q2148" i="1"/>
  <c r="P2148" i="1"/>
  <c r="O2148" i="1"/>
  <c r="Q2147" i="1"/>
  <c r="P2147" i="1"/>
  <c r="O2147" i="1"/>
  <c r="N2147" i="1"/>
  <c r="M2147" i="1"/>
  <c r="L2147" i="1"/>
  <c r="Q2146" i="1"/>
  <c r="P2146" i="1"/>
  <c r="O2146" i="1"/>
  <c r="Q2145" i="1"/>
  <c r="P2145" i="1"/>
  <c r="O2145" i="1"/>
  <c r="Q2144" i="1"/>
  <c r="P2144" i="1"/>
  <c r="O2144" i="1"/>
  <c r="M2144" i="1"/>
  <c r="L2144" i="1"/>
  <c r="Q2143" i="1"/>
  <c r="P2143" i="1"/>
  <c r="O2143" i="1"/>
  <c r="Q2142" i="1"/>
  <c r="P2142" i="1"/>
  <c r="O2142" i="1"/>
  <c r="Q2141" i="1"/>
  <c r="P2141" i="1"/>
  <c r="O2141" i="1"/>
  <c r="N2141" i="1"/>
  <c r="M2141" i="1"/>
  <c r="L2141" i="1"/>
  <c r="Q2140" i="1"/>
  <c r="P2140" i="1"/>
  <c r="O2140" i="1"/>
  <c r="Q2139" i="1"/>
  <c r="P2139" i="1"/>
  <c r="O2139" i="1"/>
  <c r="Q2138" i="1"/>
  <c r="P2138" i="1"/>
  <c r="O2138" i="1"/>
  <c r="N2138" i="1"/>
  <c r="M2138" i="1"/>
  <c r="L2138" i="1"/>
  <c r="Q2137" i="1"/>
  <c r="P2137" i="1"/>
  <c r="O2137" i="1"/>
  <c r="N2137" i="1"/>
  <c r="M2137" i="1"/>
  <c r="L2137" i="1"/>
  <c r="Q2136" i="1"/>
  <c r="P2136" i="1"/>
  <c r="O2136" i="1"/>
  <c r="N2136" i="1"/>
  <c r="M2136" i="1"/>
  <c r="L2136" i="1"/>
  <c r="Q2135" i="1"/>
  <c r="P2135" i="1"/>
  <c r="O2135" i="1"/>
  <c r="Q2134" i="1"/>
  <c r="P2134" i="1"/>
  <c r="O2134" i="1"/>
  <c r="M2134" i="1"/>
  <c r="L2134" i="1"/>
  <c r="Q2133" i="1"/>
  <c r="P2133" i="1"/>
  <c r="O2133" i="1"/>
  <c r="Q2132" i="1"/>
  <c r="P2132" i="1"/>
  <c r="O2132" i="1"/>
  <c r="Q2131" i="1"/>
  <c r="P2131" i="1"/>
  <c r="O2131" i="1"/>
  <c r="N2131" i="1"/>
  <c r="M2131" i="1"/>
  <c r="L2131" i="1"/>
  <c r="Q2130" i="1"/>
  <c r="P2130" i="1"/>
  <c r="O2130" i="1"/>
  <c r="Q2129" i="1"/>
  <c r="P2129" i="1"/>
  <c r="O2129" i="1"/>
  <c r="N2129" i="1"/>
  <c r="M2129" i="1"/>
  <c r="L2129" i="1"/>
  <c r="Q2128" i="1"/>
  <c r="P2128" i="1"/>
  <c r="O2128" i="1"/>
  <c r="Q2127" i="1"/>
  <c r="P2127" i="1"/>
  <c r="O2127" i="1"/>
  <c r="N2127" i="1"/>
  <c r="M2127" i="1"/>
  <c r="L2127" i="1"/>
  <c r="Q2126" i="1"/>
  <c r="P2126" i="1"/>
  <c r="O2126" i="1"/>
  <c r="Q2125" i="1"/>
  <c r="P2125" i="1"/>
  <c r="O2125" i="1"/>
  <c r="Q2124" i="1"/>
  <c r="P2124" i="1"/>
  <c r="O2124" i="1"/>
  <c r="Q2123" i="1"/>
  <c r="P2123" i="1"/>
  <c r="O2123" i="1"/>
  <c r="N2123" i="1"/>
  <c r="M2123" i="1"/>
  <c r="L2123" i="1"/>
  <c r="Q2122" i="1"/>
  <c r="P2122" i="1"/>
  <c r="O2122" i="1"/>
  <c r="Q2121" i="1"/>
  <c r="P2121" i="1"/>
  <c r="O2121" i="1"/>
  <c r="N2121" i="1"/>
  <c r="M2121" i="1"/>
  <c r="L2121" i="1"/>
  <c r="Q2120" i="1"/>
  <c r="P2120" i="1"/>
  <c r="O2120" i="1"/>
  <c r="Q2119" i="1"/>
  <c r="P2119" i="1"/>
  <c r="O2119" i="1"/>
  <c r="Q2118" i="1"/>
  <c r="P2118" i="1"/>
  <c r="O2118" i="1"/>
  <c r="Q2117" i="1"/>
  <c r="P2117" i="1"/>
  <c r="O2117" i="1"/>
  <c r="Q2116" i="1"/>
  <c r="P2116" i="1"/>
  <c r="O2116" i="1"/>
  <c r="Q2115" i="1"/>
  <c r="P2115" i="1"/>
  <c r="O2115" i="1"/>
  <c r="Q2114" i="1"/>
  <c r="P2114" i="1"/>
  <c r="O2114" i="1"/>
  <c r="Q2113" i="1"/>
  <c r="P2113" i="1"/>
  <c r="O2113" i="1"/>
  <c r="Q2112" i="1"/>
  <c r="P2112" i="1"/>
  <c r="O2112" i="1"/>
  <c r="Q2111" i="1"/>
  <c r="P2111" i="1"/>
  <c r="O2111" i="1"/>
  <c r="Q2110" i="1"/>
  <c r="P2110" i="1"/>
  <c r="O2110" i="1"/>
  <c r="N2110" i="1"/>
  <c r="M2110" i="1"/>
  <c r="L2110" i="1"/>
  <c r="Q2109" i="1"/>
  <c r="P2109" i="1"/>
  <c r="O2109" i="1"/>
  <c r="Q2108" i="1"/>
  <c r="P2108" i="1"/>
  <c r="O2108" i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Q2105" i="1"/>
  <c r="P2105" i="1"/>
  <c r="O2105" i="1"/>
  <c r="Q2104" i="1"/>
  <c r="P2104" i="1"/>
  <c r="O2104" i="1"/>
  <c r="Q2103" i="1"/>
  <c r="P2103" i="1"/>
  <c r="O2103" i="1"/>
  <c r="Q2102" i="1"/>
  <c r="P2102" i="1"/>
  <c r="O2102" i="1"/>
  <c r="Q2101" i="1"/>
  <c r="P2101" i="1"/>
  <c r="O2101" i="1"/>
  <c r="Q2100" i="1"/>
  <c r="P2100" i="1"/>
  <c r="O2100" i="1"/>
  <c r="Q2099" i="1"/>
  <c r="P2099" i="1"/>
  <c r="O2099" i="1"/>
  <c r="N2099" i="1"/>
  <c r="M2099" i="1"/>
  <c r="L2099" i="1"/>
  <c r="Q2098" i="1"/>
  <c r="P2098" i="1"/>
  <c r="O2098" i="1"/>
  <c r="Q2097" i="1"/>
  <c r="P2097" i="1"/>
  <c r="O2097" i="1"/>
  <c r="Q2096" i="1"/>
  <c r="P2096" i="1"/>
  <c r="O2096" i="1"/>
  <c r="Q2095" i="1"/>
  <c r="P2095" i="1"/>
  <c r="O2095" i="1"/>
  <c r="Q2094" i="1"/>
  <c r="P2094" i="1"/>
  <c r="O2094" i="1"/>
  <c r="N2094" i="1"/>
  <c r="M2094" i="1"/>
  <c r="L2094" i="1"/>
  <c r="Q2093" i="1"/>
  <c r="P2093" i="1"/>
  <c r="O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Q2089" i="1"/>
  <c r="P2089" i="1"/>
  <c r="O2089" i="1"/>
  <c r="Q2088" i="1"/>
  <c r="P2088" i="1"/>
  <c r="O2088" i="1"/>
  <c r="Q2087" i="1"/>
  <c r="P2087" i="1"/>
  <c r="O2087" i="1"/>
  <c r="Q2086" i="1"/>
  <c r="P2086" i="1"/>
  <c r="O2086" i="1"/>
  <c r="Q2085" i="1"/>
  <c r="P2085" i="1"/>
  <c r="O2085" i="1"/>
  <c r="N2085" i="1"/>
  <c r="M2085" i="1"/>
  <c r="L2085" i="1"/>
  <c r="Q2084" i="1"/>
  <c r="P2084" i="1"/>
  <c r="O2084" i="1"/>
  <c r="Q2083" i="1"/>
  <c r="P2083" i="1"/>
  <c r="O2083" i="1"/>
  <c r="N2083" i="1"/>
  <c r="M2083" i="1"/>
  <c r="L2083" i="1"/>
  <c r="Q2082" i="1"/>
  <c r="P2082" i="1"/>
  <c r="O2082" i="1"/>
  <c r="Q2081" i="1"/>
  <c r="P2081" i="1"/>
  <c r="O2081" i="1"/>
  <c r="N2081" i="1"/>
  <c r="M2081" i="1"/>
  <c r="L2081" i="1"/>
  <c r="Q2080" i="1"/>
  <c r="P2080" i="1"/>
  <c r="O2080" i="1"/>
  <c r="Q2079" i="1"/>
  <c r="P2079" i="1"/>
  <c r="O2079" i="1"/>
  <c r="Q2078" i="1"/>
  <c r="P2078" i="1"/>
  <c r="O2078" i="1"/>
  <c r="Q2077" i="1"/>
  <c r="P2077" i="1"/>
  <c r="O2077" i="1"/>
  <c r="Q2076" i="1"/>
  <c r="P2076" i="1"/>
  <c r="O2076" i="1"/>
  <c r="Q2075" i="1"/>
  <c r="P2075" i="1"/>
  <c r="O2075" i="1"/>
  <c r="Q2074" i="1"/>
  <c r="P2074" i="1"/>
  <c r="O2074" i="1"/>
  <c r="Q2073" i="1"/>
  <c r="P2073" i="1"/>
  <c r="O2073" i="1"/>
  <c r="M2073" i="1"/>
  <c r="L2073" i="1"/>
  <c r="Q2072" i="1"/>
  <c r="P2072" i="1"/>
  <c r="O2072" i="1"/>
  <c r="Q2071" i="1"/>
  <c r="P2071" i="1"/>
  <c r="O2071" i="1"/>
  <c r="Q2070" i="1"/>
  <c r="P2070" i="1"/>
  <c r="O2070" i="1"/>
  <c r="Q2069" i="1"/>
  <c r="P2069" i="1"/>
  <c r="O2069" i="1"/>
  <c r="Q2068" i="1"/>
  <c r="P2068" i="1"/>
  <c r="O2068" i="1"/>
  <c r="N2068" i="1"/>
  <c r="M2068" i="1"/>
  <c r="L2068" i="1"/>
  <c r="Q2067" i="1"/>
  <c r="P2067" i="1"/>
  <c r="O2067" i="1"/>
  <c r="M2067" i="1"/>
  <c r="L2067" i="1"/>
  <c r="Q2066" i="1"/>
  <c r="P2066" i="1"/>
  <c r="O2066" i="1"/>
  <c r="Q2065" i="1"/>
  <c r="P2065" i="1"/>
  <c r="O2065" i="1"/>
  <c r="N2065" i="1"/>
  <c r="M2065" i="1"/>
  <c r="L2065" i="1"/>
  <c r="Q2064" i="1"/>
  <c r="P2064" i="1"/>
  <c r="O2064" i="1"/>
  <c r="Q2063" i="1"/>
  <c r="P2063" i="1"/>
  <c r="O2063" i="1"/>
  <c r="N2063" i="1"/>
  <c r="M2063" i="1"/>
  <c r="L2063" i="1"/>
  <c r="Q2062" i="1"/>
  <c r="P2062" i="1"/>
  <c r="O2062" i="1"/>
  <c r="Q2061" i="1"/>
  <c r="P2061" i="1"/>
  <c r="O2061" i="1"/>
  <c r="Q2060" i="1"/>
  <c r="P2060" i="1"/>
  <c r="O2060" i="1"/>
  <c r="N2060" i="1"/>
  <c r="M2060" i="1"/>
  <c r="L2060" i="1"/>
  <c r="Q2059" i="1"/>
  <c r="P2059" i="1"/>
  <c r="O2059" i="1"/>
  <c r="Q2058" i="1"/>
  <c r="P2058" i="1"/>
  <c r="O2058" i="1"/>
  <c r="N2058" i="1"/>
  <c r="M2058" i="1"/>
  <c r="L2058" i="1"/>
  <c r="Q2057" i="1"/>
  <c r="P2057" i="1"/>
  <c r="O2057" i="1"/>
  <c r="Q2056" i="1"/>
  <c r="P2056" i="1"/>
  <c r="O2056" i="1"/>
  <c r="Q2055" i="1"/>
  <c r="P2055" i="1"/>
  <c r="O2055" i="1"/>
  <c r="Q2054" i="1"/>
  <c r="P2054" i="1"/>
  <c r="O2054" i="1"/>
  <c r="Q2053" i="1"/>
  <c r="P2053" i="1"/>
  <c r="O2053" i="1"/>
  <c r="Q2052" i="1"/>
  <c r="P2052" i="1"/>
  <c r="O2052" i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Q2048" i="1"/>
  <c r="P2048" i="1"/>
  <c r="O2048" i="1"/>
  <c r="Q2047" i="1"/>
  <c r="P2047" i="1"/>
  <c r="O2047" i="1"/>
  <c r="Q2046" i="1"/>
  <c r="P2046" i="1"/>
  <c r="O2046" i="1"/>
  <c r="M2046" i="1"/>
  <c r="L2046" i="1"/>
  <c r="Q2045" i="1"/>
  <c r="P2045" i="1"/>
  <c r="O2045" i="1"/>
  <c r="Q2044" i="1"/>
  <c r="P2044" i="1"/>
  <c r="O2044" i="1"/>
  <c r="Q2043" i="1"/>
  <c r="P2043" i="1"/>
  <c r="O2043" i="1"/>
  <c r="Q2042" i="1"/>
  <c r="P2042" i="1"/>
  <c r="O2042" i="1"/>
  <c r="N2042" i="1"/>
  <c r="M2042" i="1"/>
  <c r="L2042" i="1"/>
  <c r="Q2041" i="1"/>
  <c r="P2041" i="1"/>
  <c r="O2041" i="1"/>
  <c r="N2041" i="1"/>
  <c r="M2041" i="1"/>
  <c r="L2041" i="1"/>
  <c r="Q2040" i="1"/>
  <c r="P2040" i="1"/>
  <c r="O2040" i="1"/>
  <c r="Q2039" i="1"/>
  <c r="P2039" i="1"/>
  <c r="O2039" i="1"/>
  <c r="N2039" i="1"/>
  <c r="M2039" i="1"/>
  <c r="L2039" i="1"/>
  <c r="Q2038" i="1"/>
  <c r="P2038" i="1"/>
  <c r="O2038" i="1"/>
  <c r="Q2037" i="1"/>
  <c r="P2037" i="1"/>
  <c r="O2037" i="1"/>
  <c r="Q2036" i="1"/>
  <c r="P2036" i="1"/>
  <c r="O2036" i="1"/>
  <c r="N2036" i="1"/>
  <c r="M2036" i="1"/>
  <c r="L2036" i="1"/>
  <c r="Q2035" i="1"/>
  <c r="P2035" i="1"/>
  <c r="O2035" i="1"/>
  <c r="Q2034" i="1"/>
  <c r="P2034" i="1"/>
  <c r="O2034" i="1"/>
  <c r="Q2033" i="1"/>
  <c r="P2033" i="1"/>
  <c r="O2033" i="1"/>
  <c r="N2033" i="1"/>
  <c r="M2033" i="1"/>
  <c r="L2033" i="1"/>
  <c r="Q2032" i="1"/>
  <c r="P2032" i="1"/>
  <c r="O2032" i="1"/>
  <c r="Q2031" i="1"/>
  <c r="P2031" i="1"/>
  <c r="O2031" i="1"/>
  <c r="Q2030" i="1"/>
  <c r="P2030" i="1"/>
  <c r="O2030" i="1"/>
  <c r="Q2029" i="1"/>
  <c r="P2029" i="1"/>
  <c r="O2029" i="1"/>
  <c r="N2029" i="1"/>
  <c r="M2029" i="1"/>
  <c r="L2029" i="1"/>
  <c r="Q2028" i="1"/>
  <c r="P2028" i="1"/>
  <c r="O2028" i="1"/>
  <c r="Q2027" i="1"/>
  <c r="P2027" i="1"/>
  <c r="O2027" i="1"/>
  <c r="Q2026" i="1"/>
  <c r="P2026" i="1"/>
  <c r="O2026" i="1"/>
  <c r="Q2025" i="1"/>
  <c r="P2025" i="1"/>
  <c r="O2025" i="1"/>
  <c r="M2025" i="1"/>
  <c r="L2025" i="1"/>
  <c r="Q2024" i="1"/>
  <c r="P2024" i="1"/>
  <c r="O2024" i="1"/>
  <c r="Q2023" i="1"/>
  <c r="P2023" i="1"/>
  <c r="O2023" i="1"/>
  <c r="Q2022" i="1"/>
  <c r="P2022" i="1"/>
  <c r="O2022" i="1"/>
  <c r="N2022" i="1"/>
  <c r="M2022" i="1"/>
  <c r="L2022" i="1"/>
  <c r="Q2021" i="1"/>
  <c r="P2021" i="1"/>
  <c r="O2021" i="1"/>
  <c r="Q2020" i="1"/>
  <c r="P2020" i="1"/>
  <c r="O2020" i="1"/>
  <c r="Q2019" i="1"/>
  <c r="P2019" i="1"/>
  <c r="O2019" i="1"/>
  <c r="Q2018" i="1"/>
  <c r="P2018" i="1"/>
  <c r="O2018" i="1"/>
  <c r="N2018" i="1"/>
  <c r="M2018" i="1"/>
  <c r="L2018" i="1"/>
  <c r="Q2017" i="1"/>
  <c r="P2017" i="1"/>
  <c r="O2017" i="1"/>
  <c r="Q2016" i="1"/>
  <c r="P2016" i="1"/>
  <c r="O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Q2011" i="1"/>
  <c r="P2011" i="1"/>
  <c r="O2011" i="1"/>
  <c r="Q2010" i="1"/>
  <c r="P2010" i="1"/>
  <c r="O2010" i="1"/>
  <c r="Q2009" i="1"/>
  <c r="P2009" i="1"/>
  <c r="O2009" i="1"/>
  <c r="N2009" i="1"/>
  <c r="M2009" i="1"/>
  <c r="L2009" i="1"/>
  <c r="Q2008" i="1"/>
  <c r="P2008" i="1"/>
  <c r="O2008" i="1"/>
  <c r="Q2007" i="1"/>
  <c r="P2007" i="1"/>
  <c r="O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Q2003" i="1"/>
  <c r="P2003" i="1"/>
  <c r="O2003" i="1"/>
  <c r="Q2002" i="1"/>
  <c r="P2002" i="1"/>
  <c r="O2002" i="1"/>
  <c r="Q2001" i="1"/>
  <c r="P2001" i="1"/>
  <c r="O2001" i="1"/>
  <c r="N2001" i="1"/>
  <c r="M2001" i="1"/>
  <c r="L2001" i="1"/>
  <c r="Q2000" i="1"/>
  <c r="P2000" i="1"/>
  <c r="O2000" i="1"/>
  <c r="Q1999" i="1"/>
  <c r="P1999" i="1"/>
  <c r="O1999" i="1"/>
  <c r="Q1998" i="1"/>
  <c r="P1998" i="1"/>
  <c r="O1998" i="1"/>
  <c r="N1998" i="1"/>
  <c r="M1998" i="1"/>
  <c r="L1998" i="1"/>
  <c r="Q1997" i="1"/>
  <c r="P1997" i="1"/>
  <c r="O1997" i="1"/>
  <c r="Q1996" i="1"/>
  <c r="P1996" i="1"/>
  <c r="O1996" i="1"/>
  <c r="Q1995" i="1"/>
  <c r="P1995" i="1"/>
  <c r="O1995" i="1"/>
  <c r="N1995" i="1"/>
  <c r="M1995" i="1"/>
  <c r="L1995" i="1"/>
  <c r="Q1994" i="1"/>
  <c r="P1994" i="1"/>
  <c r="O1994" i="1"/>
  <c r="Q1993" i="1"/>
  <c r="P1993" i="1"/>
  <c r="O1993" i="1"/>
  <c r="Q1992" i="1"/>
  <c r="P1992" i="1"/>
  <c r="O1992" i="1"/>
  <c r="Q1991" i="1"/>
  <c r="P1991" i="1"/>
  <c r="O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Q1987" i="1"/>
  <c r="P1987" i="1"/>
  <c r="O1987" i="1"/>
  <c r="N1987" i="1"/>
  <c r="M1987" i="1"/>
  <c r="L1987" i="1"/>
  <c r="Q1986" i="1"/>
  <c r="P1986" i="1"/>
  <c r="O1986" i="1"/>
  <c r="Q1985" i="1"/>
  <c r="P1985" i="1"/>
  <c r="O1985" i="1"/>
  <c r="Q1984" i="1"/>
  <c r="P1984" i="1"/>
  <c r="O1984" i="1"/>
  <c r="M1984" i="1"/>
  <c r="L1984" i="1"/>
  <c r="Q1983" i="1"/>
  <c r="P1983" i="1"/>
  <c r="O1983" i="1"/>
  <c r="Q1982" i="1"/>
  <c r="P1982" i="1"/>
  <c r="O1982" i="1"/>
  <c r="Q1981" i="1"/>
  <c r="P1981" i="1"/>
  <c r="O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8" i="1"/>
  <c r="P1978" i="1"/>
  <c r="O1978" i="1"/>
  <c r="Q1977" i="1"/>
  <c r="P1977" i="1"/>
  <c r="O1977" i="1"/>
  <c r="Q1976" i="1"/>
  <c r="P1976" i="1"/>
  <c r="O1976" i="1"/>
  <c r="Q1975" i="1"/>
  <c r="P1975" i="1"/>
  <c r="O1975" i="1"/>
  <c r="N1975" i="1"/>
  <c r="M1975" i="1"/>
  <c r="L1975" i="1"/>
  <c r="Q1974" i="1"/>
  <c r="P1974" i="1"/>
  <c r="O1974" i="1"/>
  <c r="Q1973" i="1"/>
  <c r="P1973" i="1"/>
  <c r="O1973" i="1"/>
  <c r="Q1972" i="1"/>
  <c r="P1972" i="1"/>
  <c r="O1972" i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M1969" i="1"/>
  <c r="L1969" i="1"/>
  <c r="Q1968" i="1"/>
  <c r="P1968" i="1"/>
  <c r="O1968" i="1"/>
  <c r="Q1967" i="1"/>
  <c r="P1967" i="1"/>
  <c r="O1967" i="1"/>
  <c r="Q1966" i="1"/>
  <c r="P1966" i="1"/>
  <c r="O1966" i="1"/>
  <c r="Q1965" i="1"/>
  <c r="P1965" i="1"/>
  <c r="O1965" i="1"/>
  <c r="N1965" i="1"/>
  <c r="M1965" i="1"/>
  <c r="L1965" i="1"/>
  <c r="Q1964" i="1"/>
  <c r="P1964" i="1"/>
  <c r="O1964" i="1"/>
  <c r="M1964" i="1"/>
  <c r="L1964" i="1"/>
  <c r="Q1963" i="1"/>
  <c r="P1963" i="1"/>
  <c r="O1963" i="1"/>
  <c r="Q1962" i="1"/>
  <c r="P1962" i="1"/>
  <c r="O1962" i="1"/>
  <c r="Q1961" i="1"/>
  <c r="P1961" i="1"/>
  <c r="O1961" i="1"/>
  <c r="N1961" i="1"/>
  <c r="M1961" i="1"/>
  <c r="L1961" i="1"/>
  <c r="Q1960" i="1"/>
  <c r="P1960" i="1"/>
  <c r="O1960" i="1"/>
  <c r="Q1959" i="1"/>
  <c r="P1959" i="1"/>
  <c r="O1959" i="1"/>
  <c r="N1959" i="1"/>
  <c r="M1959" i="1"/>
  <c r="L1959" i="1"/>
  <c r="Q1958" i="1"/>
  <c r="P1958" i="1"/>
  <c r="O1958" i="1"/>
  <c r="Q1957" i="1"/>
  <c r="P1957" i="1"/>
  <c r="O1957" i="1"/>
  <c r="Q1956" i="1"/>
  <c r="P1956" i="1"/>
  <c r="O1956" i="1"/>
  <c r="Q1955" i="1"/>
  <c r="P1955" i="1"/>
  <c r="O1955" i="1"/>
  <c r="Q1954" i="1"/>
  <c r="P1954" i="1"/>
  <c r="O1954" i="1"/>
  <c r="Q1953" i="1"/>
  <c r="P1953" i="1"/>
  <c r="O1953" i="1"/>
  <c r="M1953" i="1"/>
  <c r="L1953" i="1"/>
  <c r="Q1952" i="1"/>
  <c r="P1952" i="1"/>
  <c r="O1952" i="1"/>
  <c r="Q1951" i="1"/>
  <c r="P1951" i="1"/>
  <c r="O1951" i="1"/>
  <c r="N1951" i="1"/>
  <c r="M1951" i="1"/>
  <c r="L1951" i="1"/>
  <c r="Q1950" i="1"/>
  <c r="P1950" i="1"/>
  <c r="O1950" i="1"/>
  <c r="M1950" i="1"/>
  <c r="L1950" i="1"/>
  <c r="Q1949" i="1"/>
  <c r="P1949" i="1"/>
  <c r="O1949" i="1"/>
  <c r="N1949" i="1"/>
  <c r="M1949" i="1"/>
  <c r="L1949" i="1"/>
  <c r="Q1948" i="1"/>
  <c r="P1948" i="1"/>
  <c r="O1948" i="1"/>
  <c r="Q1947" i="1"/>
  <c r="P1947" i="1"/>
  <c r="O1947" i="1"/>
  <c r="Q1946" i="1"/>
  <c r="P1946" i="1"/>
  <c r="O1946" i="1"/>
  <c r="Q1945" i="1"/>
  <c r="P1945" i="1"/>
  <c r="O1945" i="1"/>
  <c r="N1945" i="1"/>
  <c r="M1945" i="1"/>
  <c r="L1945" i="1"/>
  <c r="Q1944" i="1"/>
  <c r="P1944" i="1"/>
  <c r="O1944" i="1"/>
  <c r="Q1943" i="1"/>
  <c r="P1943" i="1"/>
  <c r="O1943" i="1"/>
  <c r="Q1942" i="1"/>
  <c r="P1942" i="1"/>
  <c r="O1942" i="1"/>
  <c r="Q1941" i="1"/>
  <c r="P1941" i="1"/>
  <c r="O1941" i="1"/>
  <c r="Q1940" i="1"/>
  <c r="P1940" i="1"/>
  <c r="O1940" i="1"/>
  <c r="Q1939" i="1"/>
  <c r="P1939" i="1"/>
  <c r="O1939" i="1"/>
  <c r="Q1938" i="1"/>
  <c r="P1938" i="1"/>
  <c r="O1938" i="1"/>
  <c r="N1938" i="1"/>
  <c r="M1938" i="1"/>
  <c r="L1938" i="1"/>
  <c r="Q1937" i="1"/>
  <c r="P1937" i="1"/>
  <c r="O1937" i="1"/>
  <c r="Q1936" i="1"/>
  <c r="P1936" i="1"/>
  <c r="O1936" i="1"/>
  <c r="N1936" i="1"/>
  <c r="M1936" i="1"/>
  <c r="L1936" i="1"/>
  <c r="Q1935" i="1"/>
  <c r="P1935" i="1"/>
  <c r="O1935" i="1"/>
  <c r="Q1934" i="1"/>
  <c r="P1934" i="1"/>
  <c r="O1934" i="1"/>
  <c r="N1934" i="1"/>
  <c r="M1934" i="1"/>
  <c r="L1934" i="1"/>
  <c r="Q1933" i="1"/>
  <c r="P1933" i="1"/>
  <c r="O1933" i="1"/>
  <c r="Q1932" i="1"/>
  <c r="P1932" i="1"/>
  <c r="O1932" i="1"/>
  <c r="N1932" i="1"/>
  <c r="M1932" i="1"/>
  <c r="L1932" i="1"/>
  <c r="Q1931" i="1"/>
  <c r="P1931" i="1"/>
  <c r="O1931" i="1"/>
  <c r="M1931" i="1"/>
  <c r="L1931" i="1"/>
  <c r="Q1930" i="1"/>
  <c r="P1930" i="1"/>
  <c r="O1930" i="1"/>
  <c r="Q1929" i="1"/>
  <c r="P1929" i="1"/>
  <c r="O1929" i="1"/>
  <c r="M1929" i="1"/>
  <c r="L1929" i="1"/>
  <c r="Q1928" i="1"/>
  <c r="P1928" i="1"/>
  <c r="O1928" i="1"/>
  <c r="Q1927" i="1"/>
  <c r="P1927" i="1"/>
  <c r="O1927" i="1"/>
  <c r="N1927" i="1"/>
  <c r="M1927" i="1"/>
  <c r="L1927" i="1"/>
  <c r="Q1926" i="1"/>
  <c r="P1926" i="1"/>
  <c r="O1926" i="1"/>
  <c r="Q1925" i="1"/>
  <c r="P1925" i="1"/>
  <c r="O1925" i="1"/>
  <c r="N1925" i="1"/>
  <c r="M1925" i="1"/>
  <c r="L1925" i="1"/>
  <c r="Q1924" i="1"/>
  <c r="P1924" i="1"/>
  <c r="O1924" i="1"/>
  <c r="Q1923" i="1"/>
  <c r="P1923" i="1"/>
  <c r="O1923" i="1"/>
  <c r="Q1922" i="1"/>
  <c r="P1922" i="1"/>
  <c r="O1922" i="1"/>
  <c r="Q1921" i="1"/>
  <c r="P1921" i="1"/>
  <c r="O1921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Q1917" i="1"/>
  <c r="P1917" i="1"/>
  <c r="O1917" i="1"/>
  <c r="N1917" i="1"/>
  <c r="M1917" i="1"/>
  <c r="L1917" i="1"/>
  <c r="Q1916" i="1"/>
  <c r="P1916" i="1"/>
  <c r="O1916" i="1"/>
  <c r="Q1915" i="1"/>
  <c r="P1915" i="1"/>
  <c r="O1915" i="1"/>
  <c r="Q1914" i="1"/>
  <c r="P1914" i="1"/>
  <c r="O1914" i="1"/>
  <c r="Q1913" i="1"/>
  <c r="P1913" i="1"/>
  <c r="O1913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6" i="1"/>
  <c r="P1906" i="1"/>
  <c r="O1906" i="1"/>
  <c r="Q1905" i="1"/>
  <c r="P1905" i="1"/>
  <c r="O1905" i="1"/>
  <c r="N1905" i="1"/>
  <c r="M1905" i="1"/>
  <c r="L1905" i="1"/>
  <c r="Q1904" i="1"/>
  <c r="P1904" i="1"/>
  <c r="O1904" i="1"/>
  <c r="Q1903" i="1"/>
  <c r="P1903" i="1"/>
  <c r="O1903" i="1"/>
  <c r="Q1902" i="1"/>
  <c r="P1902" i="1"/>
  <c r="O1902" i="1"/>
  <c r="M1902" i="1"/>
  <c r="L1902" i="1"/>
  <c r="Q1901" i="1"/>
  <c r="P1901" i="1"/>
  <c r="O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8" i="1"/>
  <c r="P1898" i="1"/>
  <c r="O1898" i="1"/>
  <c r="Q1897" i="1"/>
  <c r="P1897" i="1"/>
  <c r="O1897" i="1"/>
  <c r="Q1896" i="1"/>
  <c r="P1896" i="1"/>
  <c r="O1896" i="1"/>
  <c r="Q1895" i="1"/>
  <c r="P1895" i="1"/>
  <c r="O1895" i="1"/>
  <c r="Q1894" i="1"/>
  <c r="P1894" i="1"/>
  <c r="O1894" i="1"/>
  <c r="Q1893" i="1"/>
  <c r="P1893" i="1"/>
  <c r="O1893" i="1"/>
  <c r="Q1892" i="1"/>
  <c r="P1892" i="1"/>
  <c r="O1892" i="1"/>
  <c r="Q1891" i="1"/>
  <c r="P1891" i="1"/>
  <c r="O1891" i="1"/>
  <c r="Q1890" i="1"/>
  <c r="P1890" i="1"/>
  <c r="O1890" i="1"/>
  <c r="N1890" i="1"/>
  <c r="M1890" i="1"/>
  <c r="L1890" i="1"/>
  <c r="Q1889" i="1"/>
  <c r="P1889" i="1"/>
  <c r="O1889" i="1"/>
  <c r="N1889" i="1"/>
  <c r="M1889" i="1"/>
  <c r="L1889" i="1"/>
  <c r="Q1888" i="1"/>
  <c r="P1888" i="1"/>
  <c r="O1888" i="1"/>
  <c r="N1888" i="1"/>
  <c r="M1888" i="1"/>
  <c r="L1888" i="1"/>
  <c r="Q1887" i="1"/>
  <c r="P1887" i="1"/>
  <c r="O1887" i="1"/>
  <c r="Q1886" i="1"/>
  <c r="P1886" i="1"/>
  <c r="O1886" i="1"/>
  <c r="Q1885" i="1"/>
  <c r="P1885" i="1"/>
  <c r="O1885" i="1"/>
  <c r="Q1884" i="1"/>
  <c r="P1884" i="1"/>
  <c r="O1884" i="1"/>
  <c r="Q1883" i="1"/>
  <c r="P1883" i="1"/>
  <c r="O1883" i="1"/>
  <c r="N1883" i="1"/>
  <c r="M1883" i="1"/>
  <c r="L1883" i="1"/>
  <c r="Q1882" i="1"/>
  <c r="P1882" i="1"/>
  <c r="O1882" i="1"/>
  <c r="Q1881" i="1"/>
  <c r="P1881" i="1"/>
  <c r="O1881" i="1"/>
  <c r="Q1880" i="1"/>
  <c r="P1880" i="1"/>
  <c r="O1880" i="1"/>
  <c r="Q1879" i="1"/>
  <c r="P1879" i="1"/>
  <c r="O1879" i="1"/>
  <c r="Q1878" i="1"/>
  <c r="P1878" i="1"/>
  <c r="O1878" i="1"/>
  <c r="Q1877" i="1"/>
  <c r="P1877" i="1"/>
  <c r="O1877" i="1"/>
  <c r="Q1876" i="1"/>
  <c r="P1876" i="1"/>
  <c r="O1876" i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Q1872" i="1"/>
  <c r="P1872" i="1"/>
  <c r="O1872" i="1"/>
  <c r="Q1871" i="1"/>
  <c r="P1871" i="1"/>
  <c r="O1871" i="1"/>
  <c r="N1871" i="1"/>
  <c r="M1871" i="1"/>
  <c r="L1871" i="1"/>
  <c r="Q1870" i="1"/>
  <c r="P1870" i="1"/>
  <c r="O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Q1866" i="1"/>
  <c r="P1866" i="1"/>
  <c r="O1866" i="1"/>
  <c r="Q1865" i="1"/>
  <c r="P1865" i="1"/>
  <c r="O1865" i="1"/>
  <c r="Q1864" i="1"/>
  <c r="P1864" i="1"/>
  <c r="O1864" i="1"/>
  <c r="Q1863" i="1"/>
  <c r="P1863" i="1"/>
  <c r="O1863" i="1"/>
  <c r="Q1862" i="1"/>
  <c r="P1862" i="1"/>
  <c r="O1862" i="1"/>
  <c r="N1862" i="1"/>
  <c r="M1862" i="1"/>
  <c r="L1862" i="1"/>
  <c r="Q1861" i="1"/>
  <c r="P1861" i="1"/>
  <c r="O1861" i="1"/>
  <c r="Q1860" i="1"/>
  <c r="P1860" i="1"/>
  <c r="O1860" i="1"/>
  <c r="Q1859" i="1"/>
  <c r="P1859" i="1"/>
  <c r="O1859" i="1"/>
  <c r="M1859" i="1"/>
  <c r="L1859" i="1"/>
  <c r="Q1858" i="1"/>
  <c r="P1858" i="1"/>
  <c r="O1858" i="1"/>
  <c r="Q1857" i="1"/>
  <c r="P1857" i="1"/>
  <c r="O1857" i="1"/>
  <c r="Q1856" i="1"/>
  <c r="P1856" i="1"/>
  <c r="O1856" i="1"/>
  <c r="Q1855" i="1"/>
  <c r="P1855" i="1"/>
  <c r="O1855" i="1"/>
  <c r="Q1854" i="1"/>
  <c r="P1854" i="1"/>
  <c r="O1854" i="1"/>
  <c r="Q1853" i="1"/>
  <c r="P1853" i="1"/>
  <c r="O1853" i="1"/>
  <c r="Q1852" i="1"/>
  <c r="P1852" i="1"/>
  <c r="O1852" i="1"/>
  <c r="N1852" i="1"/>
  <c r="M1852" i="1"/>
  <c r="L1852" i="1"/>
  <c r="Q1851" i="1"/>
  <c r="P1851" i="1"/>
  <c r="O1851" i="1"/>
  <c r="Q1850" i="1"/>
  <c r="P1850" i="1"/>
  <c r="O1850" i="1"/>
  <c r="Q1849" i="1"/>
  <c r="P1849" i="1"/>
  <c r="O1849" i="1"/>
  <c r="N1849" i="1"/>
  <c r="M1849" i="1"/>
  <c r="L1849" i="1"/>
  <c r="Q1848" i="1"/>
  <c r="P1848" i="1"/>
  <c r="O1848" i="1"/>
  <c r="N1848" i="1"/>
  <c r="M1848" i="1"/>
  <c r="L1848" i="1"/>
  <c r="Q1847" i="1"/>
  <c r="P1847" i="1"/>
  <c r="O1847" i="1"/>
  <c r="Q1846" i="1"/>
  <c r="P1846" i="1"/>
  <c r="O1846" i="1"/>
  <c r="Q1845" i="1"/>
  <c r="P1845" i="1"/>
  <c r="O1845" i="1"/>
  <c r="Q1844" i="1"/>
  <c r="P1844" i="1"/>
  <c r="O1844" i="1"/>
  <c r="Q1843" i="1"/>
  <c r="P1843" i="1"/>
  <c r="O1843" i="1"/>
  <c r="Q1842" i="1"/>
  <c r="P1842" i="1"/>
  <c r="O1842" i="1"/>
  <c r="Q1841" i="1"/>
  <c r="P1841" i="1"/>
  <c r="O1841" i="1"/>
  <c r="Q1840" i="1"/>
  <c r="P1840" i="1"/>
  <c r="O1840" i="1"/>
  <c r="Q1839" i="1"/>
  <c r="P1839" i="1"/>
  <c r="O1839" i="1"/>
  <c r="N1839" i="1"/>
  <c r="M1839" i="1"/>
  <c r="L1839" i="1"/>
  <c r="Q1838" i="1"/>
  <c r="P1838" i="1"/>
  <c r="O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Q1834" i="1"/>
  <c r="P1834" i="1"/>
  <c r="O1834" i="1"/>
  <c r="Q1833" i="1"/>
  <c r="P1833" i="1"/>
  <c r="O1833" i="1"/>
  <c r="Q1832" i="1"/>
  <c r="P1832" i="1"/>
  <c r="O1832" i="1"/>
  <c r="Q1831" i="1"/>
  <c r="P1831" i="1"/>
  <c r="O1831" i="1"/>
  <c r="Q1830" i="1"/>
  <c r="P1830" i="1"/>
  <c r="O1830" i="1"/>
  <c r="N1830" i="1"/>
  <c r="M1830" i="1"/>
  <c r="L1830" i="1"/>
  <c r="Q1829" i="1"/>
  <c r="P1829" i="1"/>
  <c r="O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M1825" i="1"/>
  <c r="L1825" i="1"/>
  <c r="Q1824" i="1"/>
  <c r="P1824" i="1"/>
  <c r="O1824" i="1"/>
  <c r="Q1823" i="1"/>
  <c r="P1823" i="1"/>
  <c r="O1823" i="1"/>
  <c r="M1823" i="1"/>
  <c r="L1823" i="1"/>
  <c r="Q1822" i="1"/>
  <c r="P1822" i="1"/>
  <c r="O1822" i="1"/>
  <c r="Q1821" i="1"/>
  <c r="P1821" i="1"/>
  <c r="O1821" i="1"/>
  <c r="N1821" i="1"/>
  <c r="M1821" i="1"/>
  <c r="L1821" i="1"/>
  <c r="Q1820" i="1"/>
  <c r="P1820" i="1"/>
  <c r="O1820" i="1"/>
  <c r="Q1819" i="1"/>
  <c r="P1819" i="1"/>
  <c r="O1819" i="1"/>
  <c r="Q1818" i="1"/>
  <c r="P1818" i="1"/>
  <c r="O1818" i="1"/>
  <c r="Q1817" i="1"/>
  <c r="P1817" i="1"/>
  <c r="O1817" i="1"/>
  <c r="Q1816" i="1"/>
  <c r="P1816" i="1"/>
  <c r="O1816" i="1"/>
  <c r="Q1815" i="1"/>
  <c r="P1815" i="1"/>
  <c r="O1815" i="1"/>
  <c r="Q1814" i="1"/>
  <c r="P1814" i="1"/>
  <c r="O1814" i="1"/>
  <c r="Q1813" i="1"/>
  <c r="P1813" i="1"/>
  <c r="O1813" i="1"/>
  <c r="N1813" i="1"/>
  <c r="M1813" i="1"/>
  <c r="L1813" i="1"/>
  <c r="Q1812" i="1"/>
  <c r="P1812" i="1"/>
  <c r="O1812" i="1"/>
  <c r="Q1811" i="1"/>
  <c r="P1811" i="1"/>
  <c r="O1811" i="1"/>
  <c r="Q1810" i="1"/>
  <c r="P1810" i="1"/>
  <c r="O1810" i="1"/>
  <c r="Q1809" i="1"/>
  <c r="P1809" i="1"/>
  <c r="O1809" i="1"/>
  <c r="Q1808" i="1"/>
  <c r="P1808" i="1"/>
  <c r="O1808" i="1"/>
  <c r="Q1807" i="1"/>
  <c r="P1807" i="1"/>
  <c r="O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Q1803" i="1"/>
  <c r="P1803" i="1"/>
  <c r="O1803" i="1"/>
  <c r="Q1802" i="1"/>
  <c r="P1802" i="1"/>
  <c r="O1802" i="1"/>
  <c r="Q1801" i="1"/>
  <c r="P1801" i="1"/>
  <c r="O1801" i="1"/>
  <c r="Q1800" i="1"/>
  <c r="P1800" i="1"/>
  <c r="O1800" i="1"/>
  <c r="M1800" i="1"/>
  <c r="L1800" i="1"/>
  <c r="Q1799" i="1"/>
  <c r="P1799" i="1"/>
  <c r="O1799" i="1"/>
  <c r="Q1798" i="1"/>
  <c r="P1798" i="1"/>
  <c r="O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Q1794" i="1"/>
  <c r="P1794" i="1"/>
  <c r="O1794" i="1"/>
  <c r="Q1793" i="1"/>
  <c r="P1793" i="1"/>
  <c r="O1793" i="1"/>
  <c r="Q1792" i="1"/>
  <c r="P1792" i="1"/>
  <c r="O1792" i="1"/>
  <c r="Q1791" i="1"/>
  <c r="P1791" i="1"/>
  <c r="O1791" i="1"/>
  <c r="Q1790" i="1"/>
  <c r="P1790" i="1"/>
  <c r="O1790" i="1"/>
  <c r="N1790" i="1"/>
  <c r="M1790" i="1"/>
  <c r="L1790" i="1"/>
  <c r="Q1789" i="1"/>
  <c r="P1789" i="1"/>
  <c r="O1789" i="1"/>
  <c r="Q1788" i="1"/>
  <c r="P1788" i="1"/>
  <c r="O1788" i="1"/>
  <c r="Q1787" i="1"/>
  <c r="P1787" i="1"/>
  <c r="O1787" i="1"/>
  <c r="Q1786" i="1"/>
  <c r="P1786" i="1"/>
  <c r="O1786" i="1"/>
  <c r="Q1785" i="1"/>
  <c r="P1785" i="1"/>
  <c r="O1785" i="1"/>
  <c r="Q1784" i="1"/>
  <c r="P1784" i="1"/>
  <c r="O1784" i="1"/>
  <c r="Q1783" i="1"/>
  <c r="P1783" i="1"/>
  <c r="O1783" i="1"/>
  <c r="N1783" i="1"/>
  <c r="M1783" i="1"/>
  <c r="L1783" i="1"/>
  <c r="Q1782" i="1"/>
  <c r="P1782" i="1"/>
  <c r="O1782" i="1"/>
  <c r="Q1781" i="1"/>
  <c r="P1781" i="1"/>
  <c r="O1781" i="1"/>
  <c r="N1781" i="1"/>
  <c r="M1781" i="1"/>
  <c r="L1781" i="1"/>
  <c r="Q1780" i="1"/>
  <c r="P1780" i="1"/>
  <c r="O1780" i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L1777" i="1"/>
  <c r="Q1776" i="1"/>
  <c r="P1776" i="1"/>
  <c r="O1776" i="1"/>
  <c r="Q1775" i="1"/>
  <c r="P1775" i="1"/>
  <c r="O1775" i="1"/>
  <c r="Q1774" i="1"/>
  <c r="P1774" i="1"/>
  <c r="O1774" i="1"/>
  <c r="Q1773" i="1"/>
  <c r="P1773" i="1"/>
  <c r="O1773" i="1"/>
  <c r="Q1772" i="1"/>
  <c r="P1772" i="1"/>
  <c r="O1772" i="1"/>
  <c r="Q1771" i="1"/>
  <c r="P1771" i="1"/>
  <c r="O1771" i="1"/>
  <c r="Q1770" i="1"/>
  <c r="P1770" i="1"/>
  <c r="O1770" i="1"/>
  <c r="N1770" i="1"/>
  <c r="M1770" i="1"/>
  <c r="L1770" i="1"/>
  <c r="Q1769" i="1"/>
  <c r="P1769" i="1"/>
  <c r="O1769" i="1"/>
  <c r="Q1768" i="1"/>
  <c r="P1768" i="1"/>
  <c r="O1768" i="1"/>
  <c r="Q1767" i="1"/>
  <c r="P1767" i="1"/>
  <c r="O1767" i="1"/>
  <c r="Q1766" i="1"/>
  <c r="P1766" i="1"/>
  <c r="O1766" i="1"/>
  <c r="N1766" i="1"/>
  <c r="M1766" i="1"/>
  <c r="L1766" i="1"/>
  <c r="Q1765" i="1"/>
  <c r="P1765" i="1"/>
  <c r="O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2" i="1"/>
  <c r="P1762" i="1"/>
  <c r="O1762" i="1"/>
  <c r="N1762" i="1"/>
  <c r="M1762" i="1"/>
  <c r="L1762" i="1"/>
  <c r="Q1761" i="1"/>
  <c r="P1761" i="1"/>
  <c r="O1761" i="1"/>
  <c r="Q1760" i="1"/>
  <c r="P1760" i="1"/>
  <c r="O1760" i="1"/>
  <c r="N1760" i="1"/>
  <c r="M1760" i="1"/>
  <c r="L1760" i="1"/>
  <c r="Q1759" i="1"/>
  <c r="P1759" i="1"/>
  <c r="O1759" i="1"/>
  <c r="Q1758" i="1"/>
  <c r="P1758" i="1"/>
  <c r="O1758" i="1"/>
  <c r="N1758" i="1"/>
  <c r="M1758" i="1"/>
  <c r="L1758" i="1"/>
  <c r="Q1757" i="1"/>
  <c r="P1757" i="1"/>
  <c r="O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Q1753" i="1"/>
  <c r="P1753" i="1"/>
  <c r="O1753" i="1"/>
  <c r="N1753" i="1"/>
  <c r="M1753" i="1"/>
  <c r="L1753" i="1"/>
  <c r="Q1752" i="1"/>
  <c r="P1752" i="1"/>
  <c r="O1752" i="1"/>
  <c r="Q1751" i="1"/>
  <c r="P1751" i="1"/>
  <c r="O1751" i="1"/>
  <c r="Q1750" i="1"/>
  <c r="P1750" i="1"/>
  <c r="O1750" i="1"/>
  <c r="M1750" i="1"/>
  <c r="L1750" i="1"/>
  <c r="Q1749" i="1"/>
  <c r="P1749" i="1"/>
  <c r="O1749" i="1"/>
  <c r="N1749" i="1"/>
  <c r="M1749" i="1"/>
  <c r="L1749" i="1"/>
  <c r="Q1748" i="1"/>
  <c r="P1748" i="1"/>
  <c r="O1748" i="1"/>
  <c r="Q1747" i="1"/>
  <c r="P1747" i="1"/>
  <c r="O1747" i="1"/>
  <c r="Q1746" i="1"/>
  <c r="P1746" i="1"/>
  <c r="O1746" i="1"/>
  <c r="Q1745" i="1"/>
  <c r="P1745" i="1"/>
  <c r="O1745" i="1"/>
  <c r="Q1744" i="1"/>
  <c r="P1744" i="1"/>
  <c r="O1744" i="1"/>
  <c r="N1744" i="1"/>
  <c r="M1744" i="1"/>
  <c r="L1744" i="1"/>
  <c r="Q1743" i="1"/>
  <c r="P1743" i="1"/>
  <c r="O1743" i="1"/>
  <c r="Q1742" i="1"/>
  <c r="P1742" i="1"/>
  <c r="O1742" i="1"/>
  <c r="Q1741" i="1"/>
  <c r="P1741" i="1"/>
  <c r="O1741" i="1"/>
  <c r="Q1740" i="1"/>
  <c r="P1740" i="1"/>
  <c r="O1740" i="1"/>
  <c r="N1740" i="1"/>
  <c r="M1740" i="1"/>
  <c r="L1740" i="1"/>
  <c r="Q1739" i="1"/>
  <c r="P1739" i="1"/>
  <c r="O1739" i="1"/>
  <c r="Q1738" i="1"/>
  <c r="P1738" i="1"/>
  <c r="O1738" i="1"/>
  <c r="M1738" i="1"/>
  <c r="L1738" i="1"/>
  <c r="Q1737" i="1"/>
  <c r="P1737" i="1"/>
  <c r="O1737" i="1"/>
  <c r="Q1736" i="1"/>
  <c r="P1736" i="1"/>
  <c r="O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Q1732" i="1"/>
  <c r="P1732" i="1"/>
  <c r="O1732" i="1"/>
  <c r="Q1731" i="1"/>
  <c r="P1731" i="1"/>
  <c r="O1731" i="1"/>
  <c r="N1731" i="1"/>
  <c r="M1731" i="1"/>
  <c r="L1731" i="1"/>
  <c r="Q1730" i="1"/>
  <c r="P1730" i="1"/>
  <c r="O1730" i="1"/>
  <c r="Q1729" i="1"/>
  <c r="P1729" i="1"/>
  <c r="O1729" i="1"/>
  <c r="Q1728" i="1"/>
  <c r="P1728" i="1"/>
  <c r="O1728" i="1"/>
  <c r="Q1727" i="1"/>
  <c r="P1727" i="1"/>
  <c r="O1727" i="1"/>
  <c r="Q1726" i="1"/>
  <c r="P1726" i="1"/>
  <c r="O1726" i="1"/>
  <c r="Q1725" i="1"/>
  <c r="P1725" i="1"/>
  <c r="O1725" i="1"/>
  <c r="N1725" i="1"/>
  <c r="M1725" i="1"/>
  <c r="L1725" i="1"/>
  <c r="Q1724" i="1"/>
  <c r="P1724" i="1"/>
  <c r="O1724" i="1"/>
  <c r="Q1723" i="1"/>
  <c r="P1723" i="1"/>
  <c r="O1723" i="1"/>
  <c r="Q1722" i="1"/>
  <c r="P1722" i="1"/>
  <c r="O1722" i="1"/>
  <c r="Q1721" i="1"/>
  <c r="P1721" i="1"/>
  <c r="O1721" i="1"/>
  <c r="N1721" i="1"/>
  <c r="M1721" i="1"/>
  <c r="L1721" i="1"/>
  <c r="Q1720" i="1"/>
  <c r="P1720" i="1"/>
  <c r="O1720" i="1"/>
  <c r="N1720" i="1"/>
  <c r="M1720" i="1"/>
  <c r="L1720" i="1"/>
  <c r="Q1719" i="1"/>
  <c r="P1719" i="1"/>
  <c r="O1719" i="1"/>
  <c r="Q1718" i="1"/>
  <c r="P1718" i="1"/>
  <c r="O1718" i="1"/>
  <c r="Q1717" i="1"/>
  <c r="P1717" i="1"/>
  <c r="O1717" i="1"/>
  <c r="Q1716" i="1"/>
  <c r="P1716" i="1"/>
  <c r="O1716" i="1"/>
  <c r="Q1715" i="1"/>
  <c r="P1715" i="1"/>
  <c r="O1715" i="1"/>
  <c r="Q1714" i="1"/>
  <c r="P1714" i="1"/>
  <c r="O1714" i="1"/>
  <c r="Q1713" i="1"/>
  <c r="P1713" i="1"/>
  <c r="O1713" i="1"/>
  <c r="Q1712" i="1"/>
  <c r="P1712" i="1"/>
  <c r="O1712" i="1"/>
  <c r="Q1711" i="1"/>
  <c r="P1711" i="1"/>
  <c r="O1711" i="1"/>
  <c r="Q1710" i="1"/>
  <c r="P1710" i="1"/>
  <c r="O1710" i="1"/>
  <c r="N1710" i="1"/>
  <c r="M1710" i="1"/>
  <c r="L1710" i="1"/>
  <c r="Q1709" i="1"/>
  <c r="P1709" i="1"/>
  <c r="O1709" i="1"/>
  <c r="Q1708" i="1"/>
  <c r="P1708" i="1"/>
  <c r="O1708" i="1"/>
  <c r="N1708" i="1"/>
  <c r="M1708" i="1"/>
  <c r="L1708" i="1"/>
  <c r="Q1707" i="1"/>
  <c r="P1707" i="1"/>
  <c r="O1707" i="1"/>
  <c r="Q1706" i="1"/>
  <c r="P1706" i="1"/>
  <c r="O1706" i="1"/>
  <c r="Q1705" i="1"/>
  <c r="P1705" i="1"/>
  <c r="O1705" i="1"/>
  <c r="Q1704" i="1"/>
  <c r="P1704" i="1"/>
  <c r="O1704" i="1"/>
  <c r="Q1703" i="1"/>
  <c r="P1703" i="1"/>
  <c r="O1703" i="1"/>
  <c r="Q1702" i="1"/>
  <c r="P1702" i="1"/>
  <c r="O1702" i="1"/>
  <c r="Q1701" i="1"/>
  <c r="P1701" i="1"/>
  <c r="O1701" i="1"/>
  <c r="Q1700" i="1"/>
  <c r="P1700" i="1"/>
  <c r="O1700" i="1"/>
  <c r="N1700" i="1"/>
  <c r="M1700" i="1"/>
  <c r="L1700" i="1"/>
  <c r="Q1699" i="1"/>
  <c r="P1699" i="1"/>
  <c r="O1699" i="1"/>
  <c r="Q1698" i="1"/>
  <c r="P1698" i="1"/>
  <c r="O1698" i="1"/>
  <c r="Q1697" i="1"/>
  <c r="P1697" i="1"/>
  <c r="O1697" i="1"/>
  <c r="Q1696" i="1"/>
  <c r="P1696" i="1"/>
  <c r="O1696" i="1"/>
  <c r="N1696" i="1"/>
  <c r="M1696" i="1"/>
  <c r="L1696" i="1"/>
  <c r="Q1695" i="1"/>
  <c r="P1695" i="1"/>
  <c r="O1695" i="1"/>
  <c r="Q1694" i="1"/>
  <c r="P1694" i="1"/>
  <c r="O1694" i="1"/>
  <c r="Q1693" i="1"/>
  <c r="P1693" i="1"/>
  <c r="O1693" i="1"/>
  <c r="Q1692" i="1"/>
  <c r="P1692" i="1"/>
  <c r="O1692" i="1"/>
  <c r="N1692" i="1"/>
  <c r="M1692" i="1"/>
  <c r="L1692" i="1"/>
  <c r="Q1691" i="1"/>
  <c r="P1691" i="1"/>
  <c r="O1691" i="1"/>
  <c r="Q1690" i="1"/>
  <c r="P1690" i="1"/>
  <c r="O1690" i="1"/>
  <c r="Q1689" i="1"/>
  <c r="P1689" i="1"/>
  <c r="O1689" i="1"/>
  <c r="N1689" i="1"/>
  <c r="M1689" i="1"/>
  <c r="L1689" i="1"/>
  <c r="Q1688" i="1"/>
  <c r="P1688" i="1"/>
  <c r="O1688" i="1"/>
  <c r="Q1687" i="1"/>
  <c r="P1687" i="1"/>
  <c r="O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Q1683" i="1"/>
  <c r="P1683" i="1"/>
  <c r="O1683" i="1"/>
  <c r="N1683" i="1"/>
  <c r="M1683" i="1"/>
  <c r="L1683" i="1"/>
  <c r="Q1682" i="1"/>
  <c r="P1682" i="1"/>
  <c r="O1682" i="1"/>
  <c r="Q1681" i="1"/>
  <c r="P1681" i="1"/>
  <c r="O1681" i="1"/>
  <c r="Q1680" i="1"/>
  <c r="P1680" i="1"/>
  <c r="O1680" i="1"/>
  <c r="Q1679" i="1"/>
  <c r="P1679" i="1"/>
  <c r="O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Q1673" i="1"/>
  <c r="P1673" i="1"/>
  <c r="O1673" i="1"/>
  <c r="Q1672" i="1"/>
  <c r="P1672" i="1"/>
  <c r="O1672" i="1"/>
  <c r="Q1671" i="1"/>
  <c r="P1671" i="1"/>
  <c r="O1671" i="1"/>
  <c r="N1671" i="1"/>
  <c r="M1671" i="1"/>
  <c r="L1671" i="1"/>
  <c r="Q1670" i="1"/>
  <c r="P1670" i="1"/>
  <c r="O1670" i="1"/>
  <c r="Q1669" i="1"/>
  <c r="P1669" i="1"/>
  <c r="O1669" i="1"/>
  <c r="Q1668" i="1"/>
  <c r="P1668" i="1"/>
  <c r="O1668" i="1"/>
  <c r="Q1667" i="1"/>
  <c r="P1667" i="1"/>
  <c r="O1667" i="1"/>
  <c r="Q1666" i="1"/>
  <c r="P1666" i="1"/>
  <c r="O1666" i="1"/>
  <c r="Q1665" i="1"/>
  <c r="P1665" i="1"/>
  <c r="O1665" i="1"/>
  <c r="N1665" i="1"/>
  <c r="M1665" i="1"/>
  <c r="L1665" i="1"/>
  <c r="Q1664" i="1"/>
  <c r="P1664" i="1"/>
  <c r="O1664" i="1"/>
  <c r="Q1663" i="1"/>
  <c r="P1663" i="1"/>
  <c r="O1663" i="1"/>
  <c r="Q1662" i="1"/>
  <c r="P1662" i="1"/>
  <c r="O1662" i="1"/>
  <c r="N1662" i="1"/>
  <c r="M1662" i="1"/>
  <c r="L1662" i="1"/>
  <c r="Q1661" i="1"/>
  <c r="P1661" i="1"/>
  <c r="O1661" i="1"/>
  <c r="Q1660" i="1"/>
  <c r="P1660" i="1"/>
  <c r="O1660" i="1"/>
  <c r="Q1659" i="1"/>
  <c r="P1659" i="1"/>
  <c r="O1659" i="1"/>
  <c r="N1659" i="1"/>
  <c r="M1659" i="1"/>
  <c r="L1659" i="1"/>
  <c r="Q1658" i="1"/>
  <c r="P1658" i="1"/>
  <c r="O1658" i="1"/>
  <c r="Q1657" i="1"/>
  <c r="P1657" i="1"/>
  <c r="O1657" i="1"/>
  <c r="Q1656" i="1"/>
  <c r="P1656" i="1"/>
  <c r="O1656" i="1"/>
  <c r="Q1655" i="1"/>
  <c r="P1655" i="1"/>
  <c r="O1655" i="1"/>
  <c r="Q1654" i="1"/>
  <c r="P1654" i="1"/>
  <c r="O1654" i="1"/>
  <c r="Q1653" i="1"/>
  <c r="P1653" i="1"/>
  <c r="O1653" i="1"/>
  <c r="Q1652" i="1"/>
  <c r="P1652" i="1"/>
  <c r="O1652" i="1"/>
  <c r="Q1651" i="1"/>
  <c r="P1651" i="1"/>
  <c r="O1651" i="1"/>
  <c r="Q1650" i="1"/>
  <c r="P1650" i="1"/>
  <c r="O1650" i="1"/>
  <c r="M1650" i="1"/>
  <c r="L1650" i="1"/>
  <c r="Q1649" i="1"/>
  <c r="P1649" i="1"/>
  <c r="O1649" i="1"/>
  <c r="Q1648" i="1"/>
  <c r="P1648" i="1"/>
  <c r="O1648" i="1"/>
  <c r="Q1647" i="1"/>
  <c r="P1647" i="1"/>
  <c r="O1647" i="1"/>
  <c r="Q1646" i="1"/>
  <c r="P1646" i="1"/>
  <c r="O1646" i="1"/>
  <c r="Q1645" i="1"/>
  <c r="P1645" i="1"/>
  <c r="O1645" i="1"/>
  <c r="Q1644" i="1"/>
  <c r="P1644" i="1"/>
  <c r="O1644" i="1"/>
  <c r="Q1643" i="1"/>
  <c r="P1643" i="1"/>
  <c r="O1643" i="1"/>
  <c r="Q1642" i="1"/>
  <c r="P1642" i="1"/>
  <c r="O1642" i="1"/>
  <c r="Q1641" i="1"/>
  <c r="P1641" i="1"/>
  <c r="O1641" i="1"/>
  <c r="N1641" i="1"/>
  <c r="M1641" i="1"/>
  <c r="L1641" i="1"/>
  <c r="Q1640" i="1"/>
  <c r="P1640" i="1"/>
  <c r="O1640" i="1"/>
  <c r="Q1639" i="1"/>
  <c r="P1639" i="1"/>
  <c r="O1639" i="1"/>
  <c r="Q1638" i="1"/>
  <c r="P1638" i="1"/>
  <c r="O1638" i="1"/>
  <c r="Q1637" i="1"/>
  <c r="P1637" i="1"/>
  <c r="O1637" i="1"/>
  <c r="Q1636" i="1"/>
  <c r="P1636" i="1"/>
  <c r="O1636" i="1"/>
  <c r="Q1635" i="1"/>
  <c r="P1635" i="1"/>
  <c r="O1635" i="1"/>
  <c r="Q1634" i="1"/>
  <c r="P1634" i="1"/>
  <c r="O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Q1630" i="1"/>
  <c r="P1630" i="1"/>
  <c r="O1630" i="1"/>
  <c r="Q1629" i="1"/>
  <c r="P1629" i="1"/>
  <c r="O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Q1625" i="1"/>
  <c r="P1625" i="1"/>
  <c r="O1625" i="1"/>
  <c r="M1625" i="1"/>
  <c r="L1625" i="1"/>
  <c r="Q1624" i="1"/>
  <c r="P1624" i="1"/>
  <c r="O1624" i="1"/>
  <c r="Q1623" i="1"/>
  <c r="P1623" i="1"/>
  <c r="O1623" i="1"/>
  <c r="N1623" i="1"/>
  <c r="M1623" i="1"/>
  <c r="L1623" i="1"/>
  <c r="Q1622" i="1"/>
  <c r="P1622" i="1"/>
  <c r="O1622" i="1"/>
  <c r="Q1621" i="1"/>
  <c r="P1621" i="1"/>
  <c r="O1621" i="1"/>
  <c r="Q1620" i="1"/>
  <c r="P1620" i="1"/>
  <c r="O1620" i="1"/>
  <c r="N1620" i="1"/>
  <c r="M1620" i="1"/>
  <c r="L1620" i="1"/>
  <c r="Q1619" i="1"/>
  <c r="P1619" i="1"/>
  <c r="O1619" i="1"/>
  <c r="Q1618" i="1"/>
  <c r="P1618" i="1"/>
  <c r="O1618" i="1"/>
  <c r="Q1617" i="1"/>
  <c r="P1617" i="1"/>
  <c r="O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Q1612" i="1"/>
  <c r="P1612" i="1"/>
  <c r="O1612" i="1"/>
  <c r="Q1611" i="1"/>
  <c r="P1611" i="1"/>
  <c r="O1611" i="1"/>
  <c r="N1611" i="1"/>
  <c r="M1611" i="1"/>
  <c r="L1611" i="1"/>
  <c r="Q1610" i="1"/>
  <c r="P1610" i="1"/>
  <c r="O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Q1604" i="1"/>
  <c r="P1604" i="1"/>
  <c r="O1604" i="1"/>
  <c r="Q1603" i="1"/>
  <c r="P1603" i="1"/>
  <c r="O1603" i="1"/>
  <c r="N1603" i="1"/>
  <c r="M1603" i="1"/>
  <c r="L1603" i="1"/>
  <c r="Q1602" i="1"/>
  <c r="P1602" i="1"/>
  <c r="O1602" i="1"/>
  <c r="Q1601" i="1"/>
  <c r="P1601" i="1"/>
  <c r="O1601" i="1"/>
  <c r="Q1600" i="1"/>
  <c r="P1600" i="1"/>
  <c r="O1600" i="1"/>
  <c r="Q1599" i="1"/>
  <c r="P1599" i="1"/>
  <c r="O1599" i="1"/>
  <c r="N1599" i="1"/>
  <c r="M1599" i="1"/>
  <c r="L1599" i="1"/>
  <c r="Q1598" i="1"/>
  <c r="P1598" i="1"/>
  <c r="O1598" i="1"/>
  <c r="Q1597" i="1"/>
  <c r="P1597" i="1"/>
  <c r="O1597" i="1"/>
  <c r="Q1596" i="1"/>
  <c r="P1596" i="1"/>
  <c r="O1596" i="1"/>
  <c r="Q1595" i="1"/>
  <c r="P1595" i="1"/>
  <c r="O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Q1591" i="1"/>
  <c r="P1591" i="1"/>
  <c r="O1591" i="1"/>
  <c r="N1591" i="1"/>
  <c r="M1591" i="1"/>
  <c r="L1591" i="1"/>
  <c r="Q1590" i="1"/>
  <c r="P1590" i="1"/>
  <c r="O1590" i="1"/>
  <c r="Q1589" i="1"/>
  <c r="P1589" i="1"/>
  <c r="O1589" i="1"/>
  <c r="Q1588" i="1"/>
  <c r="P1588" i="1"/>
  <c r="O1588" i="1"/>
  <c r="Q1587" i="1"/>
  <c r="P1587" i="1"/>
  <c r="O1587" i="1"/>
  <c r="Q1586" i="1"/>
  <c r="P1586" i="1"/>
  <c r="O1586" i="1"/>
  <c r="Q1585" i="1"/>
  <c r="P1585" i="1"/>
  <c r="O1585" i="1"/>
  <c r="N1585" i="1"/>
  <c r="M1585" i="1"/>
  <c r="L1585" i="1"/>
  <c r="Q1584" i="1"/>
  <c r="P1584" i="1"/>
  <c r="O1584" i="1"/>
  <c r="Q1583" i="1"/>
  <c r="P1583" i="1"/>
  <c r="O1583" i="1"/>
  <c r="N1583" i="1"/>
  <c r="M1583" i="1"/>
  <c r="L1583" i="1"/>
  <c r="Q1582" i="1"/>
  <c r="P1582" i="1"/>
  <c r="O1582" i="1"/>
  <c r="Q1581" i="1"/>
  <c r="P1581" i="1"/>
  <c r="O1581" i="1"/>
  <c r="Q1580" i="1"/>
  <c r="P1580" i="1"/>
  <c r="O1580" i="1"/>
  <c r="Q1579" i="1"/>
  <c r="P1579" i="1"/>
  <c r="O1579" i="1"/>
  <c r="Q1578" i="1"/>
  <c r="P1578" i="1"/>
  <c r="O1578" i="1"/>
  <c r="Q1577" i="1"/>
  <c r="P1577" i="1"/>
  <c r="O1577" i="1"/>
  <c r="Q1576" i="1"/>
  <c r="P1576" i="1"/>
  <c r="O1576" i="1"/>
  <c r="Q1575" i="1"/>
  <c r="P1575" i="1"/>
  <c r="O1575" i="1"/>
  <c r="Q1574" i="1"/>
  <c r="P1574" i="1"/>
  <c r="O1574" i="1"/>
  <c r="Q1573" i="1"/>
  <c r="P1573" i="1"/>
  <c r="O1573" i="1"/>
  <c r="Q1572" i="1"/>
  <c r="P1572" i="1"/>
  <c r="O1572" i="1"/>
  <c r="N1572" i="1"/>
  <c r="M1572" i="1"/>
  <c r="L1572" i="1"/>
  <c r="Q1571" i="1"/>
  <c r="P1571" i="1"/>
  <c r="O1571" i="1"/>
  <c r="Q1570" i="1"/>
  <c r="P1570" i="1"/>
  <c r="O1570" i="1"/>
  <c r="N1570" i="1"/>
  <c r="M1570" i="1"/>
  <c r="L1570" i="1"/>
  <c r="Q1569" i="1"/>
  <c r="P1569" i="1"/>
  <c r="O1569" i="1"/>
  <c r="Q1568" i="1"/>
  <c r="P1568" i="1"/>
  <c r="O1568" i="1"/>
  <c r="N1568" i="1"/>
  <c r="M1568" i="1"/>
  <c r="L1568" i="1"/>
  <c r="Q1567" i="1"/>
  <c r="P1567" i="1"/>
  <c r="O1567" i="1"/>
  <c r="Q1566" i="1"/>
  <c r="P1566" i="1"/>
  <c r="O1566" i="1"/>
  <c r="N1566" i="1"/>
  <c r="M1566" i="1"/>
  <c r="L1566" i="1"/>
  <c r="Q1565" i="1"/>
  <c r="P1565" i="1"/>
  <c r="O1565" i="1"/>
  <c r="Q1564" i="1"/>
  <c r="P1564" i="1"/>
  <c r="O1564" i="1"/>
  <c r="Q1563" i="1"/>
  <c r="P1563" i="1"/>
  <c r="O1563" i="1"/>
  <c r="Q1562" i="1"/>
  <c r="P1562" i="1"/>
  <c r="O1562" i="1"/>
  <c r="N1562" i="1"/>
  <c r="M1562" i="1"/>
  <c r="L1562" i="1"/>
  <c r="Q1561" i="1"/>
  <c r="P1561" i="1"/>
  <c r="O1561" i="1"/>
  <c r="Q1560" i="1"/>
  <c r="P1560" i="1"/>
  <c r="O1560" i="1"/>
  <c r="N1560" i="1"/>
  <c r="M1560" i="1"/>
  <c r="L1560" i="1"/>
  <c r="Q1559" i="1"/>
  <c r="P1559" i="1"/>
  <c r="O1559" i="1"/>
  <c r="Q1558" i="1"/>
  <c r="P1558" i="1"/>
  <c r="O1558" i="1"/>
  <c r="N1558" i="1"/>
  <c r="M1558" i="1"/>
  <c r="L1558" i="1"/>
  <c r="Q1557" i="1"/>
  <c r="P1557" i="1"/>
  <c r="O1557" i="1"/>
  <c r="Q1556" i="1"/>
  <c r="P1556" i="1"/>
  <c r="O1556" i="1"/>
  <c r="N1556" i="1"/>
  <c r="M1556" i="1"/>
  <c r="L1556" i="1"/>
  <c r="Q1555" i="1"/>
  <c r="P1555" i="1"/>
  <c r="O1555" i="1"/>
  <c r="Q1554" i="1"/>
  <c r="P1554" i="1"/>
  <c r="O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Q1549" i="1"/>
  <c r="P1549" i="1"/>
  <c r="O1549" i="1"/>
  <c r="Q1548" i="1"/>
  <c r="P1548" i="1"/>
  <c r="O1548" i="1"/>
  <c r="N1548" i="1"/>
  <c r="M1548" i="1"/>
  <c r="L1548" i="1"/>
  <c r="Q1547" i="1"/>
  <c r="P1547" i="1"/>
  <c r="O1547" i="1"/>
  <c r="Q1546" i="1"/>
  <c r="P1546" i="1"/>
  <c r="O1546" i="1"/>
  <c r="N1546" i="1"/>
  <c r="M1546" i="1"/>
  <c r="L1546" i="1"/>
  <c r="Q1545" i="1"/>
  <c r="P1545" i="1"/>
  <c r="O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Q1540" i="1"/>
  <c r="P1540" i="1"/>
  <c r="O1540" i="1"/>
  <c r="N1540" i="1"/>
  <c r="M1540" i="1"/>
  <c r="L1540" i="1"/>
  <c r="Q1539" i="1"/>
  <c r="P1539" i="1"/>
  <c r="O1539" i="1"/>
  <c r="Q1538" i="1"/>
  <c r="P1538" i="1"/>
  <c r="O1538" i="1"/>
  <c r="N1538" i="1"/>
  <c r="M1538" i="1"/>
  <c r="L1538" i="1"/>
  <c r="Q1537" i="1"/>
  <c r="P1537" i="1"/>
  <c r="O1537" i="1"/>
  <c r="Q1536" i="1"/>
  <c r="P1536" i="1"/>
  <c r="O1536" i="1"/>
  <c r="Q1535" i="1"/>
  <c r="P1535" i="1"/>
  <c r="O1535" i="1"/>
  <c r="Q1534" i="1"/>
  <c r="P1534" i="1"/>
  <c r="O1534" i="1"/>
  <c r="Q1533" i="1"/>
  <c r="P1533" i="1"/>
  <c r="O1533" i="1"/>
  <c r="Q1532" i="1"/>
  <c r="P1532" i="1"/>
  <c r="O1532" i="1"/>
  <c r="Q1531" i="1"/>
  <c r="P1531" i="1"/>
  <c r="O1531" i="1"/>
  <c r="M1531" i="1"/>
  <c r="L1531" i="1"/>
  <c r="Q1530" i="1"/>
  <c r="P1530" i="1"/>
  <c r="O1530" i="1"/>
  <c r="N1530" i="1"/>
  <c r="M1530" i="1"/>
  <c r="L1530" i="1"/>
  <c r="Q1529" i="1"/>
  <c r="P1529" i="1"/>
  <c r="O1529" i="1"/>
  <c r="Q1528" i="1"/>
  <c r="P1528" i="1"/>
  <c r="O1528" i="1"/>
  <c r="Q1527" i="1"/>
  <c r="P1527" i="1"/>
  <c r="O1527" i="1"/>
  <c r="N1527" i="1"/>
  <c r="M1527" i="1"/>
  <c r="L1527" i="1"/>
  <c r="Q1526" i="1"/>
  <c r="P1526" i="1"/>
  <c r="O1526" i="1"/>
  <c r="Q1525" i="1"/>
  <c r="P1525" i="1"/>
  <c r="O1525" i="1"/>
  <c r="Q1524" i="1"/>
  <c r="P1524" i="1"/>
  <c r="O1524" i="1"/>
  <c r="N1524" i="1"/>
  <c r="M1524" i="1"/>
  <c r="L1524" i="1"/>
  <c r="Q1523" i="1"/>
  <c r="P1523" i="1"/>
  <c r="O1523" i="1"/>
  <c r="Q1522" i="1"/>
  <c r="P1522" i="1"/>
  <c r="O1522" i="1"/>
  <c r="N1522" i="1"/>
  <c r="M1522" i="1"/>
  <c r="L1522" i="1"/>
  <c r="Q1521" i="1"/>
  <c r="P1521" i="1"/>
  <c r="O1521" i="1"/>
  <c r="Q1520" i="1"/>
  <c r="P1520" i="1"/>
  <c r="O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Q1514" i="1"/>
  <c r="P1514" i="1"/>
  <c r="O1514" i="1"/>
  <c r="N1514" i="1"/>
  <c r="M1514" i="1"/>
  <c r="L1514" i="1"/>
  <c r="Q1513" i="1"/>
  <c r="P1513" i="1"/>
  <c r="O1513" i="1"/>
  <c r="Q1512" i="1"/>
  <c r="P1512" i="1"/>
  <c r="O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Q1505" i="1"/>
  <c r="P1505" i="1"/>
  <c r="O1505" i="1"/>
  <c r="N1505" i="1"/>
  <c r="M1505" i="1"/>
  <c r="L1505" i="1"/>
  <c r="Q1504" i="1"/>
  <c r="P1504" i="1"/>
  <c r="O1504" i="1"/>
  <c r="Q1503" i="1"/>
  <c r="P1503" i="1"/>
  <c r="O1503" i="1"/>
  <c r="Q1502" i="1"/>
  <c r="P1502" i="1"/>
  <c r="O1502" i="1"/>
  <c r="N1502" i="1"/>
  <c r="M1502" i="1"/>
  <c r="L1502" i="1"/>
  <c r="Q1501" i="1"/>
  <c r="P1501" i="1"/>
  <c r="O1501" i="1"/>
  <c r="Q1500" i="1"/>
  <c r="P1500" i="1"/>
  <c r="O1500" i="1"/>
  <c r="Q1499" i="1"/>
  <c r="P1499" i="1"/>
  <c r="O1499" i="1"/>
  <c r="Q1498" i="1"/>
  <c r="P1498" i="1"/>
  <c r="O1498" i="1"/>
  <c r="N1498" i="1"/>
  <c r="M1498" i="1"/>
  <c r="L1498" i="1"/>
  <c r="Q1497" i="1"/>
  <c r="P1497" i="1"/>
  <c r="O1497" i="1"/>
  <c r="Q1496" i="1"/>
  <c r="P1496" i="1"/>
  <c r="O1496" i="1"/>
  <c r="Q1495" i="1"/>
  <c r="P1495" i="1"/>
  <c r="O1495" i="1"/>
  <c r="Q1494" i="1"/>
  <c r="P1494" i="1"/>
  <c r="O1494" i="1"/>
  <c r="N1494" i="1"/>
  <c r="M1494" i="1"/>
  <c r="L1494" i="1"/>
  <c r="Q1493" i="1"/>
  <c r="P1493" i="1"/>
  <c r="O1493" i="1"/>
  <c r="Q1492" i="1"/>
  <c r="P1492" i="1"/>
  <c r="O1492" i="1"/>
  <c r="Q1491" i="1"/>
  <c r="P1491" i="1"/>
  <c r="O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Q1487" i="1"/>
  <c r="P1487" i="1"/>
  <c r="O1487" i="1"/>
  <c r="N1487" i="1"/>
  <c r="M1487" i="1"/>
  <c r="L1487" i="1"/>
  <c r="Q1486" i="1"/>
  <c r="P1486" i="1"/>
  <c r="O1486" i="1"/>
  <c r="Q1485" i="1"/>
  <c r="P1485" i="1"/>
  <c r="O1485" i="1"/>
  <c r="Q1484" i="1"/>
  <c r="P1484" i="1"/>
  <c r="O1484" i="1"/>
  <c r="Q1483" i="1"/>
  <c r="P1483" i="1"/>
  <c r="O1483" i="1"/>
  <c r="Q1482" i="1"/>
  <c r="P1482" i="1"/>
  <c r="O1482" i="1"/>
  <c r="Q1481" i="1"/>
  <c r="P1481" i="1"/>
  <c r="O1481" i="1"/>
  <c r="Q1480" i="1"/>
  <c r="P1480" i="1"/>
  <c r="O1480" i="1"/>
  <c r="Q1479" i="1"/>
  <c r="P1479" i="1"/>
  <c r="O1479" i="1"/>
  <c r="N1479" i="1"/>
  <c r="M1479" i="1"/>
  <c r="L1479" i="1"/>
  <c r="Q1478" i="1"/>
  <c r="P1478" i="1"/>
  <c r="O1478" i="1"/>
  <c r="Q1477" i="1"/>
  <c r="P1477" i="1"/>
  <c r="O1477" i="1"/>
  <c r="N1477" i="1"/>
  <c r="M1477" i="1"/>
  <c r="L1477" i="1"/>
  <c r="Q1476" i="1"/>
  <c r="P1476" i="1"/>
  <c r="O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Q1471" i="1"/>
  <c r="P1471" i="1"/>
  <c r="O1471" i="1"/>
  <c r="N1471" i="1"/>
  <c r="M1471" i="1"/>
  <c r="L1471" i="1"/>
  <c r="Q1470" i="1"/>
  <c r="P1470" i="1"/>
  <c r="O1470" i="1"/>
  <c r="Q1469" i="1"/>
  <c r="P1469" i="1"/>
  <c r="O1469" i="1"/>
  <c r="Q1468" i="1"/>
  <c r="P1468" i="1"/>
  <c r="O1468" i="1"/>
  <c r="Q1467" i="1"/>
  <c r="P1467" i="1"/>
  <c r="O1467" i="1"/>
  <c r="Q1466" i="1"/>
  <c r="P1466" i="1"/>
  <c r="O1466" i="1"/>
  <c r="Q1465" i="1"/>
  <c r="P1465" i="1"/>
  <c r="O1465" i="1"/>
  <c r="N1465" i="1"/>
  <c r="M1465" i="1"/>
  <c r="L1465" i="1"/>
  <c r="Q1464" i="1"/>
  <c r="P1464" i="1"/>
  <c r="O1464" i="1"/>
  <c r="Q1463" i="1"/>
  <c r="P1463" i="1"/>
  <c r="O1463" i="1"/>
  <c r="Q1462" i="1"/>
  <c r="P1462" i="1"/>
  <c r="O1462" i="1"/>
  <c r="Q1461" i="1"/>
  <c r="P1461" i="1"/>
  <c r="O1461" i="1"/>
  <c r="Q1460" i="1"/>
  <c r="P1460" i="1"/>
  <c r="O1460" i="1"/>
  <c r="Q1459" i="1"/>
  <c r="P1459" i="1"/>
  <c r="O1459" i="1"/>
  <c r="N1459" i="1"/>
  <c r="M1459" i="1"/>
  <c r="L1459" i="1"/>
  <c r="Q1458" i="1"/>
  <c r="P1458" i="1"/>
  <c r="O1458" i="1"/>
  <c r="Q1457" i="1"/>
  <c r="P1457" i="1"/>
  <c r="O1457" i="1"/>
  <c r="N1457" i="1"/>
  <c r="M1457" i="1"/>
  <c r="L1457" i="1"/>
  <c r="Q1456" i="1"/>
  <c r="P1456" i="1"/>
  <c r="O1456" i="1"/>
  <c r="Q1455" i="1"/>
  <c r="P1455" i="1"/>
  <c r="O1455" i="1"/>
  <c r="Q1454" i="1"/>
  <c r="P1454" i="1"/>
  <c r="O1454" i="1"/>
  <c r="Q1453" i="1"/>
  <c r="P1453" i="1"/>
  <c r="O1453" i="1"/>
  <c r="N1453" i="1"/>
  <c r="M1453" i="1"/>
  <c r="L1453" i="1"/>
  <c r="Q1452" i="1"/>
  <c r="P1452" i="1"/>
  <c r="O1452" i="1"/>
  <c r="Q1451" i="1"/>
  <c r="P1451" i="1"/>
  <c r="O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Q1447" i="1"/>
  <c r="P1447" i="1"/>
  <c r="O1447" i="1"/>
  <c r="Q1446" i="1"/>
  <c r="P1446" i="1"/>
  <c r="O1446" i="1"/>
  <c r="Q1445" i="1"/>
  <c r="P1445" i="1"/>
  <c r="O1445" i="1"/>
  <c r="N1445" i="1"/>
  <c r="M1445" i="1"/>
  <c r="L1445" i="1"/>
  <c r="Q1444" i="1"/>
  <c r="P1444" i="1"/>
  <c r="O1444" i="1"/>
  <c r="Q1443" i="1"/>
  <c r="P1443" i="1"/>
  <c r="O1443" i="1"/>
  <c r="Q1442" i="1"/>
  <c r="P1442" i="1"/>
  <c r="O1442" i="1"/>
  <c r="Q1441" i="1"/>
  <c r="P1441" i="1"/>
  <c r="O1441" i="1"/>
  <c r="Q1440" i="1"/>
  <c r="P1440" i="1"/>
  <c r="O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Q1436" i="1"/>
  <c r="P1436" i="1"/>
  <c r="O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Q1431" i="1"/>
  <c r="P1431" i="1"/>
  <c r="O1431" i="1"/>
  <c r="Q1430" i="1"/>
  <c r="P1430" i="1"/>
  <c r="O1430" i="1"/>
  <c r="Q1429" i="1"/>
  <c r="P1429" i="1"/>
  <c r="O1429" i="1"/>
  <c r="N1429" i="1"/>
  <c r="M1429" i="1"/>
  <c r="L1429" i="1"/>
  <c r="Q1428" i="1"/>
  <c r="P1428" i="1"/>
  <c r="O1428" i="1"/>
  <c r="Q1427" i="1"/>
  <c r="P1427" i="1"/>
  <c r="O1427" i="1"/>
  <c r="N1427" i="1"/>
  <c r="M1427" i="1"/>
  <c r="L1427" i="1"/>
  <c r="Q1426" i="1"/>
  <c r="P1426" i="1"/>
  <c r="O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Q1422" i="1"/>
  <c r="P1422" i="1"/>
  <c r="O1422" i="1"/>
  <c r="Q1421" i="1"/>
  <c r="P1421" i="1"/>
  <c r="O1421" i="1"/>
  <c r="N1421" i="1"/>
  <c r="M1421" i="1"/>
  <c r="L1421" i="1"/>
  <c r="Q1420" i="1"/>
  <c r="P1420" i="1"/>
  <c r="O1420" i="1"/>
  <c r="Q1419" i="1"/>
  <c r="P1419" i="1"/>
  <c r="O1419" i="1"/>
  <c r="Q1418" i="1"/>
  <c r="P1418" i="1"/>
  <c r="O1418" i="1"/>
  <c r="N1418" i="1"/>
  <c r="M1418" i="1"/>
  <c r="L1418" i="1"/>
  <c r="Q1417" i="1"/>
  <c r="P1417" i="1"/>
  <c r="O1417" i="1"/>
  <c r="Q1416" i="1"/>
  <c r="P1416" i="1"/>
  <c r="O1416" i="1"/>
  <c r="Q1415" i="1"/>
  <c r="P1415" i="1"/>
  <c r="O1415" i="1"/>
  <c r="N1415" i="1"/>
  <c r="M1415" i="1"/>
  <c r="L1415" i="1"/>
  <c r="Q1414" i="1"/>
  <c r="P1414" i="1"/>
  <c r="O1414" i="1"/>
  <c r="Q1413" i="1"/>
  <c r="P1413" i="1"/>
  <c r="O1413" i="1"/>
  <c r="Q1412" i="1"/>
  <c r="P1412" i="1"/>
  <c r="O1412" i="1"/>
  <c r="Q1411" i="1"/>
  <c r="P1411" i="1"/>
  <c r="O1411" i="1"/>
  <c r="Q1410" i="1"/>
  <c r="P1410" i="1"/>
  <c r="O1410" i="1"/>
  <c r="Q1409" i="1"/>
  <c r="P1409" i="1"/>
  <c r="O1409" i="1"/>
  <c r="Q1408" i="1"/>
  <c r="P1408" i="1"/>
  <c r="O1408" i="1"/>
  <c r="Q1407" i="1"/>
  <c r="P1407" i="1"/>
  <c r="O1407" i="1"/>
  <c r="N1407" i="1"/>
  <c r="M1407" i="1"/>
  <c r="L1407" i="1"/>
  <c r="Q1406" i="1"/>
  <c r="P1406" i="1"/>
  <c r="O1406" i="1"/>
  <c r="Q1405" i="1"/>
  <c r="P1405" i="1"/>
  <c r="O1405" i="1"/>
  <c r="Q1404" i="1"/>
  <c r="P1404" i="1"/>
  <c r="O1404" i="1"/>
  <c r="Q1403" i="1"/>
  <c r="P1403" i="1"/>
  <c r="O1403" i="1"/>
  <c r="N1403" i="1"/>
  <c r="M1403" i="1"/>
  <c r="L1403" i="1"/>
  <c r="Q1402" i="1"/>
  <c r="P1402" i="1"/>
  <c r="O1402" i="1"/>
  <c r="Q1401" i="1"/>
  <c r="P1401" i="1"/>
  <c r="O1401" i="1"/>
  <c r="Q1400" i="1"/>
  <c r="P1400" i="1"/>
  <c r="O1400" i="1"/>
  <c r="Q1399" i="1"/>
  <c r="P1399" i="1"/>
  <c r="O1399" i="1"/>
  <c r="Q1398" i="1"/>
  <c r="P1398" i="1"/>
  <c r="O1398" i="1"/>
  <c r="M1398" i="1"/>
  <c r="L1398" i="1"/>
  <c r="Q1397" i="1"/>
  <c r="P1397" i="1"/>
  <c r="O1397" i="1"/>
  <c r="Q1396" i="1"/>
  <c r="P1396" i="1"/>
  <c r="O1396" i="1"/>
  <c r="N1396" i="1"/>
  <c r="M1396" i="1"/>
  <c r="L1396" i="1"/>
  <c r="Q1395" i="1"/>
  <c r="P1395" i="1"/>
  <c r="O1395" i="1"/>
  <c r="Q1394" i="1"/>
  <c r="P1394" i="1"/>
  <c r="O1394" i="1"/>
  <c r="N1394" i="1"/>
  <c r="M1394" i="1"/>
  <c r="L1394" i="1"/>
  <c r="Q1393" i="1"/>
  <c r="P1393" i="1"/>
  <c r="O1393" i="1"/>
  <c r="Q1392" i="1"/>
  <c r="P1392" i="1"/>
  <c r="O1392" i="1"/>
  <c r="N1392" i="1"/>
  <c r="M1392" i="1"/>
  <c r="L1392" i="1"/>
  <c r="Q1391" i="1"/>
  <c r="P1391" i="1"/>
  <c r="O1391" i="1"/>
  <c r="Q1390" i="1"/>
  <c r="P1390" i="1"/>
  <c r="O1390" i="1"/>
  <c r="N1390" i="1"/>
  <c r="M1390" i="1"/>
  <c r="L1390" i="1"/>
  <c r="Q1389" i="1"/>
  <c r="P1389" i="1"/>
  <c r="O1389" i="1"/>
  <c r="Q1388" i="1"/>
  <c r="P1388" i="1"/>
  <c r="O1388" i="1"/>
  <c r="N1388" i="1"/>
  <c r="M1388" i="1"/>
  <c r="L1388" i="1"/>
  <c r="Q1387" i="1"/>
  <c r="P1387" i="1"/>
  <c r="O1387" i="1"/>
  <c r="Q1386" i="1"/>
  <c r="P1386" i="1"/>
  <c r="O1386" i="1"/>
  <c r="Q1385" i="1"/>
  <c r="P1385" i="1"/>
  <c r="O1385" i="1"/>
  <c r="M1385" i="1"/>
  <c r="L1385" i="1"/>
  <c r="Q1384" i="1"/>
  <c r="P1384" i="1"/>
  <c r="O1384" i="1"/>
  <c r="Q1383" i="1"/>
  <c r="P1383" i="1"/>
  <c r="O1383" i="1"/>
  <c r="Q1382" i="1"/>
  <c r="P1382" i="1"/>
  <c r="O1382" i="1"/>
  <c r="N1382" i="1"/>
  <c r="M1382" i="1"/>
  <c r="L1382" i="1"/>
  <c r="Q1381" i="1"/>
  <c r="P1381" i="1"/>
  <c r="O1381" i="1"/>
  <c r="Q1380" i="1"/>
  <c r="P1380" i="1"/>
  <c r="O1380" i="1"/>
  <c r="Q1379" i="1"/>
  <c r="P1379" i="1"/>
  <c r="O1379" i="1"/>
  <c r="Q1378" i="1"/>
  <c r="P1378" i="1"/>
  <c r="O1378" i="1"/>
  <c r="Q1377" i="1"/>
  <c r="P1377" i="1"/>
  <c r="O1377" i="1"/>
  <c r="Q1376" i="1"/>
  <c r="P1376" i="1"/>
  <c r="O1376" i="1"/>
  <c r="Q1375" i="1"/>
  <c r="P1375" i="1"/>
  <c r="O1375" i="1"/>
  <c r="Q1374" i="1"/>
  <c r="P1374" i="1"/>
  <c r="O1374" i="1"/>
  <c r="Q1373" i="1"/>
  <c r="P1373" i="1"/>
  <c r="O1373" i="1"/>
  <c r="Q1372" i="1"/>
  <c r="P1372" i="1"/>
  <c r="O1372" i="1"/>
  <c r="Q1371" i="1"/>
  <c r="P1371" i="1"/>
  <c r="O1371" i="1"/>
  <c r="Q1370" i="1"/>
  <c r="P1370" i="1"/>
  <c r="O1370" i="1"/>
  <c r="N1370" i="1"/>
  <c r="M1370" i="1"/>
  <c r="L1370" i="1"/>
  <c r="Q1369" i="1"/>
  <c r="P1369" i="1"/>
  <c r="O1369" i="1"/>
  <c r="Q1368" i="1"/>
  <c r="P1368" i="1"/>
  <c r="O1368" i="1"/>
  <c r="Q1367" i="1"/>
  <c r="P1367" i="1"/>
  <c r="O1367" i="1"/>
  <c r="Q1366" i="1"/>
  <c r="P1366" i="1"/>
  <c r="O1366" i="1"/>
  <c r="N1366" i="1"/>
  <c r="M1366" i="1"/>
  <c r="L1366" i="1"/>
  <c r="Q1365" i="1"/>
  <c r="P1365" i="1"/>
  <c r="O1365" i="1"/>
  <c r="Q1364" i="1"/>
  <c r="P1364" i="1"/>
  <c r="O1364" i="1"/>
  <c r="N1364" i="1"/>
  <c r="M1364" i="1"/>
  <c r="L1364" i="1"/>
  <c r="Q1363" i="1"/>
  <c r="P1363" i="1"/>
  <c r="O1363" i="1"/>
  <c r="Q1362" i="1"/>
  <c r="P1362" i="1"/>
  <c r="O1362" i="1"/>
  <c r="Q1361" i="1"/>
  <c r="P1361" i="1"/>
  <c r="O1361" i="1"/>
  <c r="Q1360" i="1"/>
  <c r="P1360" i="1"/>
  <c r="O1360" i="1"/>
  <c r="Q1359" i="1"/>
  <c r="P1359" i="1"/>
  <c r="O1359" i="1"/>
  <c r="N1359" i="1"/>
  <c r="M1359" i="1"/>
  <c r="L1359" i="1"/>
  <c r="Q1358" i="1"/>
  <c r="P1358" i="1"/>
  <c r="O1358" i="1"/>
  <c r="Q1357" i="1"/>
  <c r="P1357" i="1"/>
  <c r="O1357" i="1"/>
  <c r="Q1356" i="1"/>
  <c r="P1356" i="1"/>
  <c r="O1356" i="1"/>
  <c r="Q1355" i="1"/>
  <c r="P1355" i="1"/>
  <c r="O1355" i="1"/>
  <c r="Q1354" i="1"/>
  <c r="P1354" i="1"/>
  <c r="O1354" i="1"/>
  <c r="N1354" i="1"/>
  <c r="M1354" i="1"/>
  <c r="L1354" i="1"/>
  <c r="Q1353" i="1"/>
  <c r="P1353" i="1"/>
  <c r="O1353" i="1"/>
  <c r="Q1352" i="1"/>
  <c r="P1352" i="1"/>
  <c r="O1352" i="1"/>
  <c r="N1352" i="1"/>
  <c r="M1352" i="1"/>
  <c r="L1352" i="1"/>
  <c r="Q1351" i="1"/>
  <c r="P1351" i="1"/>
  <c r="O1351" i="1"/>
  <c r="Q1350" i="1"/>
  <c r="P1350" i="1"/>
  <c r="O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Q1346" i="1"/>
  <c r="P1346" i="1"/>
  <c r="O1346" i="1"/>
  <c r="Q1345" i="1"/>
  <c r="P1345" i="1"/>
  <c r="O1345" i="1"/>
  <c r="M1345" i="1"/>
  <c r="L1345" i="1"/>
  <c r="Q1344" i="1"/>
  <c r="P1344" i="1"/>
  <c r="O1344" i="1"/>
  <c r="Q1343" i="1"/>
  <c r="P1343" i="1"/>
  <c r="O1343" i="1"/>
  <c r="N1343" i="1"/>
  <c r="M1343" i="1"/>
  <c r="L1343" i="1"/>
  <c r="Q1342" i="1"/>
  <c r="P1342" i="1"/>
  <c r="O1342" i="1"/>
  <c r="Q1341" i="1"/>
  <c r="P1341" i="1"/>
  <c r="O1341" i="1"/>
  <c r="Q1340" i="1"/>
  <c r="P1340" i="1"/>
  <c r="O1340" i="1"/>
  <c r="Q1339" i="1"/>
  <c r="P1339" i="1"/>
  <c r="O1339" i="1"/>
  <c r="Q1338" i="1"/>
  <c r="P1338" i="1"/>
  <c r="O1338" i="1"/>
  <c r="N1338" i="1"/>
  <c r="M1338" i="1"/>
  <c r="L1338" i="1"/>
  <c r="Q1337" i="1"/>
  <c r="P1337" i="1"/>
  <c r="O1337" i="1"/>
  <c r="Q1336" i="1"/>
  <c r="P1336" i="1"/>
  <c r="O1336" i="1"/>
  <c r="Q1335" i="1"/>
  <c r="P1335" i="1"/>
  <c r="O1335" i="1"/>
  <c r="Q1334" i="1"/>
  <c r="P1334" i="1"/>
  <c r="O1334" i="1"/>
  <c r="N1334" i="1"/>
  <c r="M1334" i="1"/>
  <c r="L1334" i="1"/>
  <c r="Q1333" i="1"/>
  <c r="P1333" i="1"/>
  <c r="O1333" i="1"/>
  <c r="Q1332" i="1"/>
  <c r="P1332" i="1"/>
  <c r="O1332" i="1"/>
  <c r="Q1331" i="1"/>
  <c r="P1331" i="1"/>
  <c r="O1331" i="1"/>
  <c r="Q1330" i="1"/>
  <c r="P1330" i="1"/>
  <c r="O1330" i="1"/>
  <c r="Q1329" i="1"/>
  <c r="P1329" i="1"/>
  <c r="O1329" i="1"/>
  <c r="N1329" i="1"/>
  <c r="M1329" i="1"/>
  <c r="L1329" i="1"/>
  <c r="Q1328" i="1"/>
  <c r="P1328" i="1"/>
  <c r="O1328" i="1"/>
  <c r="Q1327" i="1"/>
  <c r="P1327" i="1"/>
  <c r="O1327" i="1"/>
  <c r="Q1326" i="1"/>
  <c r="P1326" i="1"/>
  <c r="O1326" i="1"/>
  <c r="Q1325" i="1"/>
  <c r="P1325" i="1"/>
  <c r="O1325" i="1"/>
  <c r="Q1324" i="1"/>
  <c r="P1324" i="1"/>
  <c r="O1324" i="1"/>
  <c r="Q1323" i="1"/>
  <c r="P1323" i="1"/>
  <c r="O1323" i="1"/>
  <c r="Q1322" i="1"/>
  <c r="P1322" i="1"/>
  <c r="O1322" i="1"/>
  <c r="Q1321" i="1"/>
  <c r="P1321" i="1"/>
  <c r="O1321" i="1"/>
  <c r="Q1320" i="1"/>
  <c r="P1320" i="1"/>
  <c r="O1320" i="1"/>
  <c r="Q1319" i="1"/>
  <c r="P1319" i="1"/>
  <c r="O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Q1315" i="1"/>
  <c r="P1315" i="1"/>
  <c r="O1315" i="1"/>
  <c r="Q1314" i="1"/>
  <c r="P1314" i="1"/>
  <c r="O1314" i="1"/>
  <c r="N1314" i="1"/>
  <c r="M1314" i="1"/>
  <c r="L1314" i="1"/>
  <c r="Q1313" i="1"/>
  <c r="P1313" i="1"/>
  <c r="O1313" i="1"/>
  <c r="Q1312" i="1"/>
  <c r="P1312" i="1"/>
  <c r="O1312" i="1"/>
  <c r="Q1311" i="1"/>
  <c r="P1311" i="1"/>
  <c r="O1311" i="1"/>
  <c r="Q1310" i="1"/>
  <c r="P1310" i="1"/>
  <c r="O1310" i="1"/>
  <c r="Q1309" i="1"/>
  <c r="P1309" i="1"/>
  <c r="O1309" i="1"/>
  <c r="Q1308" i="1"/>
  <c r="P1308" i="1"/>
  <c r="O1308" i="1"/>
  <c r="N1308" i="1"/>
  <c r="M1308" i="1"/>
  <c r="L1308" i="1"/>
  <c r="Q1307" i="1"/>
  <c r="P1307" i="1"/>
  <c r="O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Q1302" i="1"/>
  <c r="P1302" i="1"/>
  <c r="O1302" i="1"/>
  <c r="Q1301" i="1"/>
  <c r="P1301" i="1"/>
  <c r="O1301" i="1"/>
  <c r="Q1300" i="1"/>
  <c r="P1300" i="1"/>
  <c r="O1300" i="1"/>
  <c r="N1300" i="1"/>
  <c r="M1300" i="1"/>
  <c r="L1300" i="1"/>
  <c r="Q1299" i="1"/>
  <c r="P1299" i="1"/>
  <c r="O1299" i="1"/>
  <c r="Q1298" i="1"/>
  <c r="P1298" i="1"/>
  <c r="O1298" i="1"/>
  <c r="Q1297" i="1"/>
  <c r="P1297" i="1"/>
  <c r="O1297" i="1"/>
  <c r="N1297" i="1"/>
  <c r="M1297" i="1"/>
  <c r="L1297" i="1"/>
  <c r="Q1296" i="1"/>
  <c r="P1296" i="1"/>
  <c r="O1296" i="1"/>
  <c r="M1296" i="1"/>
  <c r="L1296" i="1"/>
  <c r="Q1295" i="1"/>
  <c r="P1295" i="1"/>
  <c r="O1295" i="1"/>
  <c r="N1295" i="1"/>
  <c r="M1295" i="1"/>
  <c r="L1295" i="1"/>
  <c r="Q1294" i="1"/>
  <c r="P1294" i="1"/>
  <c r="O1294" i="1"/>
  <c r="Q1293" i="1"/>
  <c r="P1293" i="1"/>
  <c r="O1293" i="1"/>
  <c r="Q1292" i="1"/>
  <c r="P1292" i="1"/>
  <c r="O1292" i="1"/>
  <c r="N1292" i="1"/>
  <c r="M1292" i="1"/>
  <c r="L1292" i="1"/>
  <c r="Q1291" i="1"/>
  <c r="P1291" i="1"/>
  <c r="O1291" i="1"/>
  <c r="Q1290" i="1"/>
  <c r="P1290" i="1"/>
  <c r="O1290" i="1"/>
  <c r="N1290" i="1"/>
  <c r="M1290" i="1"/>
  <c r="L1290" i="1"/>
  <c r="Q1289" i="1"/>
  <c r="P1289" i="1"/>
  <c r="O1289" i="1"/>
  <c r="Q1288" i="1"/>
  <c r="P1288" i="1"/>
  <c r="O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Q1284" i="1"/>
  <c r="P1284" i="1"/>
  <c r="O1284" i="1"/>
  <c r="N1284" i="1"/>
  <c r="M1284" i="1"/>
  <c r="L1284" i="1"/>
  <c r="Q1283" i="1"/>
  <c r="P1283" i="1"/>
  <c r="O1283" i="1"/>
  <c r="Q1282" i="1"/>
  <c r="P1282" i="1"/>
  <c r="O1282" i="1"/>
  <c r="Q1281" i="1"/>
  <c r="P1281" i="1"/>
  <c r="O1281" i="1"/>
  <c r="Q1280" i="1"/>
  <c r="P1280" i="1"/>
  <c r="O1280" i="1"/>
  <c r="Q1279" i="1"/>
  <c r="P1279" i="1"/>
  <c r="O1279" i="1"/>
  <c r="Q1278" i="1"/>
  <c r="P1278" i="1"/>
  <c r="O1278" i="1"/>
  <c r="N1278" i="1"/>
  <c r="M1278" i="1"/>
  <c r="L1278" i="1"/>
  <c r="Q1277" i="1"/>
  <c r="P1277" i="1"/>
  <c r="O1277" i="1"/>
  <c r="Q1276" i="1"/>
  <c r="P1276" i="1"/>
  <c r="O1276" i="1"/>
  <c r="N1276" i="1"/>
  <c r="M1276" i="1"/>
  <c r="L1276" i="1"/>
  <c r="Q1275" i="1"/>
  <c r="P1275" i="1"/>
  <c r="O1275" i="1"/>
  <c r="Q1274" i="1"/>
  <c r="P1274" i="1"/>
  <c r="O1274" i="1"/>
  <c r="Q1273" i="1"/>
  <c r="P1273" i="1"/>
  <c r="O1273" i="1"/>
  <c r="Q1272" i="1"/>
  <c r="P1272" i="1"/>
  <c r="O1272" i="1"/>
  <c r="N1272" i="1"/>
  <c r="M1272" i="1"/>
  <c r="L1272" i="1"/>
  <c r="Q1271" i="1"/>
  <c r="P1271" i="1"/>
  <c r="O1271" i="1"/>
  <c r="Q1270" i="1"/>
  <c r="P1270" i="1"/>
  <c r="O1270" i="1"/>
  <c r="N1270" i="1"/>
  <c r="M1270" i="1"/>
  <c r="L1270" i="1"/>
  <c r="Q1269" i="1"/>
  <c r="P1269" i="1"/>
  <c r="O1269" i="1"/>
  <c r="Q1268" i="1"/>
  <c r="P1268" i="1"/>
  <c r="O1268" i="1"/>
  <c r="Q1267" i="1"/>
  <c r="P1267" i="1"/>
  <c r="O1267" i="1"/>
  <c r="Q1266" i="1"/>
  <c r="P1266" i="1"/>
  <c r="O1266" i="1"/>
  <c r="Q1265" i="1"/>
  <c r="P1265" i="1"/>
  <c r="O1265" i="1"/>
  <c r="Q1264" i="1"/>
  <c r="P1264" i="1"/>
  <c r="O1264" i="1"/>
  <c r="Q1263" i="1"/>
  <c r="P1263" i="1"/>
  <c r="O1263" i="1"/>
  <c r="Q1262" i="1"/>
  <c r="P1262" i="1"/>
  <c r="O1262" i="1"/>
  <c r="Q1261" i="1"/>
  <c r="P1261" i="1"/>
  <c r="O1261" i="1"/>
  <c r="Q1260" i="1"/>
  <c r="P1260" i="1"/>
  <c r="O1260" i="1"/>
  <c r="Q1259" i="1"/>
  <c r="P1259" i="1"/>
  <c r="O1259" i="1"/>
  <c r="Q1258" i="1"/>
  <c r="P1258" i="1"/>
  <c r="O1258" i="1"/>
  <c r="Q1257" i="1"/>
  <c r="P1257" i="1"/>
  <c r="O1257" i="1"/>
  <c r="Q1256" i="1"/>
  <c r="P1256" i="1"/>
  <c r="O1256" i="1"/>
  <c r="N1256" i="1"/>
  <c r="M1256" i="1"/>
  <c r="L1256" i="1"/>
  <c r="Q1255" i="1"/>
  <c r="P1255" i="1"/>
  <c r="O1255" i="1"/>
  <c r="Q1254" i="1"/>
  <c r="P1254" i="1"/>
  <c r="O1254" i="1"/>
  <c r="Q1253" i="1"/>
  <c r="P1253" i="1"/>
  <c r="O1253" i="1"/>
  <c r="Q1252" i="1"/>
  <c r="P1252" i="1"/>
  <c r="O1252" i="1"/>
  <c r="Q1251" i="1"/>
  <c r="P1251" i="1"/>
  <c r="O1251" i="1"/>
  <c r="Q1250" i="1"/>
  <c r="P1250" i="1"/>
  <c r="O1250" i="1"/>
  <c r="M1250" i="1"/>
  <c r="L1250" i="1"/>
  <c r="Q1249" i="1"/>
  <c r="P1249" i="1"/>
  <c r="O1249" i="1"/>
  <c r="N1249" i="1"/>
  <c r="M1249" i="1"/>
  <c r="L1249" i="1"/>
  <c r="Q1248" i="1"/>
  <c r="P1248" i="1"/>
  <c r="O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Q1243" i="1"/>
  <c r="P1243" i="1"/>
  <c r="O1243" i="1"/>
  <c r="M1243" i="1"/>
  <c r="L1243" i="1"/>
  <c r="Q1242" i="1"/>
  <c r="P1242" i="1"/>
  <c r="O1242" i="1"/>
  <c r="Q1241" i="1"/>
  <c r="P1241" i="1"/>
  <c r="O1241" i="1"/>
  <c r="Q1240" i="1"/>
  <c r="P1240" i="1"/>
  <c r="O1240" i="1"/>
  <c r="Q1239" i="1"/>
  <c r="P1239" i="1"/>
  <c r="O1239" i="1"/>
  <c r="Q1238" i="1"/>
  <c r="P1238" i="1"/>
  <c r="O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Q1234" i="1"/>
  <c r="P1234" i="1"/>
  <c r="O1234" i="1"/>
  <c r="Q1233" i="1"/>
  <c r="P1233" i="1"/>
  <c r="O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Q1227" i="1"/>
  <c r="P1227" i="1"/>
  <c r="O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Q1223" i="1"/>
  <c r="P1223" i="1"/>
  <c r="O1223" i="1"/>
  <c r="N1223" i="1"/>
  <c r="M1223" i="1"/>
  <c r="L1223" i="1"/>
  <c r="Q1222" i="1"/>
  <c r="P1222" i="1"/>
  <c r="O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Q1218" i="1"/>
  <c r="P1218" i="1"/>
  <c r="O1218" i="1"/>
  <c r="Q1217" i="1"/>
  <c r="P1217" i="1"/>
  <c r="O1217" i="1"/>
  <c r="Q1216" i="1"/>
  <c r="P1216" i="1"/>
  <c r="O1216" i="1"/>
  <c r="Q1215" i="1"/>
  <c r="P1215" i="1"/>
  <c r="O1215" i="1"/>
  <c r="Q1214" i="1"/>
  <c r="P1214" i="1"/>
  <c r="O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Q1209" i="1"/>
  <c r="P1209" i="1"/>
  <c r="O1209" i="1"/>
  <c r="Q1208" i="1"/>
  <c r="P1208" i="1"/>
  <c r="O1208" i="1"/>
  <c r="N1208" i="1"/>
  <c r="M1208" i="1"/>
  <c r="L1208" i="1"/>
  <c r="Q1207" i="1"/>
  <c r="P1207" i="1"/>
  <c r="O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Q1203" i="1"/>
  <c r="P1203" i="1"/>
  <c r="O1203" i="1"/>
  <c r="N1203" i="1"/>
  <c r="M1203" i="1"/>
  <c r="L1203" i="1"/>
  <c r="Q1202" i="1"/>
  <c r="P1202" i="1"/>
  <c r="O1202" i="1"/>
  <c r="Q1201" i="1"/>
  <c r="P1201" i="1"/>
  <c r="O1201" i="1"/>
  <c r="Q1200" i="1"/>
  <c r="P1200" i="1"/>
  <c r="O1200" i="1"/>
  <c r="Q1199" i="1"/>
  <c r="P1199" i="1"/>
  <c r="O1199" i="1"/>
  <c r="Q1198" i="1"/>
  <c r="P1198" i="1"/>
  <c r="O1198" i="1"/>
  <c r="Q1197" i="1"/>
  <c r="P1197" i="1"/>
  <c r="O1197" i="1"/>
  <c r="N1197" i="1"/>
  <c r="M1197" i="1"/>
  <c r="L1197" i="1"/>
  <c r="Q1196" i="1"/>
  <c r="P1196" i="1"/>
  <c r="O1196" i="1"/>
  <c r="Q1195" i="1"/>
  <c r="P1195" i="1"/>
  <c r="O1195" i="1"/>
  <c r="N1195" i="1"/>
  <c r="M1195" i="1"/>
  <c r="L1195" i="1"/>
  <c r="Q1194" i="1"/>
  <c r="P1194" i="1"/>
  <c r="O1194" i="1"/>
  <c r="Q1193" i="1"/>
  <c r="P1193" i="1"/>
  <c r="O1193" i="1"/>
  <c r="Q1192" i="1"/>
  <c r="P1192" i="1"/>
  <c r="O1192" i="1"/>
  <c r="Q1191" i="1"/>
  <c r="P1191" i="1"/>
  <c r="O1191" i="1"/>
  <c r="Q1190" i="1"/>
  <c r="P1190" i="1"/>
  <c r="O1190" i="1"/>
  <c r="Q1189" i="1"/>
  <c r="P1189" i="1"/>
  <c r="O1189" i="1"/>
  <c r="Q1188" i="1"/>
  <c r="P1188" i="1"/>
  <c r="O1188" i="1"/>
  <c r="Q1187" i="1"/>
  <c r="P1187" i="1"/>
  <c r="O1187" i="1"/>
  <c r="Q1186" i="1"/>
  <c r="P1186" i="1"/>
  <c r="O1186" i="1"/>
  <c r="Q1185" i="1"/>
  <c r="P1185" i="1"/>
  <c r="O1185" i="1"/>
  <c r="Q1184" i="1"/>
  <c r="P1184" i="1"/>
  <c r="O1184" i="1"/>
  <c r="N1184" i="1"/>
  <c r="M1184" i="1"/>
  <c r="L1184" i="1"/>
  <c r="Q1183" i="1"/>
  <c r="P1183" i="1"/>
  <c r="O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Q1179" i="1"/>
  <c r="P1179" i="1"/>
  <c r="O1179" i="1"/>
  <c r="N1179" i="1"/>
  <c r="M1179" i="1"/>
  <c r="L1179" i="1"/>
  <c r="Q1178" i="1"/>
  <c r="P1178" i="1"/>
  <c r="O1178" i="1"/>
  <c r="Q1177" i="1"/>
  <c r="P1177" i="1"/>
  <c r="O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Q1173" i="1"/>
  <c r="P1173" i="1"/>
  <c r="O1173" i="1"/>
  <c r="N1173" i="1"/>
  <c r="M1173" i="1"/>
  <c r="L1173" i="1"/>
  <c r="Q1172" i="1"/>
  <c r="P1172" i="1"/>
  <c r="O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Q1167" i="1"/>
  <c r="P1167" i="1"/>
  <c r="O1167" i="1"/>
  <c r="Q1166" i="1"/>
  <c r="P1166" i="1"/>
  <c r="O1166" i="1"/>
  <c r="Q1165" i="1"/>
  <c r="P1165" i="1"/>
  <c r="O1165" i="1"/>
  <c r="N1165" i="1"/>
  <c r="M1165" i="1"/>
  <c r="L1165" i="1"/>
  <c r="Q1164" i="1"/>
  <c r="P1164" i="1"/>
  <c r="O1164" i="1"/>
  <c r="Q1163" i="1"/>
  <c r="P1163" i="1"/>
  <c r="O1163" i="1"/>
  <c r="N1163" i="1"/>
  <c r="M1163" i="1"/>
  <c r="L1163" i="1"/>
  <c r="Q1162" i="1"/>
  <c r="P1162" i="1"/>
  <c r="O1162" i="1"/>
  <c r="Q1161" i="1"/>
  <c r="P1161" i="1"/>
  <c r="O1161" i="1"/>
  <c r="Q1160" i="1"/>
  <c r="P1160" i="1"/>
  <c r="O1160" i="1"/>
  <c r="N1160" i="1"/>
  <c r="M1160" i="1"/>
  <c r="L1160" i="1"/>
  <c r="Q1159" i="1"/>
  <c r="P1159" i="1"/>
  <c r="O1159" i="1"/>
  <c r="Q1158" i="1"/>
  <c r="P1158" i="1"/>
  <c r="O1158" i="1"/>
  <c r="Q1157" i="1"/>
  <c r="P1157" i="1"/>
  <c r="O1157" i="1"/>
  <c r="Q1156" i="1"/>
  <c r="P1156" i="1"/>
  <c r="O1156" i="1"/>
  <c r="N1156" i="1"/>
  <c r="M1156" i="1"/>
  <c r="L1156" i="1"/>
  <c r="Q1155" i="1"/>
  <c r="P1155" i="1"/>
  <c r="O1155" i="1"/>
  <c r="Q1154" i="1"/>
  <c r="P1154" i="1"/>
  <c r="O1154" i="1"/>
  <c r="N1154" i="1"/>
  <c r="M1154" i="1"/>
  <c r="L1154" i="1"/>
  <c r="Q1153" i="1"/>
  <c r="P1153" i="1"/>
  <c r="O1153" i="1"/>
  <c r="Q1152" i="1"/>
  <c r="P1152" i="1"/>
  <c r="O1152" i="1"/>
  <c r="Q1151" i="1"/>
  <c r="P1151" i="1"/>
  <c r="O1151" i="1"/>
  <c r="Q1150" i="1"/>
  <c r="P1150" i="1"/>
  <c r="O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Q1146" i="1"/>
  <c r="P1146" i="1"/>
  <c r="O1146" i="1"/>
  <c r="Q1145" i="1"/>
  <c r="P1145" i="1"/>
  <c r="O1145" i="1"/>
  <c r="N1145" i="1"/>
  <c r="M1145" i="1"/>
  <c r="L1145" i="1"/>
  <c r="Q1144" i="1"/>
  <c r="P1144" i="1"/>
  <c r="O1144" i="1"/>
  <c r="Q1143" i="1"/>
  <c r="P1143" i="1"/>
  <c r="O1143" i="1"/>
  <c r="Q1142" i="1"/>
  <c r="P1142" i="1"/>
  <c r="O1142" i="1"/>
  <c r="Q1141" i="1"/>
  <c r="P1141" i="1"/>
  <c r="O1141" i="1"/>
  <c r="Q1140" i="1"/>
  <c r="P1140" i="1"/>
  <c r="O1140" i="1"/>
  <c r="Q1139" i="1"/>
  <c r="P1139" i="1"/>
  <c r="O1139" i="1"/>
  <c r="N1139" i="1"/>
  <c r="M1139" i="1"/>
  <c r="L1139" i="1"/>
  <c r="Q1138" i="1"/>
  <c r="P1138" i="1"/>
  <c r="O1138" i="1"/>
  <c r="Q1137" i="1"/>
  <c r="P1137" i="1"/>
  <c r="O1137" i="1"/>
  <c r="Q1136" i="1"/>
  <c r="P1136" i="1"/>
  <c r="O1136" i="1"/>
  <c r="Q1135" i="1"/>
  <c r="P1135" i="1"/>
  <c r="O1135" i="1"/>
  <c r="N1135" i="1"/>
  <c r="M1135" i="1"/>
  <c r="L1135" i="1"/>
  <c r="Q1134" i="1"/>
  <c r="P1134" i="1"/>
  <c r="O1134" i="1"/>
  <c r="Q1133" i="1"/>
  <c r="P1133" i="1"/>
  <c r="O1133" i="1"/>
  <c r="M1133" i="1"/>
  <c r="L1133" i="1"/>
  <c r="Q1132" i="1"/>
  <c r="P1132" i="1"/>
  <c r="O1132" i="1"/>
  <c r="Q1131" i="1"/>
  <c r="P1131" i="1"/>
  <c r="O1131" i="1"/>
  <c r="N1131" i="1"/>
  <c r="M1131" i="1"/>
  <c r="L1131" i="1"/>
  <c r="Q1130" i="1"/>
  <c r="P1130" i="1"/>
  <c r="O1130" i="1"/>
  <c r="Q1129" i="1"/>
  <c r="P1129" i="1"/>
  <c r="O1129" i="1"/>
  <c r="Q1128" i="1"/>
  <c r="P1128" i="1"/>
  <c r="O1128" i="1"/>
  <c r="N1128" i="1"/>
  <c r="M1128" i="1"/>
  <c r="L1128" i="1"/>
  <c r="Q1127" i="1"/>
  <c r="P1127" i="1"/>
  <c r="O1127" i="1"/>
  <c r="Q1126" i="1"/>
  <c r="P1126" i="1"/>
  <c r="O1126" i="1"/>
  <c r="N1126" i="1"/>
  <c r="M1126" i="1"/>
  <c r="L1126" i="1"/>
  <c r="Q1125" i="1"/>
  <c r="P1125" i="1"/>
  <c r="O1125" i="1"/>
  <c r="Q1124" i="1"/>
  <c r="P1124" i="1"/>
  <c r="O1124" i="1"/>
  <c r="Q1123" i="1"/>
  <c r="P1123" i="1"/>
  <c r="O1123" i="1"/>
  <c r="N1123" i="1"/>
  <c r="M1123" i="1"/>
  <c r="L1123" i="1"/>
  <c r="Q1122" i="1"/>
  <c r="P1122" i="1"/>
  <c r="O1122" i="1"/>
  <c r="Q1121" i="1"/>
  <c r="P1121" i="1"/>
  <c r="O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N1114" i="1"/>
  <c r="M1114" i="1"/>
  <c r="L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Q1100" i="1"/>
  <c r="P1100" i="1"/>
  <c r="O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Q1095" i="1"/>
  <c r="P1095" i="1"/>
  <c r="O1095" i="1"/>
  <c r="N1095" i="1"/>
  <c r="M1095" i="1"/>
  <c r="L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N1089" i="1"/>
  <c r="M1089" i="1"/>
  <c r="L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Q1081" i="1"/>
  <c r="P1081" i="1"/>
  <c r="O1081" i="1"/>
  <c r="Q1080" i="1"/>
  <c r="P1080" i="1"/>
  <c r="O1080" i="1"/>
  <c r="N1080" i="1"/>
  <c r="M1080" i="1"/>
  <c r="L1080" i="1"/>
  <c r="Q1079" i="1"/>
  <c r="P1079" i="1"/>
  <c r="O1079" i="1"/>
  <c r="Q1078" i="1"/>
  <c r="P1078" i="1"/>
  <c r="O1078" i="1"/>
  <c r="Q1077" i="1"/>
  <c r="P1077" i="1"/>
  <c r="O1077" i="1"/>
  <c r="M1077" i="1"/>
  <c r="L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N1072" i="1"/>
  <c r="M1072" i="1"/>
  <c r="L1072" i="1"/>
  <c r="Q1071" i="1"/>
  <c r="P1071" i="1"/>
  <c r="O1071" i="1"/>
  <c r="Q1070" i="1"/>
  <c r="P1070" i="1"/>
  <c r="O1070" i="1"/>
  <c r="N1070" i="1"/>
  <c r="M1070" i="1"/>
  <c r="L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N1065" i="1"/>
  <c r="M1065" i="1"/>
  <c r="L1065" i="1"/>
  <c r="Q1064" i="1"/>
  <c r="P1064" i="1"/>
  <c r="O1064" i="1"/>
  <c r="Q1063" i="1"/>
  <c r="P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N1058" i="1"/>
  <c r="M1058" i="1"/>
  <c r="L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P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N1047" i="1"/>
  <c r="M1047" i="1"/>
  <c r="L1047" i="1"/>
  <c r="Q1046" i="1"/>
  <c r="P1046" i="1"/>
  <c r="O1046" i="1"/>
  <c r="Q1045" i="1"/>
  <c r="P1045" i="1"/>
  <c r="O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Q1041" i="1"/>
  <c r="P1041" i="1"/>
  <c r="O1041" i="1"/>
  <c r="M1041" i="1"/>
  <c r="L1041" i="1"/>
  <c r="Q1040" i="1"/>
  <c r="P1040" i="1"/>
  <c r="O1040" i="1"/>
  <c r="N1040" i="1"/>
  <c r="M1040" i="1"/>
  <c r="L1040" i="1"/>
  <c r="Q1039" i="1"/>
  <c r="P1039" i="1"/>
  <c r="O1039" i="1"/>
  <c r="Q1038" i="1"/>
  <c r="P1038" i="1"/>
  <c r="O1038" i="1"/>
  <c r="Q1037" i="1"/>
  <c r="P1037" i="1"/>
  <c r="O1037" i="1"/>
  <c r="N1037" i="1"/>
  <c r="M1037" i="1"/>
  <c r="L1037" i="1"/>
  <c r="Q1036" i="1"/>
  <c r="P1036" i="1"/>
  <c r="O1036" i="1"/>
  <c r="Q1035" i="1"/>
  <c r="P1035" i="1"/>
  <c r="O1035" i="1"/>
  <c r="N1035" i="1"/>
  <c r="M1035" i="1"/>
  <c r="L1035" i="1"/>
  <c r="Q1034" i="1"/>
  <c r="P1034" i="1"/>
  <c r="O1034" i="1"/>
  <c r="Q1033" i="1"/>
  <c r="P1033" i="1"/>
  <c r="O1033" i="1"/>
  <c r="Q1032" i="1"/>
  <c r="P1032" i="1"/>
  <c r="O1032" i="1"/>
  <c r="N1032" i="1"/>
  <c r="M1032" i="1"/>
  <c r="L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Q1023" i="1"/>
  <c r="P1023" i="1"/>
  <c r="O1023" i="1"/>
  <c r="Q1022" i="1"/>
  <c r="P1022" i="1"/>
  <c r="O1022" i="1"/>
  <c r="N1022" i="1"/>
  <c r="M1022" i="1"/>
  <c r="L1022" i="1"/>
  <c r="Q1021" i="1"/>
  <c r="P1021" i="1"/>
  <c r="O1021" i="1"/>
  <c r="M1021" i="1"/>
  <c r="L1021" i="1"/>
  <c r="Q1020" i="1"/>
  <c r="P1020" i="1"/>
  <c r="O1020" i="1"/>
  <c r="N1020" i="1"/>
  <c r="M1020" i="1"/>
  <c r="L1020" i="1"/>
  <c r="Q1019" i="1"/>
  <c r="P1019" i="1"/>
  <c r="O1019" i="1"/>
  <c r="Q1018" i="1"/>
  <c r="P1018" i="1"/>
  <c r="O1018" i="1"/>
  <c r="Q1017" i="1"/>
  <c r="P1017" i="1"/>
  <c r="O1017" i="1"/>
  <c r="Q1016" i="1"/>
  <c r="P1016" i="1"/>
  <c r="O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Q1012" i="1"/>
  <c r="P1012" i="1"/>
  <c r="O1012" i="1"/>
  <c r="Q1011" i="1"/>
  <c r="P1011" i="1"/>
  <c r="O1011" i="1"/>
  <c r="N1011" i="1"/>
  <c r="M1011" i="1"/>
  <c r="L1011" i="1"/>
  <c r="Q1010" i="1"/>
  <c r="P1010" i="1"/>
  <c r="O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Q1006" i="1"/>
  <c r="P1006" i="1"/>
  <c r="O1006" i="1"/>
  <c r="Q1005" i="1"/>
  <c r="P1005" i="1"/>
  <c r="O1005" i="1"/>
  <c r="Q1004" i="1"/>
  <c r="P1004" i="1"/>
  <c r="O1004" i="1"/>
  <c r="N1004" i="1"/>
  <c r="M1004" i="1"/>
  <c r="L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N987" i="1"/>
  <c r="M987" i="1"/>
  <c r="L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N983" i="1"/>
  <c r="M983" i="1"/>
  <c r="L983" i="1"/>
  <c r="Q982" i="1"/>
  <c r="P982" i="1"/>
  <c r="O982" i="1"/>
  <c r="Q981" i="1"/>
  <c r="P981" i="1"/>
  <c r="O981" i="1"/>
  <c r="Q980" i="1"/>
  <c r="P980" i="1"/>
  <c r="O980" i="1"/>
  <c r="N980" i="1"/>
  <c r="M980" i="1"/>
  <c r="L980" i="1"/>
  <c r="Q979" i="1"/>
  <c r="P979" i="1"/>
  <c r="O979" i="1"/>
  <c r="Q978" i="1"/>
  <c r="P978" i="1"/>
  <c r="O978" i="1"/>
  <c r="N978" i="1"/>
  <c r="M978" i="1"/>
  <c r="L978" i="1"/>
  <c r="Q977" i="1"/>
  <c r="P977" i="1"/>
  <c r="O977" i="1"/>
  <c r="M977" i="1"/>
  <c r="L977" i="1"/>
  <c r="Q976" i="1"/>
  <c r="P976" i="1"/>
  <c r="O976" i="1"/>
  <c r="Q975" i="1"/>
  <c r="P975" i="1"/>
  <c r="O975" i="1"/>
  <c r="N975" i="1"/>
  <c r="M975" i="1"/>
  <c r="L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N969" i="1"/>
  <c r="M969" i="1"/>
  <c r="L969" i="1"/>
  <c r="Q968" i="1"/>
  <c r="P968" i="1"/>
  <c r="O968" i="1"/>
  <c r="Q967" i="1"/>
  <c r="P967" i="1"/>
  <c r="O967" i="1"/>
  <c r="N967" i="1"/>
  <c r="M967" i="1"/>
  <c r="L967" i="1"/>
  <c r="Q966" i="1"/>
  <c r="P966" i="1"/>
  <c r="O966" i="1"/>
  <c r="Q965" i="1"/>
  <c r="P965" i="1"/>
  <c r="O965" i="1"/>
  <c r="N965" i="1"/>
  <c r="M965" i="1"/>
  <c r="L965" i="1"/>
  <c r="Q964" i="1"/>
  <c r="P964" i="1"/>
  <c r="O964" i="1"/>
  <c r="M964" i="1"/>
  <c r="L964" i="1"/>
  <c r="Q963" i="1"/>
  <c r="P963" i="1"/>
  <c r="O963" i="1"/>
  <c r="N963" i="1"/>
  <c r="M963" i="1"/>
  <c r="L963" i="1"/>
  <c r="Q962" i="1"/>
  <c r="P962" i="1"/>
  <c r="O962" i="1"/>
  <c r="Q961" i="1"/>
  <c r="P961" i="1"/>
  <c r="O961" i="1"/>
  <c r="Q960" i="1"/>
  <c r="P960" i="1"/>
  <c r="O960" i="1"/>
  <c r="N960" i="1"/>
  <c r="M960" i="1"/>
  <c r="L960" i="1"/>
  <c r="Q959" i="1"/>
  <c r="P959" i="1"/>
  <c r="O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Q955" i="1"/>
  <c r="P955" i="1"/>
  <c r="O955" i="1"/>
  <c r="Q954" i="1"/>
  <c r="P954" i="1"/>
  <c r="O954" i="1"/>
  <c r="N954" i="1"/>
  <c r="M954" i="1"/>
  <c r="L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Q946" i="1"/>
  <c r="P946" i="1"/>
  <c r="O946" i="1"/>
  <c r="Q945" i="1"/>
  <c r="P945" i="1"/>
  <c r="O945" i="1"/>
  <c r="N945" i="1"/>
  <c r="M945" i="1"/>
  <c r="L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N941" i="1"/>
  <c r="M941" i="1"/>
  <c r="L941" i="1"/>
  <c r="Q940" i="1"/>
  <c r="P940" i="1"/>
  <c r="O940" i="1"/>
  <c r="Q939" i="1"/>
  <c r="P939" i="1"/>
  <c r="O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Q935" i="1"/>
  <c r="P935" i="1"/>
  <c r="O935" i="1"/>
  <c r="N935" i="1"/>
  <c r="M935" i="1"/>
  <c r="L935" i="1"/>
  <c r="Q934" i="1"/>
  <c r="P934" i="1"/>
  <c r="O934" i="1"/>
  <c r="Q933" i="1"/>
  <c r="P933" i="1"/>
  <c r="O933" i="1"/>
  <c r="Q932" i="1"/>
  <c r="P932" i="1"/>
  <c r="O932" i="1"/>
  <c r="N932" i="1"/>
  <c r="M932" i="1"/>
  <c r="L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N922" i="1"/>
  <c r="M922" i="1"/>
  <c r="L922" i="1"/>
  <c r="Q921" i="1"/>
  <c r="P921" i="1"/>
  <c r="O921" i="1"/>
  <c r="Q920" i="1"/>
  <c r="P920" i="1"/>
  <c r="O920" i="1"/>
  <c r="Q919" i="1"/>
  <c r="P919" i="1"/>
  <c r="O919" i="1"/>
  <c r="N919" i="1"/>
  <c r="M919" i="1"/>
  <c r="L919" i="1"/>
  <c r="Q918" i="1"/>
  <c r="P918" i="1"/>
  <c r="O918" i="1"/>
  <c r="Q917" i="1"/>
  <c r="P917" i="1"/>
  <c r="O917" i="1"/>
  <c r="Q916" i="1"/>
  <c r="P916" i="1"/>
  <c r="O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N910" i="1"/>
  <c r="M910" i="1"/>
  <c r="L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N906" i="1"/>
  <c r="M906" i="1"/>
  <c r="L906" i="1"/>
  <c r="Q905" i="1"/>
  <c r="P905" i="1"/>
  <c r="O905" i="1"/>
  <c r="M905" i="1"/>
  <c r="L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N897" i="1"/>
  <c r="M897" i="1"/>
  <c r="L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N893" i="1"/>
  <c r="M893" i="1"/>
  <c r="L893" i="1"/>
  <c r="Q892" i="1"/>
  <c r="P892" i="1"/>
  <c r="O892" i="1"/>
  <c r="Q891" i="1"/>
  <c r="P891" i="1"/>
  <c r="O891" i="1"/>
  <c r="M891" i="1"/>
  <c r="L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N868" i="1"/>
  <c r="M868" i="1"/>
  <c r="L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N861" i="1"/>
  <c r="M861" i="1"/>
  <c r="L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Q846" i="1"/>
  <c r="P846" i="1"/>
  <c r="O846" i="1"/>
  <c r="N846" i="1"/>
  <c r="M846" i="1"/>
  <c r="L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N838" i="1"/>
  <c r="M838" i="1"/>
  <c r="L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N834" i="1"/>
  <c r="M834" i="1"/>
  <c r="L834" i="1"/>
  <c r="Q833" i="1"/>
  <c r="P833" i="1"/>
  <c r="O833" i="1"/>
  <c r="Q832" i="1"/>
  <c r="P832" i="1"/>
  <c r="O832" i="1"/>
  <c r="N832" i="1"/>
  <c r="M832" i="1"/>
  <c r="L832" i="1"/>
  <c r="Q831" i="1"/>
  <c r="P831" i="1"/>
  <c r="O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Q824" i="1"/>
  <c r="P824" i="1"/>
  <c r="O824" i="1"/>
  <c r="Q823" i="1"/>
  <c r="P823" i="1"/>
  <c r="O823" i="1"/>
  <c r="N823" i="1"/>
  <c r="M823" i="1"/>
  <c r="L823" i="1"/>
  <c r="Q822" i="1"/>
  <c r="P822" i="1"/>
  <c r="O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Q818" i="1"/>
  <c r="P818" i="1"/>
  <c r="O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Q807" i="1"/>
  <c r="P807" i="1"/>
  <c r="O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Q803" i="1"/>
  <c r="P803" i="1"/>
  <c r="O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Q798" i="1"/>
  <c r="P798" i="1"/>
  <c r="O798" i="1"/>
  <c r="Q797" i="1"/>
  <c r="P797" i="1"/>
  <c r="O797" i="1"/>
  <c r="N797" i="1"/>
  <c r="M797" i="1"/>
  <c r="L797" i="1"/>
  <c r="Q796" i="1"/>
  <c r="P796" i="1"/>
  <c r="O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Q792" i="1"/>
  <c r="P792" i="1"/>
  <c r="O792" i="1"/>
  <c r="N792" i="1"/>
  <c r="M792" i="1"/>
  <c r="L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N785" i="1"/>
  <c r="M785" i="1"/>
  <c r="L785" i="1"/>
  <c r="Q784" i="1"/>
  <c r="P784" i="1"/>
  <c r="O784" i="1"/>
  <c r="Q783" i="1"/>
  <c r="P783" i="1"/>
  <c r="O783" i="1"/>
  <c r="M783" i="1"/>
  <c r="L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77" i="1"/>
  <c r="P777" i="1"/>
  <c r="O777" i="1"/>
  <c r="Q776" i="1"/>
  <c r="P776" i="1"/>
  <c r="O776" i="1"/>
  <c r="N776" i="1"/>
  <c r="M776" i="1"/>
  <c r="L776" i="1"/>
  <c r="Q775" i="1"/>
  <c r="P775" i="1"/>
  <c r="O775" i="1"/>
  <c r="Q774" i="1"/>
  <c r="P774" i="1"/>
  <c r="O774" i="1"/>
  <c r="N774" i="1"/>
  <c r="M774" i="1"/>
  <c r="L774" i="1"/>
  <c r="Q773" i="1"/>
  <c r="P773" i="1"/>
  <c r="O773" i="1"/>
  <c r="Q772" i="1"/>
  <c r="P772" i="1"/>
  <c r="O772" i="1"/>
  <c r="N772" i="1"/>
  <c r="M772" i="1"/>
  <c r="L772" i="1"/>
  <c r="Q771" i="1"/>
  <c r="P771" i="1"/>
  <c r="O771" i="1"/>
  <c r="Q770" i="1"/>
  <c r="P770" i="1"/>
  <c r="O770" i="1"/>
  <c r="M770" i="1"/>
  <c r="L770" i="1"/>
  <c r="Q769" i="1"/>
  <c r="P769" i="1"/>
  <c r="O769" i="1"/>
  <c r="N769" i="1"/>
  <c r="M769" i="1"/>
  <c r="L769" i="1"/>
  <c r="Q768" i="1"/>
  <c r="P768" i="1"/>
  <c r="O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Q764" i="1"/>
  <c r="P764" i="1"/>
  <c r="O764" i="1"/>
  <c r="N764" i="1"/>
  <c r="M764" i="1"/>
  <c r="L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Q754" i="1"/>
  <c r="P754" i="1"/>
  <c r="O754" i="1"/>
  <c r="N754" i="1"/>
  <c r="M754" i="1"/>
  <c r="L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N743" i="1"/>
  <c r="M743" i="1"/>
  <c r="L743" i="1"/>
  <c r="Q742" i="1"/>
  <c r="P742" i="1"/>
  <c r="O742" i="1"/>
  <c r="Q741" i="1"/>
  <c r="P741" i="1"/>
  <c r="O741" i="1"/>
  <c r="N741" i="1"/>
  <c r="M741" i="1"/>
  <c r="L741" i="1"/>
  <c r="Q740" i="1"/>
  <c r="P740" i="1"/>
  <c r="O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Q736" i="1"/>
  <c r="P736" i="1"/>
  <c r="O736" i="1"/>
  <c r="Q735" i="1"/>
  <c r="P735" i="1"/>
  <c r="O735" i="1"/>
  <c r="N735" i="1"/>
  <c r="M735" i="1"/>
  <c r="L735" i="1"/>
  <c r="Q734" i="1"/>
  <c r="P734" i="1"/>
  <c r="O734" i="1"/>
  <c r="Q733" i="1"/>
  <c r="P733" i="1"/>
  <c r="O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Q729" i="1"/>
  <c r="P729" i="1"/>
  <c r="O729" i="1"/>
  <c r="N729" i="1"/>
  <c r="M729" i="1"/>
  <c r="L729" i="1"/>
  <c r="Q728" i="1"/>
  <c r="P728" i="1"/>
  <c r="O728" i="1"/>
  <c r="Q727" i="1"/>
  <c r="P727" i="1"/>
  <c r="O727" i="1"/>
  <c r="N727" i="1"/>
  <c r="M727" i="1"/>
  <c r="L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N723" i="1"/>
  <c r="M723" i="1"/>
  <c r="L723" i="1"/>
  <c r="Q722" i="1"/>
  <c r="P722" i="1"/>
  <c r="O722" i="1"/>
  <c r="Q721" i="1"/>
  <c r="P721" i="1"/>
  <c r="O721" i="1"/>
  <c r="N721" i="1"/>
  <c r="M721" i="1"/>
  <c r="L721" i="1"/>
  <c r="Q720" i="1"/>
  <c r="P720" i="1"/>
  <c r="O720" i="1"/>
  <c r="Q719" i="1"/>
  <c r="P719" i="1"/>
  <c r="O719" i="1"/>
  <c r="N719" i="1"/>
  <c r="M719" i="1"/>
  <c r="L719" i="1"/>
  <c r="Q718" i="1"/>
  <c r="P718" i="1"/>
  <c r="O718" i="1"/>
  <c r="Q717" i="1"/>
  <c r="P717" i="1"/>
  <c r="O717" i="1"/>
  <c r="Q716" i="1"/>
  <c r="P716" i="1"/>
  <c r="O716" i="1"/>
  <c r="N716" i="1"/>
  <c r="M716" i="1"/>
  <c r="L716" i="1"/>
  <c r="Q715" i="1"/>
  <c r="P715" i="1"/>
  <c r="O715" i="1"/>
  <c r="Q714" i="1"/>
  <c r="P714" i="1"/>
  <c r="O714" i="1"/>
  <c r="Q713" i="1"/>
  <c r="P713" i="1"/>
  <c r="O713" i="1"/>
  <c r="N713" i="1"/>
  <c r="M713" i="1"/>
  <c r="L713" i="1"/>
  <c r="Q712" i="1"/>
  <c r="P712" i="1"/>
  <c r="O712" i="1"/>
  <c r="Q711" i="1"/>
  <c r="P711" i="1"/>
  <c r="O711" i="1"/>
  <c r="Q710" i="1"/>
  <c r="P710" i="1"/>
  <c r="O710" i="1"/>
  <c r="N710" i="1"/>
  <c r="M710" i="1"/>
  <c r="L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N700" i="1"/>
  <c r="M700" i="1"/>
  <c r="L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N696" i="1"/>
  <c r="M696" i="1"/>
  <c r="L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N691" i="1"/>
  <c r="M691" i="1"/>
  <c r="L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M679" i="1"/>
  <c r="L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N670" i="1"/>
  <c r="M670" i="1"/>
  <c r="L670" i="1"/>
  <c r="Q669" i="1"/>
  <c r="P669" i="1"/>
  <c r="O669" i="1"/>
  <c r="Q668" i="1"/>
  <c r="P668" i="1"/>
  <c r="O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Q655" i="1"/>
  <c r="P655" i="1"/>
  <c r="O655" i="1"/>
  <c r="Q654" i="1"/>
  <c r="P654" i="1"/>
  <c r="O654" i="1"/>
  <c r="N654" i="1"/>
  <c r="M654" i="1"/>
  <c r="L654" i="1"/>
  <c r="Q653" i="1"/>
  <c r="P653" i="1"/>
  <c r="O653" i="1"/>
  <c r="Q652" i="1"/>
  <c r="P652" i="1"/>
  <c r="O652" i="1"/>
  <c r="N652" i="1"/>
  <c r="M652" i="1"/>
  <c r="L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N648" i="1"/>
  <c r="M648" i="1"/>
  <c r="L648" i="1"/>
  <c r="Q647" i="1"/>
  <c r="P647" i="1"/>
  <c r="O647" i="1"/>
  <c r="Q646" i="1"/>
  <c r="P646" i="1"/>
  <c r="O646" i="1"/>
  <c r="Q645" i="1"/>
  <c r="P645" i="1"/>
  <c r="O645" i="1"/>
  <c r="N645" i="1"/>
  <c r="M645" i="1"/>
  <c r="L645" i="1"/>
  <c r="Q644" i="1"/>
  <c r="P644" i="1"/>
  <c r="O644" i="1"/>
  <c r="Q643" i="1"/>
  <c r="P643" i="1"/>
  <c r="O643" i="1"/>
  <c r="M643" i="1"/>
  <c r="L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Q619" i="1"/>
  <c r="P619" i="1"/>
  <c r="O619" i="1"/>
  <c r="Q618" i="1"/>
  <c r="P618" i="1"/>
  <c r="O618" i="1"/>
  <c r="N618" i="1"/>
  <c r="M618" i="1"/>
  <c r="L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N614" i="1"/>
  <c r="M614" i="1"/>
  <c r="L614" i="1"/>
  <c r="Q613" i="1"/>
  <c r="P613" i="1"/>
  <c r="O613" i="1"/>
  <c r="Q612" i="1"/>
  <c r="P612" i="1"/>
  <c r="O612" i="1"/>
  <c r="Q611" i="1"/>
  <c r="P611" i="1"/>
  <c r="O611" i="1"/>
  <c r="N611" i="1"/>
  <c r="M611" i="1"/>
  <c r="L611" i="1"/>
  <c r="Q610" i="1"/>
  <c r="P610" i="1"/>
  <c r="O610" i="1"/>
  <c r="Q609" i="1"/>
  <c r="P609" i="1"/>
  <c r="O609" i="1"/>
  <c r="Q608" i="1"/>
  <c r="P608" i="1"/>
  <c r="O608" i="1"/>
  <c r="N608" i="1"/>
  <c r="M608" i="1"/>
  <c r="L608" i="1"/>
  <c r="Q607" i="1"/>
  <c r="P607" i="1"/>
  <c r="O607" i="1"/>
  <c r="Q606" i="1"/>
  <c r="P606" i="1"/>
  <c r="O606" i="1"/>
  <c r="N606" i="1"/>
  <c r="M606" i="1"/>
  <c r="L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Q594" i="1"/>
  <c r="P594" i="1"/>
  <c r="O594" i="1"/>
  <c r="N594" i="1"/>
  <c r="M594" i="1"/>
  <c r="L594" i="1"/>
  <c r="Q593" i="1"/>
  <c r="P593" i="1"/>
  <c r="O593" i="1"/>
  <c r="Q592" i="1"/>
  <c r="P592" i="1"/>
  <c r="O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Q588" i="1"/>
  <c r="P588" i="1"/>
  <c r="O588" i="1"/>
  <c r="N588" i="1"/>
  <c r="M588" i="1"/>
  <c r="L588" i="1"/>
  <c r="Q587" i="1"/>
  <c r="P587" i="1"/>
  <c r="O587" i="1"/>
  <c r="Q586" i="1"/>
  <c r="P586" i="1"/>
  <c r="O586" i="1"/>
  <c r="N586" i="1"/>
  <c r="M586" i="1"/>
  <c r="L586" i="1"/>
  <c r="Q585" i="1"/>
  <c r="P585" i="1"/>
  <c r="O585" i="1"/>
  <c r="Q584" i="1"/>
  <c r="P584" i="1"/>
  <c r="O584" i="1"/>
  <c r="N584" i="1"/>
  <c r="M584" i="1"/>
  <c r="L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Q568" i="1"/>
  <c r="P568" i="1"/>
  <c r="O568" i="1"/>
  <c r="N568" i="1"/>
  <c r="M568" i="1"/>
  <c r="L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N564" i="1"/>
  <c r="M564" i="1"/>
  <c r="L564" i="1"/>
  <c r="Q563" i="1"/>
  <c r="P563" i="1"/>
  <c r="O563" i="1"/>
  <c r="Q562" i="1"/>
  <c r="P562" i="1"/>
  <c r="O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Q558" i="1"/>
  <c r="P558" i="1"/>
  <c r="O558" i="1"/>
  <c r="N558" i="1"/>
  <c r="M558" i="1"/>
  <c r="L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N554" i="1"/>
  <c r="M554" i="1"/>
  <c r="L554" i="1"/>
  <c r="Q553" i="1"/>
  <c r="P553" i="1"/>
  <c r="O553" i="1"/>
  <c r="Q552" i="1"/>
  <c r="P552" i="1"/>
  <c r="O552" i="1"/>
  <c r="N552" i="1"/>
  <c r="M552" i="1"/>
  <c r="L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N544" i="1"/>
  <c r="M544" i="1"/>
  <c r="L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N538" i="1"/>
  <c r="M538" i="1"/>
  <c r="L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Q529" i="1"/>
  <c r="P529" i="1"/>
  <c r="O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Q525" i="1"/>
  <c r="P525" i="1"/>
  <c r="O525" i="1"/>
  <c r="Q524" i="1"/>
  <c r="P524" i="1"/>
  <c r="O524" i="1"/>
  <c r="N524" i="1"/>
  <c r="M524" i="1"/>
  <c r="L524" i="1"/>
  <c r="Q523" i="1"/>
  <c r="P523" i="1"/>
  <c r="O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N514" i="1"/>
  <c r="M514" i="1"/>
  <c r="L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M500" i="1"/>
  <c r="L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N492" i="1"/>
  <c r="M492" i="1"/>
  <c r="L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N487" i="1"/>
  <c r="M487" i="1"/>
  <c r="L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N480" i="1"/>
  <c r="M480" i="1"/>
  <c r="L480" i="1"/>
  <c r="Q479" i="1"/>
  <c r="P479" i="1"/>
  <c r="O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N468" i="1"/>
  <c r="M468" i="1"/>
  <c r="L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N460" i="1"/>
  <c r="M460" i="1"/>
  <c r="L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M455" i="1"/>
  <c r="L455" i="1"/>
  <c r="Q454" i="1"/>
  <c r="P454" i="1"/>
  <c r="O454" i="1"/>
  <c r="Q453" i="1"/>
  <c r="P453" i="1"/>
  <c r="O453" i="1"/>
  <c r="N453" i="1"/>
  <c r="M453" i="1"/>
  <c r="L453" i="1"/>
  <c r="Q452" i="1"/>
  <c r="P452" i="1"/>
  <c r="O452" i="1"/>
  <c r="Q451" i="1"/>
  <c r="P451" i="1"/>
  <c r="O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N443" i="1"/>
  <c r="M443" i="1"/>
  <c r="L443" i="1"/>
  <c r="Q442" i="1"/>
  <c r="P442" i="1"/>
  <c r="O442" i="1"/>
  <c r="Q441" i="1"/>
  <c r="P441" i="1"/>
  <c r="O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N427" i="1"/>
  <c r="M427" i="1"/>
  <c r="L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N423" i="1"/>
  <c r="M423" i="1"/>
  <c r="L423" i="1"/>
  <c r="Q422" i="1"/>
  <c r="P422" i="1"/>
  <c r="O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N403" i="1"/>
  <c r="M403" i="1"/>
  <c r="L403" i="1"/>
  <c r="Q402" i="1"/>
  <c r="P402" i="1"/>
  <c r="O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Q398" i="1"/>
  <c r="P398" i="1"/>
  <c r="O398" i="1"/>
  <c r="N398" i="1"/>
  <c r="M398" i="1"/>
  <c r="L398" i="1"/>
  <c r="Q397" i="1"/>
  <c r="P397" i="1"/>
  <c r="O397" i="1"/>
  <c r="Q396" i="1"/>
  <c r="P396" i="1"/>
  <c r="O396" i="1"/>
  <c r="Q395" i="1"/>
  <c r="P395" i="1"/>
  <c r="O395" i="1"/>
  <c r="N395" i="1"/>
  <c r="M395" i="1"/>
  <c r="L395" i="1"/>
  <c r="Q394" i="1"/>
  <c r="P394" i="1"/>
  <c r="O394" i="1"/>
  <c r="Q393" i="1"/>
  <c r="P393" i="1"/>
  <c r="O393" i="1"/>
  <c r="N393" i="1"/>
  <c r="M393" i="1"/>
  <c r="L393" i="1"/>
  <c r="Q392" i="1"/>
  <c r="P392" i="1"/>
  <c r="O392" i="1"/>
  <c r="Q391" i="1"/>
  <c r="P391" i="1"/>
  <c r="O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Q385" i="1"/>
  <c r="P385" i="1"/>
  <c r="O385" i="1"/>
  <c r="N385" i="1"/>
  <c r="M385" i="1"/>
  <c r="L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Q367" i="1"/>
  <c r="P367" i="1"/>
  <c r="O367" i="1"/>
  <c r="Q366" i="1"/>
  <c r="P366" i="1"/>
  <c r="O366" i="1"/>
  <c r="N366" i="1"/>
  <c r="M366" i="1"/>
  <c r="L366" i="1"/>
  <c r="Q365" i="1"/>
  <c r="P365" i="1"/>
  <c r="O365" i="1"/>
  <c r="Q364" i="1"/>
  <c r="P364" i="1"/>
  <c r="O364" i="1"/>
  <c r="N364" i="1"/>
  <c r="M364" i="1"/>
  <c r="L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N360" i="1"/>
  <c r="M360" i="1"/>
  <c r="L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N356" i="1"/>
  <c r="M356" i="1"/>
  <c r="L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N351" i="1"/>
  <c r="M351" i="1"/>
  <c r="L351" i="1"/>
  <c r="Q350" i="1"/>
  <c r="P350" i="1"/>
  <c r="O350" i="1"/>
  <c r="Q349" i="1"/>
  <c r="P349" i="1"/>
  <c r="O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Q336" i="1"/>
  <c r="P336" i="1"/>
  <c r="O336" i="1"/>
  <c r="Q335" i="1"/>
  <c r="P335" i="1"/>
  <c r="O335" i="1"/>
  <c r="N335" i="1"/>
  <c r="M335" i="1"/>
  <c r="L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N328" i="1"/>
  <c r="M328" i="1"/>
  <c r="L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N324" i="1"/>
  <c r="M324" i="1"/>
  <c r="L324" i="1"/>
  <c r="Q323" i="1"/>
  <c r="P323" i="1"/>
  <c r="O323" i="1"/>
  <c r="Q322" i="1"/>
  <c r="P322" i="1"/>
  <c r="O322" i="1"/>
  <c r="N322" i="1"/>
  <c r="M322" i="1"/>
  <c r="L322" i="1"/>
  <c r="Q321" i="1"/>
  <c r="P321" i="1"/>
  <c r="O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Q316" i="1"/>
  <c r="P316" i="1"/>
  <c r="O316" i="1"/>
  <c r="N316" i="1"/>
  <c r="M316" i="1"/>
  <c r="L316" i="1"/>
  <c r="Q315" i="1"/>
  <c r="P315" i="1"/>
  <c r="O315" i="1"/>
  <c r="Q314" i="1"/>
  <c r="P314" i="1"/>
  <c r="O314" i="1"/>
  <c r="Q313" i="1"/>
  <c r="P313" i="1"/>
  <c r="O313" i="1"/>
  <c r="N313" i="1"/>
  <c r="M313" i="1"/>
  <c r="L313" i="1"/>
  <c r="Q312" i="1"/>
  <c r="P312" i="1"/>
  <c r="O312" i="1"/>
  <c r="Q311" i="1"/>
  <c r="P311" i="1"/>
  <c r="O311" i="1"/>
  <c r="N311" i="1"/>
  <c r="M311" i="1"/>
  <c r="L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Q303" i="1"/>
  <c r="P303" i="1"/>
  <c r="O303" i="1"/>
  <c r="N303" i="1"/>
  <c r="M303" i="1"/>
  <c r="L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N295" i="1"/>
  <c r="M295" i="1"/>
  <c r="L295" i="1"/>
  <c r="Q294" i="1"/>
  <c r="P294" i="1"/>
  <c r="O294" i="1"/>
  <c r="Q293" i="1"/>
  <c r="P293" i="1"/>
  <c r="O293" i="1"/>
  <c r="N293" i="1"/>
  <c r="M293" i="1"/>
  <c r="L293" i="1"/>
  <c r="Q292" i="1"/>
  <c r="P292" i="1"/>
  <c r="O292" i="1"/>
  <c r="Q291" i="1"/>
  <c r="P291" i="1"/>
  <c r="O291" i="1"/>
  <c r="Q290" i="1"/>
  <c r="P290" i="1"/>
  <c r="O290" i="1"/>
  <c r="N290" i="1"/>
  <c r="M290" i="1"/>
  <c r="L290" i="1"/>
  <c r="Q289" i="1"/>
  <c r="P289" i="1"/>
  <c r="O289" i="1"/>
  <c r="Q288" i="1"/>
  <c r="P288" i="1"/>
  <c r="O288" i="1"/>
  <c r="N288" i="1"/>
  <c r="M288" i="1"/>
  <c r="L288" i="1"/>
  <c r="Q287" i="1"/>
  <c r="P287" i="1"/>
  <c r="O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Q283" i="1"/>
  <c r="P283" i="1"/>
  <c r="O283" i="1"/>
  <c r="M283" i="1"/>
  <c r="L283" i="1"/>
  <c r="Q282" i="1"/>
  <c r="P282" i="1"/>
  <c r="O282" i="1"/>
  <c r="N282" i="1"/>
  <c r="M282" i="1"/>
  <c r="L282" i="1"/>
  <c r="Q281" i="1"/>
  <c r="P281" i="1"/>
  <c r="O281" i="1"/>
  <c r="Q280" i="1"/>
  <c r="P280" i="1"/>
  <c r="O280" i="1"/>
  <c r="N280" i="1"/>
  <c r="M280" i="1"/>
  <c r="L280" i="1"/>
  <c r="Q279" i="1"/>
  <c r="P279" i="1"/>
  <c r="O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Q274" i="1"/>
  <c r="P274" i="1"/>
  <c r="O274" i="1"/>
  <c r="N274" i="1"/>
  <c r="M274" i="1"/>
  <c r="L274" i="1"/>
  <c r="Q273" i="1"/>
  <c r="P273" i="1"/>
  <c r="O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N265" i="1"/>
  <c r="M265" i="1"/>
  <c r="L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N258" i="1"/>
  <c r="M258" i="1"/>
  <c r="L258" i="1"/>
  <c r="Q257" i="1"/>
  <c r="P257" i="1"/>
  <c r="O257" i="1"/>
  <c r="Q256" i="1"/>
  <c r="P256" i="1"/>
  <c r="O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N247" i="1"/>
  <c r="M247" i="1"/>
  <c r="L247" i="1"/>
  <c r="Q246" i="1"/>
  <c r="P246" i="1"/>
  <c r="O246" i="1"/>
  <c r="Q245" i="1"/>
  <c r="P245" i="1"/>
  <c r="O245" i="1"/>
  <c r="Q244" i="1"/>
  <c r="P244" i="1"/>
  <c r="O244" i="1"/>
  <c r="M244" i="1"/>
  <c r="L244" i="1"/>
  <c r="Q243" i="1"/>
  <c r="P243" i="1"/>
  <c r="O243" i="1"/>
  <c r="Q242" i="1"/>
  <c r="P242" i="1"/>
  <c r="O242" i="1"/>
  <c r="N242" i="1"/>
  <c r="M242" i="1"/>
  <c r="L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N238" i="1"/>
  <c r="M238" i="1"/>
  <c r="L238" i="1"/>
  <c r="Q237" i="1"/>
  <c r="P237" i="1"/>
  <c r="O237" i="1"/>
  <c r="Q236" i="1"/>
  <c r="P236" i="1"/>
  <c r="O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Q224" i="1"/>
  <c r="P224" i="1"/>
  <c r="O224" i="1"/>
  <c r="Q223" i="1"/>
  <c r="P223" i="1"/>
  <c r="O223" i="1"/>
  <c r="N223" i="1"/>
  <c r="M223" i="1"/>
  <c r="L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N219" i="1"/>
  <c r="M219" i="1"/>
  <c r="L219" i="1"/>
  <c r="Q218" i="1"/>
  <c r="P218" i="1"/>
  <c r="O218" i="1"/>
  <c r="Q217" i="1"/>
  <c r="P217" i="1"/>
  <c r="O217" i="1"/>
  <c r="Q216" i="1"/>
  <c r="P216" i="1"/>
  <c r="O216" i="1"/>
  <c r="N216" i="1"/>
  <c r="M216" i="1"/>
  <c r="L216" i="1"/>
  <c r="Q215" i="1"/>
  <c r="P215" i="1"/>
  <c r="O215" i="1"/>
  <c r="Q214" i="1"/>
  <c r="P214" i="1"/>
  <c r="O214" i="1"/>
  <c r="Q213" i="1"/>
  <c r="P213" i="1"/>
  <c r="O213" i="1"/>
  <c r="N213" i="1"/>
  <c r="M213" i="1"/>
  <c r="L213" i="1"/>
  <c r="Q212" i="1"/>
  <c r="P212" i="1"/>
  <c r="O212" i="1"/>
  <c r="Q211" i="1"/>
  <c r="P211" i="1"/>
  <c r="O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Q206" i="1"/>
  <c r="P206" i="1"/>
  <c r="O206" i="1"/>
  <c r="Q205" i="1"/>
  <c r="P205" i="1"/>
  <c r="O205" i="1"/>
  <c r="N205" i="1"/>
  <c r="M205" i="1"/>
  <c r="L205" i="1"/>
  <c r="Q204" i="1"/>
  <c r="P204" i="1"/>
  <c r="O204" i="1"/>
  <c r="Q203" i="1"/>
  <c r="P203" i="1"/>
  <c r="O203" i="1"/>
  <c r="Q202" i="1"/>
  <c r="P202" i="1"/>
  <c r="O202" i="1"/>
  <c r="N202" i="1"/>
  <c r="M202" i="1"/>
  <c r="L202" i="1"/>
  <c r="Q201" i="1"/>
  <c r="P201" i="1"/>
  <c r="O201" i="1"/>
  <c r="Q200" i="1"/>
  <c r="P200" i="1"/>
  <c r="O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Q196" i="1"/>
  <c r="P196" i="1"/>
  <c r="O196" i="1"/>
  <c r="Q195" i="1"/>
  <c r="P195" i="1"/>
  <c r="O195" i="1"/>
  <c r="N195" i="1"/>
  <c r="M195" i="1"/>
  <c r="L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N187" i="1"/>
  <c r="M187" i="1"/>
  <c r="L187" i="1"/>
  <c r="Q186" i="1"/>
  <c r="P186" i="1"/>
  <c r="O186" i="1"/>
  <c r="Q185" i="1"/>
  <c r="P185" i="1"/>
  <c r="O185" i="1"/>
  <c r="Q184" i="1"/>
  <c r="P184" i="1"/>
  <c r="O184" i="1"/>
  <c r="N184" i="1"/>
  <c r="M184" i="1"/>
  <c r="L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N168" i="1"/>
  <c r="M168" i="1"/>
  <c r="L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M163" i="1"/>
  <c r="L163" i="1"/>
  <c r="Q162" i="1"/>
  <c r="P162" i="1"/>
  <c r="O162" i="1"/>
  <c r="N162" i="1"/>
  <c r="M162" i="1"/>
  <c r="L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Q155" i="1"/>
  <c r="P155" i="1"/>
  <c r="O155" i="1"/>
  <c r="N155" i="1"/>
  <c r="M155" i="1"/>
  <c r="L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Q145" i="1"/>
  <c r="P145" i="1"/>
  <c r="O145" i="1"/>
  <c r="Q144" i="1"/>
  <c r="P144" i="1"/>
  <c r="O144" i="1"/>
  <c r="N144" i="1"/>
  <c r="M144" i="1"/>
  <c r="L144" i="1"/>
  <c r="Q143" i="1"/>
  <c r="P143" i="1"/>
  <c r="O143" i="1"/>
  <c r="Q142" i="1"/>
  <c r="P142" i="1"/>
  <c r="O142" i="1"/>
  <c r="N142" i="1"/>
  <c r="M142" i="1"/>
  <c r="L142" i="1"/>
  <c r="Q141" i="1"/>
  <c r="P141" i="1"/>
  <c r="O141" i="1"/>
  <c r="M141" i="1"/>
  <c r="L141" i="1"/>
  <c r="Q140" i="1"/>
  <c r="P140" i="1"/>
  <c r="O140" i="1"/>
  <c r="Q139" i="1"/>
  <c r="P139" i="1"/>
  <c r="O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M136" i="1"/>
  <c r="L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N131" i="1"/>
  <c r="M131" i="1"/>
  <c r="L131" i="1"/>
  <c r="Q130" i="1"/>
  <c r="P130" i="1"/>
  <c r="O130" i="1"/>
  <c r="Q129" i="1"/>
  <c r="P129" i="1"/>
  <c r="O129" i="1"/>
  <c r="Q128" i="1"/>
  <c r="P128" i="1"/>
  <c r="O128" i="1"/>
  <c r="N128" i="1"/>
  <c r="M128" i="1"/>
  <c r="L128" i="1"/>
  <c r="Q127" i="1"/>
  <c r="P127" i="1"/>
  <c r="O127" i="1"/>
  <c r="Q126" i="1"/>
  <c r="P126" i="1"/>
  <c r="O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N117" i="1"/>
  <c r="M117" i="1"/>
  <c r="L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N113" i="1"/>
  <c r="M113" i="1"/>
  <c r="L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N107" i="1"/>
  <c r="M107" i="1"/>
  <c r="L107" i="1"/>
  <c r="Q106" i="1"/>
  <c r="P106" i="1"/>
  <c r="O106" i="1"/>
  <c r="Q105" i="1"/>
  <c r="P105" i="1"/>
  <c r="O105" i="1"/>
  <c r="Q104" i="1"/>
  <c r="P104" i="1"/>
  <c r="O104" i="1"/>
  <c r="N104" i="1"/>
  <c r="M104" i="1"/>
  <c r="L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N90" i="1"/>
  <c r="M90" i="1"/>
  <c r="L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N76" i="1"/>
  <c r="M76" i="1"/>
  <c r="L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Q62" i="1"/>
  <c r="P62" i="1"/>
  <c r="O62" i="1"/>
  <c r="Q61" i="1"/>
  <c r="P61" i="1"/>
  <c r="O61" i="1"/>
  <c r="Q60" i="1"/>
  <c r="P60" i="1"/>
  <c r="O60" i="1"/>
  <c r="N60" i="1"/>
  <c r="M60" i="1"/>
  <c r="L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N55" i="1"/>
  <c r="M55" i="1"/>
  <c r="L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N44" i="1"/>
  <c r="M44" i="1"/>
  <c r="L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Q32" i="1"/>
  <c r="P32" i="1"/>
  <c r="O32" i="1"/>
  <c r="Q31" i="1"/>
  <c r="P31" i="1"/>
  <c r="O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N22" i="1"/>
  <c r="M22" i="1"/>
  <c r="L22" i="1"/>
  <c r="Q21" i="1"/>
  <c r="P21" i="1"/>
  <c r="O21" i="1"/>
  <c r="M21" i="1"/>
  <c r="L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Q11" i="1"/>
  <c r="P11" i="1"/>
  <c r="O11" i="1"/>
  <c r="M11" i="1"/>
  <c r="L11" i="1"/>
  <c r="Q10" i="1"/>
  <c r="P10" i="1"/>
  <c r="O10" i="1"/>
  <c r="N10" i="1"/>
  <c r="M10" i="1"/>
  <c r="L10" i="1"/>
  <c r="Q9" i="1"/>
  <c r="P9" i="1"/>
  <c r="O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Q5" i="1"/>
  <c r="P5" i="1"/>
  <c r="O5" i="1"/>
  <c r="N5" i="1"/>
  <c r="M5" i="1"/>
  <c r="L5" i="1"/>
  <c r="Q4" i="1"/>
  <c r="P4" i="1"/>
  <c r="O4" i="1"/>
  <c r="Q3" i="1"/>
  <c r="P3" i="1"/>
  <c r="O3" i="1"/>
  <c r="N3" i="1"/>
  <c r="M3" i="1"/>
  <c r="L3" i="1"/>
  <c r="Q2" i="1"/>
  <c r="P2" i="1"/>
  <c r="O2" i="1"/>
</calcChain>
</file>

<file path=xl/sharedStrings.xml><?xml version="1.0" encoding="utf-8"?>
<sst xmlns="http://schemas.openxmlformats.org/spreadsheetml/2006/main" count="4988" uniqueCount="26">
  <si>
    <t>id_trabajador</t>
  </si>
  <si>
    <t>edad</t>
  </si>
  <si>
    <t>genero</t>
  </si>
  <si>
    <t>nivel_educativo</t>
  </si>
  <si>
    <t>num_hijos</t>
  </si>
  <si>
    <t>tipo_cargo</t>
  </si>
  <si>
    <t>capacitado</t>
  </si>
  <si>
    <t>jornada</t>
  </si>
  <si>
    <t>antiguedad</t>
  </si>
  <si>
    <t>id_empresa</t>
  </si>
  <si>
    <t>Accidentado</t>
  </si>
  <si>
    <t>id_accidente</t>
  </si>
  <si>
    <t>parte_del_cuerpo</t>
  </si>
  <si>
    <t>lesion</t>
  </si>
  <si>
    <t>sector_economico</t>
  </si>
  <si>
    <t>tipo_empresa</t>
  </si>
  <si>
    <t>sistema_gestion</t>
  </si>
  <si>
    <t>universitario</t>
  </si>
  <si>
    <t>mixta</t>
  </si>
  <si>
    <t>tecnico</t>
  </si>
  <si>
    <t>diurna</t>
  </si>
  <si>
    <t>bachiller</t>
  </si>
  <si>
    <t>maestria</t>
  </si>
  <si>
    <t>nocturna</t>
  </si>
  <si>
    <t>especializacion</t>
  </si>
  <si>
    <t>esguince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</si>
</sst>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atos/empres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atos/acc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s"/>
    </sheetNames>
    <sheetDataSet>
      <sheetData sheetId="0">
        <row r="1">
          <cell r="A1" t="str">
            <v>id_empresa</v>
          </cell>
          <cell r="B1" t="str">
            <v>sector_economico</v>
          </cell>
          <cell r="C1" t="str">
            <v>tipo_empresa</v>
          </cell>
          <cell r="D1" t="str">
            <v>sistema_gestion</v>
          </cell>
        </row>
        <row r="2">
          <cell r="A2">
            <v>1</v>
          </cell>
          <cell r="B2" t="str">
            <v>construccion</v>
          </cell>
          <cell r="C2">
            <v>1</v>
          </cell>
          <cell r="D2">
            <v>1</v>
          </cell>
        </row>
        <row r="3">
          <cell r="A3">
            <v>2</v>
          </cell>
          <cell r="B3" t="str">
            <v>mineria</v>
          </cell>
          <cell r="C3">
            <v>1</v>
          </cell>
          <cell r="D3">
            <v>1</v>
          </cell>
        </row>
        <row r="4">
          <cell r="A4">
            <v>3</v>
          </cell>
          <cell r="B4" t="str">
            <v>construccion</v>
          </cell>
          <cell r="C4">
            <v>1</v>
          </cell>
          <cell r="D4">
            <v>1</v>
          </cell>
        </row>
        <row r="5">
          <cell r="A5">
            <v>4</v>
          </cell>
          <cell r="B5" t="str">
            <v>construccion</v>
          </cell>
          <cell r="C5">
            <v>1</v>
          </cell>
          <cell r="D5">
            <v>1</v>
          </cell>
        </row>
        <row r="6">
          <cell r="A6">
            <v>5</v>
          </cell>
          <cell r="B6" t="str">
            <v>alimentos</v>
          </cell>
          <cell r="C6">
            <v>1</v>
          </cell>
          <cell r="D6">
            <v>1</v>
          </cell>
        </row>
        <row r="7">
          <cell r="A7">
            <v>6</v>
          </cell>
          <cell r="B7" t="str">
            <v>construccion</v>
          </cell>
          <cell r="C7">
            <v>1</v>
          </cell>
          <cell r="D7">
            <v>0</v>
          </cell>
        </row>
        <row r="8">
          <cell r="A8">
            <v>7</v>
          </cell>
          <cell r="B8" t="str">
            <v>alimentos</v>
          </cell>
          <cell r="C8">
            <v>1</v>
          </cell>
          <cell r="D8">
            <v>1</v>
          </cell>
        </row>
        <row r="9">
          <cell r="A9">
            <v>8</v>
          </cell>
          <cell r="B9" t="str">
            <v>alimentos</v>
          </cell>
          <cell r="C9">
            <v>1</v>
          </cell>
          <cell r="D9">
            <v>1</v>
          </cell>
        </row>
        <row r="10">
          <cell r="A10">
            <v>9</v>
          </cell>
          <cell r="B10" t="str">
            <v>servicios</v>
          </cell>
          <cell r="C10">
            <v>1</v>
          </cell>
          <cell r="D10">
            <v>0</v>
          </cell>
        </row>
        <row r="11">
          <cell r="A11">
            <v>10</v>
          </cell>
          <cell r="B11" t="str">
            <v>comercio</v>
          </cell>
          <cell r="C11">
            <v>1</v>
          </cell>
          <cell r="D11">
            <v>1</v>
          </cell>
        </row>
        <row r="12">
          <cell r="A12">
            <v>11</v>
          </cell>
          <cell r="B12" t="str">
            <v>construccion</v>
          </cell>
          <cell r="C12">
            <v>1</v>
          </cell>
          <cell r="D12">
            <v>1</v>
          </cell>
        </row>
        <row r="13">
          <cell r="A13">
            <v>12</v>
          </cell>
          <cell r="B13" t="str">
            <v>mineria</v>
          </cell>
          <cell r="C13">
            <v>1</v>
          </cell>
          <cell r="D13">
            <v>1</v>
          </cell>
        </row>
        <row r="14">
          <cell r="A14">
            <v>13</v>
          </cell>
          <cell r="B14" t="str">
            <v>agricultura</v>
          </cell>
          <cell r="C14">
            <v>1</v>
          </cell>
          <cell r="D14">
            <v>0</v>
          </cell>
        </row>
        <row r="15">
          <cell r="A15">
            <v>14</v>
          </cell>
          <cell r="B15" t="str">
            <v>alimentos</v>
          </cell>
          <cell r="C15">
            <v>1</v>
          </cell>
          <cell r="D15">
            <v>0</v>
          </cell>
        </row>
        <row r="16">
          <cell r="A16">
            <v>15</v>
          </cell>
          <cell r="B16" t="str">
            <v>manufactura</v>
          </cell>
          <cell r="C16">
            <v>1</v>
          </cell>
          <cell r="D16">
            <v>1</v>
          </cell>
        </row>
        <row r="17">
          <cell r="A17">
            <v>16</v>
          </cell>
          <cell r="B17" t="str">
            <v>manufactura</v>
          </cell>
          <cell r="C17">
            <v>1</v>
          </cell>
          <cell r="D17">
            <v>1</v>
          </cell>
        </row>
        <row r="18">
          <cell r="A18">
            <v>17</v>
          </cell>
          <cell r="B18" t="str">
            <v>alimentos</v>
          </cell>
          <cell r="C18">
            <v>1</v>
          </cell>
          <cell r="D18">
            <v>1</v>
          </cell>
        </row>
        <row r="19">
          <cell r="A19">
            <v>18</v>
          </cell>
          <cell r="B19" t="str">
            <v>comercio</v>
          </cell>
          <cell r="C19">
            <v>1</v>
          </cell>
          <cell r="D19">
            <v>1</v>
          </cell>
        </row>
        <row r="20">
          <cell r="A20">
            <v>19</v>
          </cell>
          <cell r="B20" t="str">
            <v>alimentos</v>
          </cell>
          <cell r="C20">
            <v>1</v>
          </cell>
          <cell r="D20">
            <v>1</v>
          </cell>
        </row>
        <row r="21">
          <cell r="A21">
            <v>20</v>
          </cell>
          <cell r="B21" t="str">
            <v>manufactura</v>
          </cell>
          <cell r="C21">
            <v>1</v>
          </cell>
          <cell r="D21">
            <v>1</v>
          </cell>
        </row>
        <row r="22">
          <cell r="A22">
            <v>21</v>
          </cell>
          <cell r="B22" t="str">
            <v>agricultura</v>
          </cell>
          <cell r="C22">
            <v>0</v>
          </cell>
          <cell r="D22">
            <v>1</v>
          </cell>
        </row>
        <row r="23">
          <cell r="A23">
            <v>22</v>
          </cell>
          <cell r="B23" t="str">
            <v>mineria</v>
          </cell>
          <cell r="C23">
            <v>1</v>
          </cell>
          <cell r="D23">
            <v>1</v>
          </cell>
        </row>
        <row r="24">
          <cell r="A24">
            <v>23</v>
          </cell>
          <cell r="B24" t="str">
            <v>alimentos</v>
          </cell>
          <cell r="C24">
            <v>1</v>
          </cell>
          <cell r="D24">
            <v>1</v>
          </cell>
        </row>
        <row r="25">
          <cell r="A25">
            <v>24</v>
          </cell>
          <cell r="B25" t="str">
            <v>construccion</v>
          </cell>
          <cell r="C25">
            <v>1</v>
          </cell>
          <cell r="D25">
            <v>1</v>
          </cell>
        </row>
        <row r="26">
          <cell r="A26">
            <v>25</v>
          </cell>
          <cell r="B26" t="str">
            <v>manufactura</v>
          </cell>
          <cell r="C26">
            <v>1</v>
          </cell>
          <cell r="D26">
            <v>1</v>
          </cell>
        </row>
        <row r="27">
          <cell r="A27">
            <v>26</v>
          </cell>
          <cell r="B27" t="str">
            <v>educacion</v>
          </cell>
          <cell r="C27">
            <v>1</v>
          </cell>
          <cell r="D27">
            <v>1</v>
          </cell>
        </row>
        <row r="28">
          <cell r="A28">
            <v>27</v>
          </cell>
          <cell r="B28" t="str">
            <v>alimentos</v>
          </cell>
          <cell r="C28">
            <v>1</v>
          </cell>
          <cell r="D28">
            <v>1</v>
          </cell>
        </row>
        <row r="29">
          <cell r="A29">
            <v>28</v>
          </cell>
          <cell r="B29" t="str">
            <v>alimentos</v>
          </cell>
          <cell r="C29">
            <v>1</v>
          </cell>
          <cell r="D29">
            <v>1</v>
          </cell>
        </row>
        <row r="30">
          <cell r="A30">
            <v>29</v>
          </cell>
          <cell r="B30" t="str">
            <v>comercio</v>
          </cell>
          <cell r="C30">
            <v>1</v>
          </cell>
          <cell r="D30">
            <v>1</v>
          </cell>
        </row>
        <row r="31">
          <cell r="A31">
            <v>30</v>
          </cell>
          <cell r="B31" t="str">
            <v>agricultura</v>
          </cell>
          <cell r="C31">
            <v>1</v>
          </cell>
          <cell r="D31">
            <v>1</v>
          </cell>
        </row>
        <row r="32">
          <cell r="A32">
            <v>31</v>
          </cell>
          <cell r="B32" t="str">
            <v>construccion</v>
          </cell>
          <cell r="C32">
            <v>1</v>
          </cell>
          <cell r="D32">
            <v>1</v>
          </cell>
        </row>
        <row r="33">
          <cell r="A33">
            <v>32</v>
          </cell>
          <cell r="B33" t="str">
            <v>comercio</v>
          </cell>
          <cell r="C33">
            <v>1</v>
          </cell>
          <cell r="D33">
            <v>1</v>
          </cell>
        </row>
        <row r="34">
          <cell r="A34">
            <v>33</v>
          </cell>
          <cell r="B34" t="str">
            <v>manufactura</v>
          </cell>
          <cell r="C34">
            <v>1</v>
          </cell>
          <cell r="D34">
            <v>1</v>
          </cell>
        </row>
        <row r="35">
          <cell r="A35">
            <v>34</v>
          </cell>
          <cell r="B35" t="str">
            <v>educacion</v>
          </cell>
          <cell r="C35">
            <v>0</v>
          </cell>
          <cell r="D35">
            <v>1</v>
          </cell>
        </row>
        <row r="36">
          <cell r="A36">
            <v>35</v>
          </cell>
          <cell r="B36" t="str">
            <v>mineria</v>
          </cell>
          <cell r="C36">
            <v>1</v>
          </cell>
          <cell r="D36">
            <v>0</v>
          </cell>
        </row>
        <row r="37">
          <cell r="A37">
            <v>36</v>
          </cell>
          <cell r="B37" t="str">
            <v>agricultura</v>
          </cell>
          <cell r="C37">
            <v>1</v>
          </cell>
          <cell r="D37">
            <v>1</v>
          </cell>
        </row>
        <row r="38">
          <cell r="A38">
            <v>37</v>
          </cell>
          <cell r="B38" t="str">
            <v>agricultura</v>
          </cell>
          <cell r="C38">
            <v>1</v>
          </cell>
          <cell r="D38">
            <v>1</v>
          </cell>
        </row>
        <row r="39">
          <cell r="A39">
            <v>38</v>
          </cell>
          <cell r="B39" t="str">
            <v>funcion publica</v>
          </cell>
          <cell r="C39">
            <v>0</v>
          </cell>
          <cell r="D39">
            <v>1</v>
          </cell>
        </row>
        <row r="40">
          <cell r="A40">
            <v>39</v>
          </cell>
          <cell r="B40" t="str">
            <v>construccion</v>
          </cell>
          <cell r="C40">
            <v>1</v>
          </cell>
          <cell r="D40">
            <v>1</v>
          </cell>
        </row>
        <row r="41">
          <cell r="A41">
            <v>40</v>
          </cell>
          <cell r="B41" t="str">
            <v>agricultura</v>
          </cell>
          <cell r="C41">
            <v>1</v>
          </cell>
          <cell r="D41">
            <v>1</v>
          </cell>
        </row>
        <row r="42">
          <cell r="A42">
            <v>41</v>
          </cell>
          <cell r="B42" t="str">
            <v>comercio</v>
          </cell>
          <cell r="C42">
            <v>1</v>
          </cell>
          <cell r="D42">
            <v>1</v>
          </cell>
        </row>
        <row r="43">
          <cell r="A43">
            <v>42</v>
          </cell>
          <cell r="B43" t="str">
            <v>servicios</v>
          </cell>
          <cell r="C43">
            <v>1</v>
          </cell>
          <cell r="D43">
            <v>1</v>
          </cell>
        </row>
        <row r="44">
          <cell r="A44">
            <v>43</v>
          </cell>
          <cell r="B44" t="str">
            <v>manufactura</v>
          </cell>
          <cell r="C44">
            <v>1</v>
          </cell>
          <cell r="D44">
            <v>1</v>
          </cell>
        </row>
        <row r="45">
          <cell r="A45">
            <v>44</v>
          </cell>
          <cell r="B45" t="str">
            <v>construccion</v>
          </cell>
          <cell r="C45">
            <v>1</v>
          </cell>
          <cell r="D45">
            <v>1</v>
          </cell>
        </row>
        <row r="46">
          <cell r="A46">
            <v>45</v>
          </cell>
          <cell r="B46" t="str">
            <v>alimentos</v>
          </cell>
          <cell r="C46">
            <v>1</v>
          </cell>
          <cell r="D46">
            <v>1</v>
          </cell>
        </row>
        <row r="47">
          <cell r="A47">
            <v>46</v>
          </cell>
          <cell r="B47" t="str">
            <v>construccion</v>
          </cell>
          <cell r="C47">
            <v>1</v>
          </cell>
          <cell r="D47">
            <v>0</v>
          </cell>
        </row>
        <row r="48">
          <cell r="A48">
            <v>47</v>
          </cell>
          <cell r="B48" t="str">
            <v>agricultura</v>
          </cell>
          <cell r="C48">
            <v>1</v>
          </cell>
          <cell r="D48">
            <v>1</v>
          </cell>
        </row>
        <row r="49">
          <cell r="A49">
            <v>48</v>
          </cell>
          <cell r="B49" t="str">
            <v>servicios</v>
          </cell>
          <cell r="C49">
            <v>1</v>
          </cell>
          <cell r="D49">
            <v>1</v>
          </cell>
        </row>
        <row r="50">
          <cell r="A50">
            <v>49</v>
          </cell>
          <cell r="B50" t="str">
            <v>salud</v>
          </cell>
          <cell r="C50">
            <v>1</v>
          </cell>
          <cell r="D50">
            <v>1</v>
          </cell>
        </row>
        <row r="51">
          <cell r="A51">
            <v>50</v>
          </cell>
          <cell r="B51" t="str">
            <v>educacion</v>
          </cell>
          <cell r="C51">
            <v>1</v>
          </cell>
          <cell r="D51">
            <v>0</v>
          </cell>
        </row>
        <row r="52">
          <cell r="A52">
            <v>51</v>
          </cell>
          <cell r="B52" t="str">
            <v>comercio</v>
          </cell>
          <cell r="C52">
            <v>1</v>
          </cell>
          <cell r="D52">
            <v>1</v>
          </cell>
        </row>
        <row r="53">
          <cell r="A53">
            <v>52</v>
          </cell>
          <cell r="B53" t="str">
            <v>manufactura</v>
          </cell>
          <cell r="C53">
            <v>0</v>
          </cell>
          <cell r="D53">
            <v>1</v>
          </cell>
        </row>
        <row r="54">
          <cell r="A54">
            <v>53</v>
          </cell>
          <cell r="B54" t="str">
            <v>manufactura</v>
          </cell>
          <cell r="C54">
            <v>1</v>
          </cell>
          <cell r="D54">
            <v>1</v>
          </cell>
        </row>
        <row r="55">
          <cell r="A55">
            <v>54</v>
          </cell>
          <cell r="B55" t="str">
            <v>agricultura</v>
          </cell>
          <cell r="C55">
            <v>1</v>
          </cell>
          <cell r="D55">
            <v>1</v>
          </cell>
        </row>
        <row r="56">
          <cell r="A56">
            <v>55</v>
          </cell>
          <cell r="B56" t="str">
            <v>construccion</v>
          </cell>
          <cell r="C56">
            <v>1</v>
          </cell>
          <cell r="D56">
            <v>1</v>
          </cell>
        </row>
        <row r="57">
          <cell r="A57">
            <v>56</v>
          </cell>
          <cell r="B57" t="str">
            <v>educacion</v>
          </cell>
          <cell r="C57">
            <v>1</v>
          </cell>
          <cell r="D57">
            <v>1</v>
          </cell>
        </row>
        <row r="58">
          <cell r="A58">
            <v>57</v>
          </cell>
          <cell r="B58" t="str">
            <v>servicios</v>
          </cell>
          <cell r="C58">
            <v>1</v>
          </cell>
          <cell r="D58">
            <v>1</v>
          </cell>
        </row>
        <row r="59">
          <cell r="A59">
            <v>58</v>
          </cell>
          <cell r="B59" t="str">
            <v>servicios</v>
          </cell>
          <cell r="C59">
            <v>1</v>
          </cell>
          <cell r="D59">
            <v>0</v>
          </cell>
        </row>
        <row r="60">
          <cell r="A60">
            <v>59</v>
          </cell>
          <cell r="B60" t="str">
            <v>servicios</v>
          </cell>
          <cell r="C60">
            <v>1</v>
          </cell>
          <cell r="D60">
            <v>1</v>
          </cell>
        </row>
        <row r="61">
          <cell r="A61">
            <v>60</v>
          </cell>
          <cell r="B61" t="str">
            <v>construccion</v>
          </cell>
          <cell r="C61">
            <v>1</v>
          </cell>
          <cell r="D61">
            <v>1</v>
          </cell>
        </row>
        <row r="62">
          <cell r="A62">
            <v>61</v>
          </cell>
          <cell r="B62" t="str">
            <v>construccion</v>
          </cell>
          <cell r="C62">
            <v>1</v>
          </cell>
          <cell r="D62">
            <v>1</v>
          </cell>
        </row>
        <row r="63">
          <cell r="A63">
            <v>62</v>
          </cell>
          <cell r="B63" t="str">
            <v>alimentos</v>
          </cell>
          <cell r="C63">
            <v>1</v>
          </cell>
          <cell r="D63">
            <v>1</v>
          </cell>
        </row>
        <row r="64">
          <cell r="A64">
            <v>63</v>
          </cell>
          <cell r="B64" t="str">
            <v>alimentos</v>
          </cell>
          <cell r="C64">
            <v>1</v>
          </cell>
          <cell r="D64">
            <v>1</v>
          </cell>
        </row>
        <row r="65">
          <cell r="A65">
            <v>64</v>
          </cell>
          <cell r="B65" t="str">
            <v>mineria</v>
          </cell>
          <cell r="C65">
            <v>1</v>
          </cell>
          <cell r="D65">
            <v>1</v>
          </cell>
        </row>
        <row r="66">
          <cell r="A66">
            <v>65</v>
          </cell>
          <cell r="B66" t="str">
            <v>agricultura</v>
          </cell>
          <cell r="C66">
            <v>1</v>
          </cell>
          <cell r="D66">
            <v>1</v>
          </cell>
        </row>
        <row r="67">
          <cell r="A67">
            <v>66</v>
          </cell>
          <cell r="B67" t="str">
            <v>salud</v>
          </cell>
          <cell r="C67">
            <v>1</v>
          </cell>
          <cell r="D67">
            <v>1</v>
          </cell>
        </row>
        <row r="68">
          <cell r="A68">
            <v>67</v>
          </cell>
          <cell r="B68" t="str">
            <v>manufactura</v>
          </cell>
          <cell r="C68">
            <v>1</v>
          </cell>
          <cell r="D68">
            <v>1</v>
          </cell>
        </row>
        <row r="69">
          <cell r="A69">
            <v>68</v>
          </cell>
          <cell r="B69" t="str">
            <v>alimentos</v>
          </cell>
          <cell r="C69">
            <v>1</v>
          </cell>
          <cell r="D69">
            <v>1</v>
          </cell>
        </row>
        <row r="70">
          <cell r="A70">
            <v>69</v>
          </cell>
          <cell r="B70" t="str">
            <v>manufactura</v>
          </cell>
          <cell r="C70">
            <v>1</v>
          </cell>
          <cell r="D70">
            <v>1</v>
          </cell>
        </row>
        <row r="71">
          <cell r="A71">
            <v>70</v>
          </cell>
          <cell r="B71" t="str">
            <v>agricultura</v>
          </cell>
          <cell r="C71">
            <v>1</v>
          </cell>
          <cell r="D71">
            <v>1</v>
          </cell>
        </row>
        <row r="72">
          <cell r="A72">
            <v>71</v>
          </cell>
          <cell r="B72" t="str">
            <v>construccion</v>
          </cell>
          <cell r="C72">
            <v>1</v>
          </cell>
          <cell r="D72">
            <v>1</v>
          </cell>
        </row>
        <row r="73">
          <cell r="A73">
            <v>72</v>
          </cell>
          <cell r="B73" t="str">
            <v>construccion</v>
          </cell>
          <cell r="C73">
            <v>1</v>
          </cell>
          <cell r="D73">
            <v>1</v>
          </cell>
        </row>
        <row r="74">
          <cell r="A74">
            <v>73</v>
          </cell>
          <cell r="B74" t="str">
            <v>servicios</v>
          </cell>
          <cell r="C74">
            <v>1</v>
          </cell>
          <cell r="D74">
            <v>1</v>
          </cell>
        </row>
        <row r="75">
          <cell r="A75">
            <v>74</v>
          </cell>
          <cell r="B75" t="str">
            <v>agricultura</v>
          </cell>
          <cell r="C75">
            <v>1</v>
          </cell>
          <cell r="D75">
            <v>1</v>
          </cell>
        </row>
        <row r="76">
          <cell r="A76">
            <v>75</v>
          </cell>
          <cell r="B76" t="str">
            <v>construccion</v>
          </cell>
          <cell r="C76">
            <v>1</v>
          </cell>
          <cell r="D76">
            <v>0</v>
          </cell>
        </row>
        <row r="77">
          <cell r="A77">
            <v>76</v>
          </cell>
          <cell r="B77" t="str">
            <v>construccion</v>
          </cell>
          <cell r="C77">
            <v>1</v>
          </cell>
          <cell r="D77">
            <v>1</v>
          </cell>
        </row>
        <row r="78">
          <cell r="A78">
            <v>77</v>
          </cell>
          <cell r="B78" t="str">
            <v>servicios</v>
          </cell>
          <cell r="C78">
            <v>1</v>
          </cell>
          <cell r="D78">
            <v>1</v>
          </cell>
        </row>
        <row r="79">
          <cell r="A79">
            <v>78</v>
          </cell>
          <cell r="B79" t="str">
            <v>comercio</v>
          </cell>
          <cell r="C79">
            <v>0</v>
          </cell>
          <cell r="D79">
            <v>1</v>
          </cell>
        </row>
        <row r="80">
          <cell r="A80">
            <v>79</v>
          </cell>
          <cell r="B80" t="str">
            <v>manufactura</v>
          </cell>
          <cell r="C80">
            <v>1</v>
          </cell>
          <cell r="D80">
            <v>1</v>
          </cell>
        </row>
        <row r="81">
          <cell r="A81">
            <v>80</v>
          </cell>
          <cell r="B81" t="str">
            <v>alimentos</v>
          </cell>
          <cell r="C81">
            <v>1</v>
          </cell>
          <cell r="D81">
            <v>1</v>
          </cell>
        </row>
        <row r="82">
          <cell r="A82">
            <v>81</v>
          </cell>
          <cell r="B82" t="str">
            <v>construccion</v>
          </cell>
          <cell r="C82">
            <v>0</v>
          </cell>
          <cell r="D82">
            <v>1</v>
          </cell>
        </row>
        <row r="83">
          <cell r="A83">
            <v>82</v>
          </cell>
          <cell r="B83" t="str">
            <v>alimentos</v>
          </cell>
          <cell r="C83">
            <v>1</v>
          </cell>
          <cell r="D83">
            <v>1</v>
          </cell>
        </row>
        <row r="84">
          <cell r="A84">
            <v>83</v>
          </cell>
          <cell r="B84" t="str">
            <v>mineria</v>
          </cell>
          <cell r="C84">
            <v>1</v>
          </cell>
          <cell r="D84">
            <v>1</v>
          </cell>
        </row>
        <row r="85">
          <cell r="A85">
            <v>84</v>
          </cell>
          <cell r="B85" t="str">
            <v>manufactura</v>
          </cell>
          <cell r="C85">
            <v>1</v>
          </cell>
          <cell r="D85">
            <v>1</v>
          </cell>
        </row>
        <row r="86">
          <cell r="A86">
            <v>85</v>
          </cell>
          <cell r="B86" t="str">
            <v>construccion</v>
          </cell>
          <cell r="C86">
            <v>1</v>
          </cell>
          <cell r="D86">
            <v>0</v>
          </cell>
        </row>
        <row r="87">
          <cell r="A87">
            <v>86</v>
          </cell>
          <cell r="B87" t="str">
            <v>alimentos</v>
          </cell>
          <cell r="C87">
            <v>1</v>
          </cell>
          <cell r="D87">
            <v>1</v>
          </cell>
        </row>
        <row r="88">
          <cell r="A88">
            <v>87</v>
          </cell>
          <cell r="B88" t="str">
            <v>servicios</v>
          </cell>
          <cell r="C88">
            <v>1</v>
          </cell>
          <cell r="D88">
            <v>1</v>
          </cell>
        </row>
        <row r="89">
          <cell r="A89">
            <v>88</v>
          </cell>
          <cell r="B89" t="str">
            <v>mineria</v>
          </cell>
          <cell r="C89">
            <v>1</v>
          </cell>
          <cell r="D89">
            <v>1</v>
          </cell>
        </row>
        <row r="90">
          <cell r="A90">
            <v>89</v>
          </cell>
          <cell r="B90" t="str">
            <v>funcion publica</v>
          </cell>
          <cell r="C90">
            <v>1</v>
          </cell>
          <cell r="D90">
            <v>0</v>
          </cell>
        </row>
        <row r="91">
          <cell r="A91">
            <v>90</v>
          </cell>
          <cell r="B91" t="str">
            <v>agricultura</v>
          </cell>
          <cell r="C91">
            <v>1</v>
          </cell>
          <cell r="D91">
            <v>1</v>
          </cell>
        </row>
        <row r="92">
          <cell r="A92">
            <v>91</v>
          </cell>
          <cell r="B92" t="str">
            <v>alimentos</v>
          </cell>
          <cell r="C92">
            <v>1</v>
          </cell>
          <cell r="D92">
            <v>1</v>
          </cell>
        </row>
        <row r="93">
          <cell r="A93">
            <v>92</v>
          </cell>
          <cell r="B93" t="str">
            <v>construccion</v>
          </cell>
          <cell r="C93">
            <v>1</v>
          </cell>
          <cell r="D93">
            <v>0</v>
          </cell>
        </row>
        <row r="94">
          <cell r="A94">
            <v>93</v>
          </cell>
          <cell r="B94" t="str">
            <v>construccion</v>
          </cell>
          <cell r="C94">
            <v>1</v>
          </cell>
          <cell r="D94">
            <v>1</v>
          </cell>
        </row>
        <row r="95">
          <cell r="A95">
            <v>94</v>
          </cell>
          <cell r="B95" t="str">
            <v>comercio</v>
          </cell>
          <cell r="C95">
            <v>1</v>
          </cell>
          <cell r="D95">
            <v>1</v>
          </cell>
        </row>
        <row r="96">
          <cell r="A96">
            <v>95</v>
          </cell>
          <cell r="B96" t="str">
            <v>mineria</v>
          </cell>
          <cell r="C96">
            <v>1</v>
          </cell>
          <cell r="D96">
            <v>0</v>
          </cell>
        </row>
        <row r="97">
          <cell r="A97">
            <v>96</v>
          </cell>
          <cell r="B97" t="str">
            <v>servicios</v>
          </cell>
          <cell r="C97">
            <v>1</v>
          </cell>
          <cell r="D97">
            <v>1</v>
          </cell>
        </row>
        <row r="98">
          <cell r="A98">
            <v>97</v>
          </cell>
          <cell r="B98" t="str">
            <v>construccion</v>
          </cell>
          <cell r="C98">
            <v>1</v>
          </cell>
          <cell r="D98">
            <v>0</v>
          </cell>
        </row>
        <row r="99">
          <cell r="A99">
            <v>98</v>
          </cell>
          <cell r="B99" t="str">
            <v>manufactura</v>
          </cell>
          <cell r="C99">
            <v>1</v>
          </cell>
          <cell r="D99">
            <v>1</v>
          </cell>
        </row>
        <row r="100">
          <cell r="A100">
            <v>99</v>
          </cell>
          <cell r="B100" t="str">
            <v>salud</v>
          </cell>
          <cell r="C100">
            <v>1</v>
          </cell>
          <cell r="D100">
            <v>1</v>
          </cell>
        </row>
        <row r="101">
          <cell r="A101">
            <v>100</v>
          </cell>
          <cell r="B101" t="str">
            <v>construccion</v>
          </cell>
          <cell r="C101">
            <v>1</v>
          </cell>
          <cell r="D101">
            <v>1</v>
          </cell>
        </row>
        <row r="102">
          <cell r="A102">
            <v>101</v>
          </cell>
          <cell r="B102" t="str">
            <v>comercio</v>
          </cell>
          <cell r="C102">
            <v>1</v>
          </cell>
          <cell r="D102">
            <v>0</v>
          </cell>
        </row>
        <row r="103">
          <cell r="A103">
            <v>102</v>
          </cell>
          <cell r="B103" t="str">
            <v>servicios</v>
          </cell>
          <cell r="C103">
            <v>1</v>
          </cell>
          <cell r="D103">
            <v>1</v>
          </cell>
        </row>
        <row r="104">
          <cell r="A104">
            <v>103</v>
          </cell>
          <cell r="B104" t="str">
            <v>salud</v>
          </cell>
          <cell r="C104">
            <v>1</v>
          </cell>
          <cell r="D104">
            <v>1</v>
          </cell>
        </row>
        <row r="105">
          <cell r="A105">
            <v>104</v>
          </cell>
          <cell r="B105" t="str">
            <v>construccion</v>
          </cell>
          <cell r="C105">
            <v>1</v>
          </cell>
          <cell r="D105">
            <v>1</v>
          </cell>
        </row>
        <row r="106">
          <cell r="A106">
            <v>105</v>
          </cell>
          <cell r="B106" t="str">
            <v>construccion</v>
          </cell>
          <cell r="C106">
            <v>0</v>
          </cell>
          <cell r="D106">
            <v>1</v>
          </cell>
        </row>
        <row r="107">
          <cell r="A107">
            <v>106</v>
          </cell>
          <cell r="B107" t="str">
            <v>servicios</v>
          </cell>
          <cell r="C107">
            <v>0</v>
          </cell>
          <cell r="D107">
            <v>1</v>
          </cell>
        </row>
        <row r="108">
          <cell r="A108">
            <v>107</v>
          </cell>
          <cell r="B108" t="str">
            <v>manufactura</v>
          </cell>
          <cell r="C108">
            <v>0</v>
          </cell>
          <cell r="D108">
            <v>1</v>
          </cell>
        </row>
        <row r="109">
          <cell r="A109">
            <v>108</v>
          </cell>
          <cell r="B109" t="str">
            <v>alimentos</v>
          </cell>
          <cell r="C109">
            <v>1</v>
          </cell>
          <cell r="D109">
            <v>1</v>
          </cell>
        </row>
        <row r="110">
          <cell r="A110">
            <v>109</v>
          </cell>
          <cell r="B110" t="str">
            <v>alimentos</v>
          </cell>
          <cell r="C110">
            <v>1</v>
          </cell>
          <cell r="D110">
            <v>1</v>
          </cell>
        </row>
        <row r="111">
          <cell r="A111">
            <v>110</v>
          </cell>
          <cell r="B111" t="str">
            <v>salud</v>
          </cell>
          <cell r="C111">
            <v>1</v>
          </cell>
          <cell r="D111">
            <v>1</v>
          </cell>
        </row>
        <row r="112">
          <cell r="A112">
            <v>111</v>
          </cell>
          <cell r="B112" t="str">
            <v>construccion</v>
          </cell>
          <cell r="C112">
            <v>1</v>
          </cell>
          <cell r="D112">
            <v>1</v>
          </cell>
        </row>
        <row r="113">
          <cell r="A113">
            <v>112</v>
          </cell>
          <cell r="B113" t="str">
            <v>salud</v>
          </cell>
          <cell r="C113">
            <v>0</v>
          </cell>
          <cell r="D113">
            <v>1</v>
          </cell>
        </row>
        <row r="114">
          <cell r="A114">
            <v>113</v>
          </cell>
          <cell r="B114" t="str">
            <v>manufactura</v>
          </cell>
          <cell r="C114">
            <v>1</v>
          </cell>
          <cell r="D114">
            <v>1</v>
          </cell>
        </row>
        <row r="115">
          <cell r="A115">
            <v>114</v>
          </cell>
          <cell r="B115" t="str">
            <v>manufactura</v>
          </cell>
          <cell r="C115">
            <v>1</v>
          </cell>
          <cell r="D115">
            <v>0</v>
          </cell>
        </row>
        <row r="116">
          <cell r="A116">
            <v>115</v>
          </cell>
          <cell r="B116" t="str">
            <v>servicios</v>
          </cell>
          <cell r="C116">
            <v>1</v>
          </cell>
          <cell r="D116">
            <v>1</v>
          </cell>
        </row>
        <row r="117">
          <cell r="A117">
            <v>116</v>
          </cell>
          <cell r="B117" t="str">
            <v>alimentos</v>
          </cell>
          <cell r="C117">
            <v>0</v>
          </cell>
          <cell r="D117">
            <v>1</v>
          </cell>
        </row>
        <row r="118">
          <cell r="A118">
            <v>117</v>
          </cell>
          <cell r="B118" t="str">
            <v>comercio</v>
          </cell>
          <cell r="C118">
            <v>1</v>
          </cell>
          <cell r="D118">
            <v>0</v>
          </cell>
        </row>
        <row r="119">
          <cell r="A119">
            <v>118</v>
          </cell>
          <cell r="B119" t="str">
            <v>mineria</v>
          </cell>
          <cell r="C119">
            <v>1</v>
          </cell>
          <cell r="D119">
            <v>1</v>
          </cell>
        </row>
        <row r="120">
          <cell r="A120">
            <v>119</v>
          </cell>
          <cell r="B120" t="str">
            <v>agricultura</v>
          </cell>
          <cell r="C120">
            <v>1</v>
          </cell>
          <cell r="D120">
            <v>1</v>
          </cell>
        </row>
        <row r="121">
          <cell r="A121">
            <v>120</v>
          </cell>
          <cell r="B121" t="str">
            <v>construccion</v>
          </cell>
          <cell r="C121">
            <v>1</v>
          </cell>
          <cell r="D121">
            <v>1</v>
          </cell>
        </row>
        <row r="122">
          <cell r="A122">
            <v>121</v>
          </cell>
          <cell r="B122" t="str">
            <v>manufactura</v>
          </cell>
          <cell r="C122">
            <v>1</v>
          </cell>
          <cell r="D122">
            <v>1</v>
          </cell>
        </row>
        <row r="123">
          <cell r="A123">
            <v>122</v>
          </cell>
          <cell r="B123" t="str">
            <v>agricultura</v>
          </cell>
          <cell r="C123">
            <v>1</v>
          </cell>
          <cell r="D123">
            <v>1</v>
          </cell>
        </row>
        <row r="124">
          <cell r="A124">
            <v>123</v>
          </cell>
          <cell r="B124" t="str">
            <v>construccion</v>
          </cell>
          <cell r="C124">
            <v>1</v>
          </cell>
          <cell r="D124">
            <v>0</v>
          </cell>
        </row>
        <row r="125">
          <cell r="A125">
            <v>124</v>
          </cell>
          <cell r="B125" t="str">
            <v>agricultura</v>
          </cell>
          <cell r="C125">
            <v>1</v>
          </cell>
          <cell r="D125">
            <v>1</v>
          </cell>
        </row>
        <row r="126">
          <cell r="A126">
            <v>125</v>
          </cell>
          <cell r="B126" t="str">
            <v>servicios</v>
          </cell>
          <cell r="C126">
            <v>1</v>
          </cell>
          <cell r="D126">
            <v>1</v>
          </cell>
        </row>
        <row r="127">
          <cell r="A127">
            <v>126</v>
          </cell>
          <cell r="B127" t="str">
            <v>manufactura</v>
          </cell>
          <cell r="C127">
            <v>1</v>
          </cell>
          <cell r="D127">
            <v>1</v>
          </cell>
        </row>
        <row r="128">
          <cell r="A128">
            <v>127</v>
          </cell>
          <cell r="B128" t="str">
            <v>servicios</v>
          </cell>
          <cell r="C128">
            <v>1</v>
          </cell>
          <cell r="D128">
            <v>1</v>
          </cell>
        </row>
        <row r="129">
          <cell r="A129">
            <v>128</v>
          </cell>
          <cell r="B129" t="str">
            <v>salud</v>
          </cell>
          <cell r="C129">
            <v>1</v>
          </cell>
          <cell r="D129">
            <v>0</v>
          </cell>
        </row>
        <row r="130">
          <cell r="A130">
            <v>129</v>
          </cell>
          <cell r="B130" t="str">
            <v>salud</v>
          </cell>
          <cell r="C130">
            <v>0</v>
          </cell>
          <cell r="D130">
            <v>1</v>
          </cell>
        </row>
        <row r="131">
          <cell r="A131">
            <v>130</v>
          </cell>
          <cell r="B131" t="str">
            <v>mineria</v>
          </cell>
          <cell r="C131">
            <v>0</v>
          </cell>
          <cell r="D131">
            <v>1</v>
          </cell>
        </row>
        <row r="132">
          <cell r="A132">
            <v>131</v>
          </cell>
          <cell r="B132" t="str">
            <v>construccion</v>
          </cell>
          <cell r="C132">
            <v>0</v>
          </cell>
          <cell r="D132">
            <v>0</v>
          </cell>
        </row>
        <row r="133">
          <cell r="A133">
            <v>132</v>
          </cell>
          <cell r="B133" t="str">
            <v>agricultura</v>
          </cell>
          <cell r="C133">
            <v>1</v>
          </cell>
          <cell r="D133">
            <v>1</v>
          </cell>
        </row>
        <row r="134">
          <cell r="A134">
            <v>133</v>
          </cell>
          <cell r="B134" t="str">
            <v>alimentos</v>
          </cell>
          <cell r="C134">
            <v>1</v>
          </cell>
          <cell r="D134">
            <v>1</v>
          </cell>
        </row>
        <row r="135">
          <cell r="A135">
            <v>134</v>
          </cell>
          <cell r="B135" t="str">
            <v>agricultura</v>
          </cell>
          <cell r="C135">
            <v>1</v>
          </cell>
          <cell r="D135">
            <v>1</v>
          </cell>
        </row>
        <row r="136">
          <cell r="A136">
            <v>135</v>
          </cell>
          <cell r="B136" t="str">
            <v>educacion</v>
          </cell>
          <cell r="C136">
            <v>1</v>
          </cell>
          <cell r="D136">
            <v>1</v>
          </cell>
        </row>
        <row r="137">
          <cell r="A137">
            <v>136</v>
          </cell>
          <cell r="B137" t="str">
            <v>agricultura</v>
          </cell>
          <cell r="C137">
            <v>1</v>
          </cell>
          <cell r="D137">
            <v>1</v>
          </cell>
        </row>
        <row r="138">
          <cell r="A138">
            <v>137</v>
          </cell>
          <cell r="B138" t="str">
            <v>servicios</v>
          </cell>
          <cell r="C138">
            <v>1</v>
          </cell>
          <cell r="D138">
            <v>1</v>
          </cell>
        </row>
        <row r="139">
          <cell r="A139">
            <v>138</v>
          </cell>
          <cell r="B139" t="str">
            <v>mineria</v>
          </cell>
          <cell r="C139">
            <v>0</v>
          </cell>
          <cell r="D139">
            <v>1</v>
          </cell>
        </row>
        <row r="140">
          <cell r="A140">
            <v>139</v>
          </cell>
          <cell r="B140" t="str">
            <v>funcion publica</v>
          </cell>
          <cell r="C140">
            <v>1</v>
          </cell>
          <cell r="D140">
            <v>0</v>
          </cell>
        </row>
        <row r="141">
          <cell r="A141">
            <v>140</v>
          </cell>
          <cell r="B141" t="str">
            <v>construccion</v>
          </cell>
          <cell r="C141">
            <v>1</v>
          </cell>
          <cell r="D141">
            <v>0</v>
          </cell>
        </row>
        <row r="142">
          <cell r="A142">
            <v>141</v>
          </cell>
          <cell r="B142" t="str">
            <v>manufactura</v>
          </cell>
          <cell r="C142">
            <v>1</v>
          </cell>
          <cell r="D142">
            <v>1</v>
          </cell>
        </row>
        <row r="143">
          <cell r="A143">
            <v>142</v>
          </cell>
          <cell r="B143" t="str">
            <v>mineria</v>
          </cell>
          <cell r="C143">
            <v>1</v>
          </cell>
          <cell r="D143">
            <v>1</v>
          </cell>
        </row>
        <row r="144">
          <cell r="A144">
            <v>143</v>
          </cell>
          <cell r="B144" t="str">
            <v>mineria</v>
          </cell>
          <cell r="C144">
            <v>1</v>
          </cell>
          <cell r="D144">
            <v>1</v>
          </cell>
        </row>
        <row r="145">
          <cell r="A145">
            <v>144</v>
          </cell>
          <cell r="B145" t="str">
            <v>alimentos</v>
          </cell>
          <cell r="C145">
            <v>0</v>
          </cell>
          <cell r="D145">
            <v>1</v>
          </cell>
        </row>
        <row r="146">
          <cell r="A146">
            <v>145</v>
          </cell>
          <cell r="B146" t="str">
            <v>construccion</v>
          </cell>
          <cell r="C146">
            <v>1</v>
          </cell>
          <cell r="D146">
            <v>1</v>
          </cell>
        </row>
        <row r="147">
          <cell r="A147">
            <v>146</v>
          </cell>
          <cell r="B147" t="str">
            <v>alimentos</v>
          </cell>
          <cell r="C147">
            <v>1</v>
          </cell>
          <cell r="D147">
            <v>1</v>
          </cell>
        </row>
        <row r="148">
          <cell r="A148">
            <v>147</v>
          </cell>
          <cell r="B148" t="str">
            <v>alimentos</v>
          </cell>
          <cell r="C148">
            <v>1</v>
          </cell>
          <cell r="D148">
            <v>1</v>
          </cell>
        </row>
        <row r="149">
          <cell r="A149">
            <v>148</v>
          </cell>
          <cell r="B149" t="str">
            <v>funcion publica</v>
          </cell>
          <cell r="C149">
            <v>1</v>
          </cell>
          <cell r="D149">
            <v>1</v>
          </cell>
        </row>
        <row r="150">
          <cell r="A150">
            <v>149</v>
          </cell>
          <cell r="B150" t="str">
            <v>manufactura</v>
          </cell>
          <cell r="C150">
            <v>1</v>
          </cell>
          <cell r="D150">
            <v>0</v>
          </cell>
        </row>
        <row r="151">
          <cell r="A151">
            <v>150</v>
          </cell>
          <cell r="B151" t="str">
            <v>comercio</v>
          </cell>
          <cell r="C151">
            <v>0</v>
          </cell>
          <cell r="D15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identes"/>
      <sheetName val="Hoja1"/>
    </sheetNames>
    <sheetDataSet>
      <sheetData sheetId="0">
        <row r="1">
          <cell r="B1" t="str">
            <v>id_trabajador</v>
          </cell>
          <cell r="C1" t="str">
            <v>id_accidente</v>
          </cell>
          <cell r="D1" t="str">
            <v>parte_del_cuerpo</v>
          </cell>
          <cell r="E1" t="str">
            <v>lesion</v>
          </cell>
        </row>
        <row r="2">
          <cell r="B2">
            <v>3</v>
          </cell>
          <cell r="C2">
            <v>1</v>
          </cell>
          <cell r="D2" t="str">
            <v>espalda</v>
          </cell>
          <cell r="E2" t="str">
            <v>luxacion</v>
          </cell>
        </row>
        <row r="3">
          <cell r="B3">
            <v>5</v>
          </cell>
          <cell r="C3">
            <v>2</v>
          </cell>
          <cell r="D3" t="str">
            <v>ojo</v>
          </cell>
          <cell r="E3" t="str">
            <v>lesiones multiples</v>
          </cell>
        </row>
        <row r="4">
          <cell r="B4">
            <v>7</v>
          </cell>
          <cell r="C4">
            <v>3</v>
          </cell>
          <cell r="D4" t="str">
            <v>ojo</v>
          </cell>
          <cell r="E4" t="str">
            <v>trauma superficial</v>
          </cell>
        </row>
        <row r="5">
          <cell r="B5">
            <v>8</v>
          </cell>
          <cell r="C5">
            <v>4</v>
          </cell>
          <cell r="D5" t="str">
            <v>pie</v>
          </cell>
          <cell r="E5" t="str">
            <v>herida</v>
          </cell>
        </row>
        <row r="6">
          <cell r="B6">
            <v>10</v>
          </cell>
          <cell r="C6">
            <v>5</v>
          </cell>
          <cell r="D6" t="str">
            <v>cabeza</v>
          </cell>
          <cell r="E6" t="str">
            <v>fractura</v>
          </cell>
        </row>
        <row r="7">
          <cell r="B7">
            <v>11</v>
          </cell>
          <cell r="C7">
            <v>6</v>
          </cell>
          <cell r="D7" t="str">
            <v>abdomen</v>
          </cell>
          <cell r="E7" t="str">
            <v>esqguince</v>
          </cell>
        </row>
        <row r="8">
          <cell r="B8">
            <v>14</v>
          </cell>
          <cell r="C8">
            <v>7</v>
          </cell>
          <cell r="D8" t="str">
            <v>abdomen</v>
          </cell>
          <cell r="E8" t="str">
            <v>trauma superficial</v>
          </cell>
        </row>
        <row r="9">
          <cell r="B9">
            <v>15</v>
          </cell>
          <cell r="C9">
            <v>8</v>
          </cell>
          <cell r="D9" t="str">
            <v>abdomen</v>
          </cell>
          <cell r="E9" t="str">
            <v>trauma superficial</v>
          </cell>
        </row>
        <row r="10">
          <cell r="B10">
            <v>16</v>
          </cell>
          <cell r="C10">
            <v>9</v>
          </cell>
          <cell r="D10" t="str">
            <v>mano</v>
          </cell>
          <cell r="E10" t="str">
            <v>luxacion</v>
          </cell>
        </row>
        <row r="11">
          <cell r="B11">
            <v>23</v>
          </cell>
          <cell r="C11">
            <v>10</v>
          </cell>
          <cell r="D11" t="str">
            <v>cabeza</v>
          </cell>
          <cell r="E11" t="str">
            <v>esqguince</v>
          </cell>
        </row>
        <row r="12">
          <cell r="B12">
            <v>24</v>
          </cell>
          <cell r="C12">
            <v>11</v>
          </cell>
          <cell r="D12" t="str">
            <v>pie</v>
          </cell>
          <cell r="E12" t="str">
            <v>trauma superficial</v>
          </cell>
        </row>
        <row r="13">
          <cell r="B13">
            <v>25</v>
          </cell>
          <cell r="C13">
            <v>12</v>
          </cell>
          <cell r="D13" t="str">
            <v>ojo</v>
          </cell>
          <cell r="E13" t="str">
            <v>fractura</v>
          </cell>
        </row>
        <row r="14">
          <cell r="B14">
            <v>28</v>
          </cell>
          <cell r="C14">
            <v>13</v>
          </cell>
          <cell r="D14" t="str">
            <v>ojo</v>
          </cell>
          <cell r="E14" t="str">
            <v>trauma superficial</v>
          </cell>
        </row>
        <row r="15">
          <cell r="B15">
            <v>33</v>
          </cell>
          <cell r="C15">
            <v>14</v>
          </cell>
          <cell r="D15" t="str">
            <v>espalda</v>
          </cell>
          <cell r="E15" t="str">
            <v>lesiones multiples</v>
          </cell>
        </row>
        <row r="16">
          <cell r="B16">
            <v>34</v>
          </cell>
          <cell r="C16">
            <v>15</v>
          </cell>
          <cell r="D16" t="str">
            <v>torax</v>
          </cell>
          <cell r="E16" t="str">
            <v>herida</v>
          </cell>
        </row>
        <row r="17">
          <cell r="B17">
            <v>35</v>
          </cell>
          <cell r="C17">
            <v>16</v>
          </cell>
          <cell r="D17" t="str">
            <v>pie</v>
          </cell>
          <cell r="E17" t="str">
            <v>trauma superficial</v>
          </cell>
        </row>
        <row r="18">
          <cell r="B18">
            <v>39</v>
          </cell>
          <cell r="C18">
            <v>17</v>
          </cell>
          <cell r="D18" t="str">
            <v>abdomen</v>
          </cell>
          <cell r="E18" t="str">
            <v>herida</v>
          </cell>
        </row>
        <row r="19">
          <cell r="B19">
            <v>40</v>
          </cell>
          <cell r="C19">
            <v>18</v>
          </cell>
          <cell r="D19" t="str">
            <v>abdomen</v>
          </cell>
          <cell r="E19" t="str">
            <v>fractura</v>
          </cell>
        </row>
        <row r="20">
          <cell r="B20">
            <v>42</v>
          </cell>
          <cell r="C20">
            <v>19</v>
          </cell>
          <cell r="D20" t="str">
            <v>mano</v>
          </cell>
          <cell r="E20" t="str">
            <v>fractura</v>
          </cell>
        </row>
        <row r="21">
          <cell r="B21">
            <v>43</v>
          </cell>
          <cell r="C21">
            <v>20</v>
          </cell>
          <cell r="D21" t="str">
            <v>espalda</v>
          </cell>
          <cell r="E21" t="str">
            <v>lesiones multiples</v>
          </cell>
        </row>
        <row r="22">
          <cell r="B22">
            <v>49</v>
          </cell>
          <cell r="C22">
            <v>21</v>
          </cell>
          <cell r="D22" t="str">
            <v>ojo</v>
          </cell>
          <cell r="E22" t="str">
            <v>herida</v>
          </cell>
        </row>
        <row r="23">
          <cell r="B23">
            <v>58</v>
          </cell>
          <cell r="C23">
            <v>22</v>
          </cell>
          <cell r="D23" t="str">
            <v>mano</v>
          </cell>
          <cell r="E23" t="str">
            <v>luxacion</v>
          </cell>
        </row>
        <row r="24">
          <cell r="B24">
            <v>62</v>
          </cell>
          <cell r="C24">
            <v>23</v>
          </cell>
          <cell r="D24" t="str">
            <v>mano</v>
          </cell>
          <cell r="E24" t="str">
            <v>trauma superficial</v>
          </cell>
        </row>
        <row r="25">
          <cell r="B25">
            <v>67</v>
          </cell>
          <cell r="C25">
            <v>24</v>
          </cell>
          <cell r="D25" t="str">
            <v>ojo</v>
          </cell>
          <cell r="E25" t="str">
            <v>fractura</v>
          </cell>
        </row>
        <row r="26">
          <cell r="B26">
            <v>68</v>
          </cell>
          <cell r="C26">
            <v>25</v>
          </cell>
          <cell r="D26" t="str">
            <v>pie</v>
          </cell>
          <cell r="E26" t="str">
            <v>fractura</v>
          </cell>
        </row>
        <row r="27">
          <cell r="B27">
            <v>72</v>
          </cell>
          <cell r="C27">
            <v>26</v>
          </cell>
          <cell r="D27" t="str">
            <v>pie</v>
          </cell>
          <cell r="E27" t="str">
            <v>fractura</v>
          </cell>
        </row>
        <row r="28">
          <cell r="B28">
            <v>73</v>
          </cell>
          <cell r="C28">
            <v>27</v>
          </cell>
          <cell r="D28" t="str">
            <v>mano</v>
          </cell>
          <cell r="E28" t="str">
            <v>luxacion</v>
          </cell>
        </row>
        <row r="29">
          <cell r="B29">
            <v>74</v>
          </cell>
          <cell r="C29">
            <v>28</v>
          </cell>
          <cell r="D29" t="str">
            <v>abdomen</v>
          </cell>
          <cell r="E29" t="str">
            <v>fractura</v>
          </cell>
        </row>
        <row r="30">
          <cell r="B30">
            <v>76</v>
          </cell>
          <cell r="C30">
            <v>29</v>
          </cell>
          <cell r="D30" t="str">
            <v>espalda</v>
          </cell>
          <cell r="E30" t="str">
            <v>lesiones multiples</v>
          </cell>
        </row>
        <row r="31">
          <cell r="B31">
            <v>77</v>
          </cell>
          <cell r="C31">
            <v>30</v>
          </cell>
          <cell r="D31" t="str">
            <v>pie</v>
          </cell>
          <cell r="E31" t="str">
            <v>fractura</v>
          </cell>
        </row>
        <row r="32">
          <cell r="B32">
            <v>78</v>
          </cell>
          <cell r="C32">
            <v>31</v>
          </cell>
          <cell r="D32" t="str">
            <v>pie</v>
          </cell>
          <cell r="E32" t="str">
            <v>trauma superficial</v>
          </cell>
        </row>
        <row r="33">
          <cell r="B33">
            <v>80</v>
          </cell>
          <cell r="C33">
            <v>32</v>
          </cell>
          <cell r="D33" t="str">
            <v>torax</v>
          </cell>
          <cell r="E33" t="str">
            <v>esqguince</v>
          </cell>
        </row>
        <row r="34">
          <cell r="B34">
            <v>84</v>
          </cell>
          <cell r="C34">
            <v>33</v>
          </cell>
          <cell r="D34" t="str">
            <v>abdomen</v>
          </cell>
          <cell r="E34" t="str">
            <v>luxacion</v>
          </cell>
        </row>
        <row r="35">
          <cell r="B35">
            <v>86</v>
          </cell>
          <cell r="C35">
            <v>34</v>
          </cell>
          <cell r="D35" t="str">
            <v>abdomen</v>
          </cell>
          <cell r="E35" t="str">
            <v>trauma superficial</v>
          </cell>
        </row>
        <row r="36">
          <cell r="B36">
            <v>94</v>
          </cell>
          <cell r="C36">
            <v>35</v>
          </cell>
          <cell r="D36" t="str">
            <v>abdomen</v>
          </cell>
          <cell r="E36" t="str">
            <v>lesiones multiples</v>
          </cell>
        </row>
        <row r="37">
          <cell r="B37">
            <v>95</v>
          </cell>
          <cell r="C37">
            <v>36</v>
          </cell>
          <cell r="D37" t="str">
            <v>mano</v>
          </cell>
          <cell r="E37" t="str">
            <v>fractura</v>
          </cell>
        </row>
        <row r="38">
          <cell r="B38">
            <v>96</v>
          </cell>
          <cell r="C38">
            <v>37</v>
          </cell>
          <cell r="D38" t="str">
            <v>mano</v>
          </cell>
          <cell r="E38" t="str">
            <v>luxacion</v>
          </cell>
        </row>
        <row r="39">
          <cell r="B39">
            <v>97</v>
          </cell>
          <cell r="C39">
            <v>38</v>
          </cell>
          <cell r="D39" t="str">
            <v>pie</v>
          </cell>
          <cell r="E39" t="str">
            <v>esqguince</v>
          </cell>
        </row>
        <row r="40">
          <cell r="B40">
            <v>103</v>
          </cell>
          <cell r="C40">
            <v>39</v>
          </cell>
          <cell r="D40" t="str">
            <v>mano</v>
          </cell>
          <cell r="E40" t="str">
            <v>herida</v>
          </cell>
        </row>
        <row r="41">
          <cell r="B41">
            <v>117</v>
          </cell>
          <cell r="C41">
            <v>40</v>
          </cell>
          <cell r="D41" t="str">
            <v>mano</v>
          </cell>
          <cell r="E41" t="str">
            <v>lesiones multiples</v>
          </cell>
        </row>
        <row r="42">
          <cell r="B42">
            <v>120</v>
          </cell>
          <cell r="C42">
            <v>41</v>
          </cell>
          <cell r="D42" t="str">
            <v>espalda</v>
          </cell>
          <cell r="E42" t="str">
            <v>lesiones multiples</v>
          </cell>
        </row>
        <row r="43">
          <cell r="B43">
            <v>126</v>
          </cell>
          <cell r="C43">
            <v>42</v>
          </cell>
          <cell r="D43" t="str">
            <v>pie</v>
          </cell>
          <cell r="E43" t="str">
            <v>fractura</v>
          </cell>
        </row>
        <row r="44">
          <cell r="B44">
            <v>130</v>
          </cell>
          <cell r="C44">
            <v>43</v>
          </cell>
          <cell r="D44" t="str">
            <v>mano</v>
          </cell>
          <cell r="E44" t="str">
            <v>lesiones multiples</v>
          </cell>
        </row>
        <row r="45">
          <cell r="B45">
            <v>134</v>
          </cell>
          <cell r="C45">
            <v>44</v>
          </cell>
          <cell r="D45" t="str">
            <v>ojo</v>
          </cell>
          <cell r="E45" t="str">
            <v>fractura</v>
          </cell>
        </row>
        <row r="46">
          <cell r="B46">
            <v>137</v>
          </cell>
          <cell r="C46">
            <v>45</v>
          </cell>
          <cell r="D46" t="str">
            <v>torax</v>
          </cell>
          <cell r="E46" t="str">
            <v>lesiones multiples</v>
          </cell>
        </row>
        <row r="47">
          <cell r="B47">
            <v>138</v>
          </cell>
          <cell r="C47">
            <v>46</v>
          </cell>
          <cell r="D47" t="str">
            <v>pie</v>
          </cell>
          <cell r="E47" t="str">
            <v>trauma superficial</v>
          </cell>
        </row>
        <row r="48">
          <cell r="B48">
            <v>139</v>
          </cell>
          <cell r="C48">
            <v>47</v>
          </cell>
          <cell r="D48" t="str">
            <v>torax</v>
          </cell>
          <cell r="E48" t="str">
            <v>luxacion</v>
          </cell>
        </row>
        <row r="49">
          <cell r="B49">
            <v>140</v>
          </cell>
          <cell r="C49">
            <v>48</v>
          </cell>
          <cell r="D49" t="str">
            <v>mano</v>
          </cell>
          <cell r="E49" t="str">
            <v>fractura</v>
          </cell>
        </row>
        <row r="50">
          <cell r="B50">
            <v>141</v>
          </cell>
          <cell r="C50">
            <v>49</v>
          </cell>
          <cell r="D50" t="str">
            <v>abdomen</v>
          </cell>
          <cell r="E50" t="str">
            <v>fractura</v>
          </cell>
        </row>
        <row r="51">
          <cell r="B51">
            <v>143</v>
          </cell>
          <cell r="C51">
            <v>50</v>
          </cell>
          <cell r="D51" t="str">
            <v>mano</v>
          </cell>
          <cell r="E51" t="str">
            <v>trauma superficial</v>
          </cell>
        </row>
        <row r="52">
          <cell r="B52">
            <v>145</v>
          </cell>
          <cell r="C52">
            <v>51</v>
          </cell>
          <cell r="D52" t="str">
            <v>abdomen</v>
          </cell>
          <cell r="E52" t="str">
            <v>fractura</v>
          </cell>
        </row>
        <row r="53">
          <cell r="B53">
            <v>146</v>
          </cell>
          <cell r="C53">
            <v>52</v>
          </cell>
          <cell r="D53" t="str">
            <v>mano</v>
          </cell>
          <cell r="E53" t="str">
            <v>lesiones multiples</v>
          </cell>
        </row>
        <row r="54">
          <cell r="B54">
            <v>151</v>
          </cell>
          <cell r="C54">
            <v>53</v>
          </cell>
          <cell r="D54" t="str">
            <v>abdomen</v>
          </cell>
          <cell r="E54" t="str">
            <v>fractura</v>
          </cell>
        </row>
        <row r="55">
          <cell r="B55">
            <v>157</v>
          </cell>
          <cell r="C55">
            <v>54</v>
          </cell>
          <cell r="D55" t="str">
            <v>pie</v>
          </cell>
          <cell r="E55" t="str">
            <v>esqguince</v>
          </cell>
        </row>
        <row r="56">
          <cell r="B56">
            <v>158</v>
          </cell>
          <cell r="C56">
            <v>55</v>
          </cell>
          <cell r="D56" t="str">
            <v>cabeza</v>
          </cell>
          <cell r="E56" t="str">
            <v>herida</v>
          </cell>
        </row>
        <row r="57">
          <cell r="B57">
            <v>160</v>
          </cell>
          <cell r="C57">
            <v>56</v>
          </cell>
          <cell r="D57" t="str">
            <v>abdomen</v>
          </cell>
          <cell r="E57" t="str">
            <v>lesiones multiples</v>
          </cell>
        </row>
        <row r="58">
          <cell r="B58">
            <v>163</v>
          </cell>
          <cell r="C58">
            <v>57</v>
          </cell>
          <cell r="D58" t="str">
            <v>cabeza</v>
          </cell>
          <cell r="E58" t="str">
            <v>esqguince</v>
          </cell>
        </row>
        <row r="59">
          <cell r="B59">
            <v>164</v>
          </cell>
          <cell r="C59">
            <v>58</v>
          </cell>
          <cell r="D59" t="str">
            <v>abdomen</v>
          </cell>
          <cell r="E59" t="str">
            <v>herida</v>
          </cell>
        </row>
        <row r="60">
          <cell r="B60">
            <v>166</v>
          </cell>
          <cell r="C60">
            <v>59</v>
          </cell>
          <cell r="D60" t="str">
            <v>mano</v>
          </cell>
          <cell r="E60" t="str">
            <v>herida</v>
          </cell>
        </row>
        <row r="61">
          <cell r="B61">
            <v>168</v>
          </cell>
          <cell r="C61">
            <v>60</v>
          </cell>
          <cell r="D61" t="str">
            <v>espalda</v>
          </cell>
          <cell r="E61" t="str">
            <v>herida</v>
          </cell>
        </row>
        <row r="62">
          <cell r="B62">
            <v>170</v>
          </cell>
          <cell r="C62">
            <v>61</v>
          </cell>
          <cell r="D62" t="str">
            <v>pie</v>
          </cell>
          <cell r="E62" t="str">
            <v>lesiones multiples</v>
          </cell>
        </row>
        <row r="63">
          <cell r="B63">
            <v>171</v>
          </cell>
          <cell r="C63">
            <v>62</v>
          </cell>
          <cell r="D63" t="str">
            <v>torax</v>
          </cell>
          <cell r="E63" t="str">
            <v>trauma superficial</v>
          </cell>
        </row>
        <row r="64">
          <cell r="B64">
            <v>172</v>
          </cell>
          <cell r="C64">
            <v>63</v>
          </cell>
          <cell r="D64" t="str">
            <v>abdomen</v>
          </cell>
          <cell r="E64" t="str">
            <v>trauma superficial</v>
          </cell>
        </row>
        <row r="65">
          <cell r="B65">
            <v>178</v>
          </cell>
          <cell r="C65">
            <v>64</v>
          </cell>
          <cell r="D65" t="str">
            <v>mano</v>
          </cell>
          <cell r="E65" t="str">
            <v>trauma superficial</v>
          </cell>
        </row>
        <row r="66">
          <cell r="B66">
            <v>180</v>
          </cell>
          <cell r="C66">
            <v>65</v>
          </cell>
          <cell r="D66" t="str">
            <v>pie</v>
          </cell>
          <cell r="E66" t="str">
            <v>luxacion</v>
          </cell>
        </row>
        <row r="67">
          <cell r="B67">
            <v>181</v>
          </cell>
          <cell r="C67">
            <v>66</v>
          </cell>
          <cell r="D67" t="str">
            <v>pie</v>
          </cell>
          <cell r="E67" t="str">
            <v>esqguince</v>
          </cell>
        </row>
        <row r="68">
          <cell r="B68">
            <v>182</v>
          </cell>
          <cell r="C68">
            <v>67</v>
          </cell>
          <cell r="D68" t="str">
            <v>abdomen</v>
          </cell>
          <cell r="E68" t="str">
            <v>fractura</v>
          </cell>
        </row>
        <row r="69">
          <cell r="B69">
            <v>184</v>
          </cell>
          <cell r="C69">
            <v>68</v>
          </cell>
          <cell r="D69" t="str">
            <v>abdomen</v>
          </cell>
          <cell r="E69" t="str">
            <v>lesiones multiples</v>
          </cell>
        </row>
        <row r="70">
          <cell r="B70">
            <v>187</v>
          </cell>
          <cell r="C70">
            <v>69</v>
          </cell>
          <cell r="D70" t="str">
            <v>mano</v>
          </cell>
          <cell r="E70" t="str">
            <v>fractura</v>
          </cell>
        </row>
        <row r="71">
          <cell r="B71">
            <v>188</v>
          </cell>
          <cell r="C71">
            <v>70</v>
          </cell>
          <cell r="D71" t="str">
            <v>abdomen</v>
          </cell>
          <cell r="E71" t="str">
            <v>esqguince</v>
          </cell>
        </row>
        <row r="72">
          <cell r="B72">
            <v>193</v>
          </cell>
          <cell r="C72">
            <v>71</v>
          </cell>
          <cell r="D72" t="str">
            <v>pie</v>
          </cell>
          <cell r="E72" t="str">
            <v>fractura</v>
          </cell>
        </row>
        <row r="73">
          <cell r="B73">
            <v>198</v>
          </cell>
          <cell r="C73">
            <v>72</v>
          </cell>
          <cell r="D73" t="str">
            <v>espalda</v>
          </cell>
          <cell r="E73" t="str">
            <v>trauma superficial</v>
          </cell>
        </row>
        <row r="74">
          <cell r="B74">
            <v>201</v>
          </cell>
          <cell r="C74">
            <v>73</v>
          </cell>
          <cell r="D74" t="str">
            <v>espalda</v>
          </cell>
          <cell r="E74" t="str">
            <v>luxacion</v>
          </cell>
        </row>
        <row r="75">
          <cell r="B75">
            <v>202</v>
          </cell>
          <cell r="C75">
            <v>74</v>
          </cell>
          <cell r="D75" t="str">
            <v>ojo</v>
          </cell>
          <cell r="E75" t="str">
            <v>lesiones multiples</v>
          </cell>
        </row>
        <row r="76">
          <cell r="B76">
            <v>213</v>
          </cell>
          <cell r="C76">
            <v>75</v>
          </cell>
          <cell r="D76" t="str">
            <v>mano</v>
          </cell>
          <cell r="E76" t="str">
            <v>lesiones multiples</v>
          </cell>
        </row>
        <row r="77">
          <cell r="B77">
            <v>214</v>
          </cell>
          <cell r="C77">
            <v>76</v>
          </cell>
          <cell r="D77" t="str">
            <v>pie</v>
          </cell>
          <cell r="E77" t="str">
            <v>fractura</v>
          </cell>
        </row>
        <row r="78">
          <cell r="B78">
            <v>217</v>
          </cell>
          <cell r="C78">
            <v>77</v>
          </cell>
          <cell r="D78" t="str">
            <v>cabeza</v>
          </cell>
          <cell r="E78" t="str">
            <v>trauma superficial</v>
          </cell>
        </row>
        <row r="79">
          <cell r="B79">
            <v>218</v>
          </cell>
          <cell r="C79">
            <v>78</v>
          </cell>
          <cell r="D79" t="str">
            <v>abdomen</v>
          </cell>
          <cell r="E79" t="str">
            <v>trauma superficial</v>
          </cell>
        </row>
        <row r="80">
          <cell r="B80">
            <v>221</v>
          </cell>
          <cell r="C80">
            <v>79</v>
          </cell>
          <cell r="D80" t="str">
            <v>mano</v>
          </cell>
          <cell r="E80" t="str">
            <v>fractura</v>
          </cell>
        </row>
        <row r="81">
          <cell r="B81">
            <v>225</v>
          </cell>
          <cell r="C81">
            <v>80</v>
          </cell>
          <cell r="D81" t="str">
            <v>abdomen</v>
          </cell>
          <cell r="E81" t="str">
            <v>fractura</v>
          </cell>
        </row>
        <row r="82">
          <cell r="B82">
            <v>228</v>
          </cell>
          <cell r="C82">
            <v>81</v>
          </cell>
          <cell r="D82" t="str">
            <v>pie</v>
          </cell>
          <cell r="E82" t="str">
            <v>luxacion</v>
          </cell>
        </row>
        <row r="83">
          <cell r="B83">
            <v>229</v>
          </cell>
          <cell r="C83">
            <v>82</v>
          </cell>
          <cell r="D83" t="str">
            <v>cabeza</v>
          </cell>
          <cell r="E83" t="str">
            <v>trauma superficial</v>
          </cell>
        </row>
        <row r="84">
          <cell r="B84">
            <v>231</v>
          </cell>
          <cell r="C84">
            <v>83</v>
          </cell>
          <cell r="D84" t="str">
            <v>cabeza</v>
          </cell>
          <cell r="E84" t="str">
            <v>luxacion</v>
          </cell>
        </row>
        <row r="85">
          <cell r="B85">
            <v>234</v>
          </cell>
          <cell r="C85">
            <v>84</v>
          </cell>
          <cell r="D85" t="str">
            <v>abdomen</v>
          </cell>
          <cell r="E85" t="str">
            <v>herida</v>
          </cell>
        </row>
        <row r="86">
          <cell r="B86">
            <v>235</v>
          </cell>
          <cell r="C86">
            <v>85</v>
          </cell>
          <cell r="D86" t="str">
            <v>mano</v>
          </cell>
          <cell r="E86" t="str">
            <v>herida</v>
          </cell>
        </row>
        <row r="87">
          <cell r="B87">
            <v>239</v>
          </cell>
          <cell r="C87">
            <v>86</v>
          </cell>
          <cell r="D87" t="str">
            <v>espalda</v>
          </cell>
          <cell r="E87" t="str">
            <v>luxacion</v>
          </cell>
        </row>
        <row r="88">
          <cell r="B88">
            <v>242</v>
          </cell>
          <cell r="C88">
            <v>87</v>
          </cell>
          <cell r="D88" t="str">
            <v>cabeza</v>
          </cell>
          <cell r="E88" t="str">
            <v>fractura</v>
          </cell>
        </row>
        <row r="89">
          <cell r="B89">
            <v>247</v>
          </cell>
          <cell r="C89">
            <v>88</v>
          </cell>
          <cell r="D89" t="str">
            <v>cabeza</v>
          </cell>
          <cell r="E89" t="str">
            <v>trauma superficial</v>
          </cell>
        </row>
        <row r="90">
          <cell r="B90">
            <v>248</v>
          </cell>
          <cell r="C90">
            <v>89</v>
          </cell>
          <cell r="D90" t="str">
            <v>espalda</v>
          </cell>
          <cell r="E90" t="str">
            <v>lesiones multiples</v>
          </cell>
        </row>
        <row r="91">
          <cell r="B91">
            <v>249</v>
          </cell>
          <cell r="C91">
            <v>90</v>
          </cell>
          <cell r="D91" t="str">
            <v>cabeza</v>
          </cell>
          <cell r="E91" t="str">
            <v>fractura</v>
          </cell>
        </row>
        <row r="92">
          <cell r="B92">
            <v>252</v>
          </cell>
          <cell r="C92">
            <v>91</v>
          </cell>
          <cell r="D92" t="str">
            <v>ojo</v>
          </cell>
          <cell r="E92" t="str">
            <v>fractura</v>
          </cell>
        </row>
        <row r="93">
          <cell r="B93">
            <v>255</v>
          </cell>
          <cell r="C93">
            <v>92</v>
          </cell>
          <cell r="D93" t="str">
            <v>espalda</v>
          </cell>
          <cell r="E93" t="str">
            <v>trauma superficial</v>
          </cell>
        </row>
        <row r="94">
          <cell r="B94">
            <v>257</v>
          </cell>
          <cell r="C94">
            <v>93</v>
          </cell>
          <cell r="D94" t="str">
            <v>cabeza</v>
          </cell>
          <cell r="E94" t="str">
            <v>fractura</v>
          </cell>
        </row>
        <row r="95">
          <cell r="B95">
            <v>259</v>
          </cell>
          <cell r="C95">
            <v>94</v>
          </cell>
          <cell r="D95" t="str">
            <v>mano</v>
          </cell>
          <cell r="E95" t="str">
            <v>fractura</v>
          </cell>
        </row>
        <row r="96">
          <cell r="B96">
            <v>264</v>
          </cell>
          <cell r="C96">
            <v>95</v>
          </cell>
          <cell r="D96" t="str">
            <v>abdomen</v>
          </cell>
          <cell r="E96" t="str">
            <v>lesiones multiples</v>
          </cell>
        </row>
        <row r="97">
          <cell r="B97">
            <v>267</v>
          </cell>
          <cell r="C97">
            <v>96</v>
          </cell>
          <cell r="D97" t="str">
            <v>torax</v>
          </cell>
          <cell r="E97" t="str">
            <v>lesiones multiples</v>
          </cell>
        </row>
        <row r="98">
          <cell r="B98">
            <v>269</v>
          </cell>
          <cell r="C98">
            <v>97</v>
          </cell>
          <cell r="D98" t="str">
            <v>abdomen</v>
          </cell>
          <cell r="E98" t="str">
            <v>lesiones multiples</v>
          </cell>
        </row>
        <row r="99">
          <cell r="B99">
            <v>271</v>
          </cell>
          <cell r="C99">
            <v>98</v>
          </cell>
          <cell r="D99" t="str">
            <v>torax</v>
          </cell>
          <cell r="E99" t="str">
            <v>luxacion</v>
          </cell>
        </row>
        <row r="100">
          <cell r="B100">
            <v>277</v>
          </cell>
          <cell r="C100">
            <v>99</v>
          </cell>
          <cell r="D100" t="str">
            <v>cabeza</v>
          </cell>
          <cell r="E100" t="str">
            <v>lesiones multiples</v>
          </cell>
        </row>
        <row r="101">
          <cell r="B101">
            <v>278</v>
          </cell>
          <cell r="C101">
            <v>100</v>
          </cell>
          <cell r="D101" t="str">
            <v>mano</v>
          </cell>
          <cell r="E101" t="str">
            <v>herida</v>
          </cell>
        </row>
        <row r="102">
          <cell r="B102">
            <v>280</v>
          </cell>
          <cell r="C102">
            <v>101</v>
          </cell>
          <cell r="D102" t="str">
            <v>ojo</v>
          </cell>
          <cell r="E102" t="str">
            <v>lesiones multiples</v>
          </cell>
        </row>
        <row r="103">
          <cell r="B103">
            <v>283</v>
          </cell>
          <cell r="C103">
            <v>102</v>
          </cell>
          <cell r="D103" t="str">
            <v>abdomen</v>
          </cell>
          <cell r="E103" t="str">
            <v>fractura</v>
          </cell>
        </row>
        <row r="104">
          <cell r="B104">
            <v>287</v>
          </cell>
          <cell r="C104">
            <v>103</v>
          </cell>
          <cell r="D104" t="str">
            <v>espalda</v>
          </cell>
          <cell r="E104" t="str">
            <v>fractura</v>
          </cell>
        </row>
        <row r="105">
          <cell r="B105">
            <v>289</v>
          </cell>
          <cell r="C105">
            <v>104</v>
          </cell>
          <cell r="D105" t="str">
            <v>cabeza</v>
          </cell>
          <cell r="E105" t="str">
            <v>esqguince</v>
          </cell>
        </row>
        <row r="106">
          <cell r="B106">
            <v>292</v>
          </cell>
          <cell r="C106">
            <v>105</v>
          </cell>
          <cell r="D106" t="str">
            <v>pie</v>
          </cell>
          <cell r="E106" t="str">
            <v>herida</v>
          </cell>
        </row>
        <row r="107">
          <cell r="B107">
            <v>297</v>
          </cell>
          <cell r="C107">
            <v>106</v>
          </cell>
          <cell r="D107" t="str">
            <v>ojo</v>
          </cell>
          <cell r="E107" t="str">
            <v>fractura</v>
          </cell>
        </row>
        <row r="108">
          <cell r="B108">
            <v>298</v>
          </cell>
          <cell r="C108">
            <v>107</v>
          </cell>
          <cell r="D108" t="str">
            <v>pie</v>
          </cell>
          <cell r="E108" t="str">
            <v>lesiones multiples</v>
          </cell>
        </row>
        <row r="109">
          <cell r="B109">
            <v>300</v>
          </cell>
          <cell r="C109">
            <v>108</v>
          </cell>
          <cell r="D109" t="str">
            <v>espalda</v>
          </cell>
          <cell r="E109" t="str">
            <v>lesiones multiples</v>
          </cell>
        </row>
        <row r="110">
          <cell r="B110">
            <v>301</v>
          </cell>
          <cell r="C110">
            <v>109</v>
          </cell>
          <cell r="D110" t="str">
            <v>mano</v>
          </cell>
          <cell r="E110" t="str">
            <v>fractura</v>
          </cell>
        </row>
        <row r="111">
          <cell r="B111">
            <v>302</v>
          </cell>
          <cell r="C111">
            <v>110</v>
          </cell>
          <cell r="D111" t="str">
            <v>torax</v>
          </cell>
          <cell r="E111" t="str">
            <v>fractura</v>
          </cell>
        </row>
        <row r="112">
          <cell r="B112">
            <v>305</v>
          </cell>
          <cell r="C112">
            <v>111</v>
          </cell>
          <cell r="D112" t="str">
            <v>abdomen</v>
          </cell>
          <cell r="E112" t="str">
            <v>fractura</v>
          </cell>
        </row>
        <row r="113">
          <cell r="B113">
            <v>312</v>
          </cell>
          <cell r="C113">
            <v>112</v>
          </cell>
          <cell r="D113" t="str">
            <v>pie</v>
          </cell>
          <cell r="E113" t="str">
            <v>trauma superficial</v>
          </cell>
        </row>
        <row r="114">
          <cell r="B114">
            <v>318</v>
          </cell>
          <cell r="C114">
            <v>113</v>
          </cell>
          <cell r="D114" t="str">
            <v>pie</v>
          </cell>
          <cell r="E114" t="str">
            <v>lesiones multiples</v>
          </cell>
        </row>
        <row r="115">
          <cell r="B115">
            <v>320</v>
          </cell>
          <cell r="C115">
            <v>114</v>
          </cell>
          <cell r="D115" t="str">
            <v>espalda</v>
          </cell>
          <cell r="E115" t="str">
            <v>fractura</v>
          </cell>
        </row>
        <row r="116">
          <cell r="B116">
            <v>322</v>
          </cell>
          <cell r="C116">
            <v>115</v>
          </cell>
          <cell r="D116" t="str">
            <v>mano</v>
          </cell>
          <cell r="E116" t="str">
            <v>trauma superficial</v>
          </cell>
        </row>
        <row r="117">
          <cell r="B117">
            <v>325</v>
          </cell>
          <cell r="C117">
            <v>116</v>
          </cell>
          <cell r="D117" t="str">
            <v>cabeza</v>
          </cell>
          <cell r="E117" t="str">
            <v>luxacion</v>
          </cell>
        </row>
        <row r="118">
          <cell r="B118">
            <v>326</v>
          </cell>
          <cell r="C118">
            <v>117</v>
          </cell>
          <cell r="D118" t="str">
            <v>abdomen</v>
          </cell>
          <cell r="E118" t="str">
            <v>fractura</v>
          </cell>
        </row>
        <row r="119">
          <cell r="B119">
            <v>327</v>
          </cell>
          <cell r="C119">
            <v>118</v>
          </cell>
          <cell r="D119" t="str">
            <v>mano</v>
          </cell>
          <cell r="E119" t="str">
            <v>herida</v>
          </cell>
        </row>
        <row r="120">
          <cell r="B120">
            <v>329</v>
          </cell>
          <cell r="C120">
            <v>119</v>
          </cell>
          <cell r="D120" t="str">
            <v>abdomen</v>
          </cell>
          <cell r="E120" t="str">
            <v>herida</v>
          </cell>
        </row>
        <row r="121">
          <cell r="B121">
            <v>331</v>
          </cell>
          <cell r="C121">
            <v>120</v>
          </cell>
          <cell r="D121" t="str">
            <v>abdomen</v>
          </cell>
          <cell r="E121" t="str">
            <v>fractura</v>
          </cell>
        </row>
        <row r="122">
          <cell r="B122">
            <v>333</v>
          </cell>
          <cell r="C122">
            <v>121</v>
          </cell>
          <cell r="D122" t="str">
            <v>ojo</v>
          </cell>
          <cell r="E122" t="str">
            <v>esqguince</v>
          </cell>
        </row>
        <row r="123">
          <cell r="B123">
            <v>335</v>
          </cell>
          <cell r="C123">
            <v>122</v>
          </cell>
          <cell r="D123" t="str">
            <v>espalda</v>
          </cell>
          <cell r="E123" t="str">
            <v>trauma superficial</v>
          </cell>
        </row>
        <row r="124">
          <cell r="B124">
            <v>336</v>
          </cell>
          <cell r="C124">
            <v>123</v>
          </cell>
          <cell r="D124" t="str">
            <v>cabeza</v>
          </cell>
          <cell r="E124" t="str">
            <v>fractura</v>
          </cell>
        </row>
        <row r="125">
          <cell r="B125">
            <v>338</v>
          </cell>
          <cell r="C125">
            <v>124</v>
          </cell>
          <cell r="D125" t="str">
            <v>torax</v>
          </cell>
          <cell r="E125" t="str">
            <v>luxacion</v>
          </cell>
        </row>
        <row r="126">
          <cell r="B126">
            <v>340</v>
          </cell>
          <cell r="C126">
            <v>125</v>
          </cell>
          <cell r="D126" t="str">
            <v>mano</v>
          </cell>
          <cell r="E126" t="str">
            <v>lesiones multiples</v>
          </cell>
        </row>
        <row r="127">
          <cell r="B127">
            <v>343</v>
          </cell>
          <cell r="C127">
            <v>126</v>
          </cell>
          <cell r="D127" t="str">
            <v>abdomen</v>
          </cell>
          <cell r="E127" t="str">
            <v>luxacion</v>
          </cell>
        </row>
        <row r="128">
          <cell r="B128">
            <v>345</v>
          </cell>
          <cell r="C128">
            <v>127</v>
          </cell>
          <cell r="D128" t="str">
            <v>abdomen</v>
          </cell>
          <cell r="E128" t="str">
            <v>lesiones multiples</v>
          </cell>
        </row>
        <row r="129">
          <cell r="B129">
            <v>346</v>
          </cell>
          <cell r="C129">
            <v>128</v>
          </cell>
          <cell r="D129" t="str">
            <v>abdomen</v>
          </cell>
          <cell r="E129" t="str">
            <v>fractura</v>
          </cell>
        </row>
        <row r="130">
          <cell r="B130">
            <v>347</v>
          </cell>
          <cell r="C130">
            <v>129</v>
          </cell>
          <cell r="D130" t="str">
            <v>abdomen</v>
          </cell>
          <cell r="E130" t="str">
            <v>lesiones multiples</v>
          </cell>
        </row>
        <row r="131">
          <cell r="B131">
            <v>355</v>
          </cell>
          <cell r="C131">
            <v>130</v>
          </cell>
          <cell r="D131" t="str">
            <v>mano</v>
          </cell>
          <cell r="E131" t="str">
            <v>fractura</v>
          </cell>
        </row>
        <row r="132">
          <cell r="B132">
            <v>358</v>
          </cell>
          <cell r="C132">
            <v>131</v>
          </cell>
          <cell r="D132" t="str">
            <v>abdomen</v>
          </cell>
          <cell r="E132" t="str">
            <v>lesiones multiples</v>
          </cell>
        </row>
        <row r="133">
          <cell r="B133">
            <v>359</v>
          </cell>
          <cell r="C133">
            <v>132</v>
          </cell>
          <cell r="D133" t="str">
            <v>ojo</v>
          </cell>
          <cell r="E133" t="str">
            <v>fractura</v>
          </cell>
        </row>
        <row r="134">
          <cell r="B134">
            <v>360</v>
          </cell>
          <cell r="C134">
            <v>133</v>
          </cell>
          <cell r="D134" t="str">
            <v>abdomen</v>
          </cell>
          <cell r="E134" t="str">
            <v>trauma superficial</v>
          </cell>
        </row>
        <row r="135">
          <cell r="B135">
            <v>361</v>
          </cell>
          <cell r="C135">
            <v>134</v>
          </cell>
          <cell r="D135" t="str">
            <v>cabeza</v>
          </cell>
          <cell r="E135" t="str">
            <v>fractura</v>
          </cell>
        </row>
        <row r="136">
          <cell r="B136">
            <v>366</v>
          </cell>
          <cell r="C136">
            <v>135</v>
          </cell>
          <cell r="D136" t="str">
            <v>mano</v>
          </cell>
          <cell r="E136" t="str">
            <v>fractura</v>
          </cell>
        </row>
        <row r="137">
          <cell r="B137">
            <v>368</v>
          </cell>
          <cell r="C137">
            <v>136</v>
          </cell>
          <cell r="D137" t="str">
            <v>cabeza</v>
          </cell>
          <cell r="E137" t="str">
            <v>luxacion</v>
          </cell>
        </row>
        <row r="138">
          <cell r="B138">
            <v>370</v>
          </cell>
          <cell r="C138">
            <v>137</v>
          </cell>
          <cell r="D138" t="str">
            <v>mano</v>
          </cell>
          <cell r="E138" t="str">
            <v>lesiones multiples</v>
          </cell>
        </row>
        <row r="139">
          <cell r="B139">
            <v>373</v>
          </cell>
          <cell r="C139">
            <v>138</v>
          </cell>
          <cell r="D139" t="str">
            <v>mano</v>
          </cell>
          <cell r="E139" t="str">
            <v>trauma superficial</v>
          </cell>
        </row>
        <row r="140">
          <cell r="B140">
            <v>375</v>
          </cell>
          <cell r="C140">
            <v>139</v>
          </cell>
          <cell r="D140" t="str">
            <v>pie</v>
          </cell>
          <cell r="E140" t="str">
            <v>luxacion</v>
          </cell>
        </row>
        <row r="141">
          <cell r="B141">
            <v>376</v>
          </cell>
          <cell r="C141">
            <v>140</v>
          </cell>
          <cell r="D141" t="str">
            <v>abdomen</v>
          </cell>
          <cell r="E141" t="str">
            <v>lesiones multiples</v>
          </cell>
        </row>
        <row r="142">
          <cell r="B142">
            <v>377</v>
          </cell>
          <cell r="C142">
            <v>141</v>
          </cell>
          <cell r="D142" t="str">
            <v>espalda</v>
          </cell>
          <cell r="E142" t="str">
            <v>fractura</v>
          </cell>
        </row>
        <row r="143">
          <cell r="B143">
            <v>378</v>
          </cell>
          <cell r="C143">
            <v>142</v>
          </cell>
          <cell r="D143" t="str">
            <v>torax</v>
          </cell>
          <cell r="E143" t="str">
            <v>luxacion</v>
          </cell>
        </row>
        <row r="144">
          <cell r="B144">
            <v>380</v>
          </cell>
          <cell r="C144">
            <v>143</v>
          </cell>
          <cell r="D144" t="str">
            <v>pie</v>
          </cell>
          <cell r="E144" t="str">
            <v>herida</v>
          </cell>
        </row>
        <row r="145">
          <cell r="B145">
            <v>382</v>
          </cell>
          <cell r="C145">
            <v>144</v>
          </cell>
          <cell r="D145" t="str">
            <v>cabeza</v>
          </cell>
          <cell r="E145" t="str">
            <v>fractura</v>
          </cell>
        </row>
        <row r="146">
          <cell r="B146">
            <v>387</v>
          </cell>
          <cell r="C146">
            <v>145</v>
          </cell>
          <cell r="D146" t="str">
            <v>pie</v>
          </cell>
          <cell r="E146" t="str">
            <v>fractura</v>
          </cell>
        </row>
        <row r="147">
          <cell r="B147">
            <v>389</v>
          </cell>
          <cell r="C147">
            <v>146</v>
          </cell>
          <cell r="D147" t="str">
            <v>pie</v>
          </cell>
          <cell r="E147" t="str">
            <v>herida</v>
          </cell>
        </row>
        <row r="148">
          <cell r="B148">
            <v>395</v>
          </cell>
          <cell r="C148">
            <v>147</v>
          </cell>
          <cell r="D148" t="str">
            <v>pie</v>
          </cell>
          <cell r="E148" t="str">
            <v>lesiones multiples</v>
          </cell>
        </row>
        <row r="149">
          <cell r="B149">
            <v>399</v>
          </cell>
          <cell r="C149">
            <v>148</v>
          </cell>
          <cell r="D149" t="str">
            <v>ojo</v>
          </cell>
          <cell r="E149" t="str">
            <v>trauma superficial</v>
          </cell>
        </row>
        <row r="150">
          <cell r="B150">
            <v>400</v>
          </cell>
          <cell r="C150">
            <v>149</v>
          </cell>
          <cell r="D150" t="str">
            <v>espalda</v>
          </cell>
          <cell r="E150" t="str">
            <v>fractura</v>
          </cell>
        </row>
        <row r="151">
          <cell r="B151">
            <v>407</v>
          </cell>
          <cell r="C151">
            <v>150</v>
          </cell>
          <cell r="D151" t="str">
            <v>cabeza</v>
          </cell>
          <cell r="E151" t="str">
            <v>lesiones multiples</v>
          </cell>
        </row>
        <row r="152">
          <cell r="B152">
            <v>408</v>
          </cell>
          <cell r="C152">
            <v>151</v>
          </cell>
          <cell r="D152" t="str">
            <v>cabeza</v>
          </cell>
          <cell r="E152" t="str">
            <v>herida</v>
          </cell>
        </row>
        <row r="153">
          <cell r="B153">
            <v>409</v>
          </cell>
          <cell r="C153">
            <v>152</v>
          </cell>
          <cell r="D153" t="str">
            <v>ojo</v>
          </cell>
          <cell r="E153" t="str">
            <v>lesiones multiples</v>
          </cell>
        </row>
        <row r="154">
          <cell r="B154">
            <v>412</v>
          </cell>
          <cell r="C154">
            <v>153</v>
          </cell>
          <cell r="D154" t="str">
            <v>espalda</v>
          </cell>
          <cell r="E154" t="str">
            <v>trauma superficial</v>
          </cell>
        </row>
        <row r="155">
          <cell r="B155">
            <v>417</v>
          </cell>
          <cell r="C155">
            <v>154</v>
          </cell>
          <cell r="D155" t="str">
            <v>torax</v>
          </cell>
          <cell r="E155" t="str">
            <v>fractura</v>
          </cell>
        </row>
        <row r="156">
          <cell r="B156">
            <v>422</v>
          </cell>
          <cell r="C156">
            <v>155</v>
          </cell>
          <cell r="D156" t="str">
            <v>pie</v>
          </cell>
          <cell r="E156" t="str">
            <v>fractura</v>
          </cell>
        </row>
        <row r="157">
          <cell r="B157">
            <v>424</v>
          </cell>
          <cell r="C157">
            <v>156</v>
          </cell>
          <cell r="D157" t="str">
            <v>pie</v>
          </cell>
          <cell r="E157" t="str">
            <v>lesiones multiples</v>
          </cell>
        </row>
        <row r="158">
          <cell r="B158">
            <v>427</v>
          </cell>
          <cell r="C158">
            <v>157</v>
          </cell>
          <cell r="D158" t="str">
            <v>ojo</v>
          </cell>
          <cell r="E158" t="str">
            <v>esqguince</v>
          </cell>
        </row>
        <row r="159">
          <cell r="B159">
            <v>428</v>
          </cell>
          <cell r="C159">
            <v>158</v>
          </cell>
          <cell r="D159" t="str">
            <v>espalda</v>
          </cell>
          <cell r="E159" t="str">
            <v>fractura</v>
          </cell>
        </row>
        <row r="160">
          <cell r="B160">
            <v>430</v>
          </cell>
          <cell r="C160">
            <v>159</v>
          </cell>
          <cell r="D160" t="str">
            <v>espalda</v>
          </cell>
          <cell r="E160" t="str">
            <v>trauma superficial</v>
          </cell>
        </row>
        <row r="161">
          <cell r="B161">
            <v>431</v>
          </cell>
          <cell r="C161">
            <v>160</v>
          </cell>
          <cell r="D161" t="str">
            <v>espalda</v>
          </cell>
          <cell r="E161" t="str">
            <v>lesiones multiples</v>
          </cell>
        </row>
        <row r="162">
          <cell r="B162">
            <v>433</v>
          </cell>
          <cell r="C162">
            <v>161</v>
          </cell>
          <cell r="D162" t="str">
            <v>abdomen</v>
          </cell>
          <cell r="E162" t="str">
            <v>fractura</v>
          </cell>
        </row>
        <row r="163">
          <cell r="B163">
            <v>435</v>
          </cell>
          <cell r="C163">
            <v>162</v>
          </cell>
          <cell r="D163" t="str">
            <v>espalda</v>
          </cell>
          <cell r="E163" t="str">
            <v>trauma superficial</v>
          </cell>
        </row>
        <row r="164">
          <cell r="B164">
            <v>436</v>
          </cell>
          <cell r="C164">
            <v>163</v>
          </cell>
          <cell r="D164" t="str">
            <v>pie</v>
          </cell>
          <cell r="E164" t="str">
            <v>lesiones multiples</v>
          </cell>
        </row>
        <row r="165">
          <cell r="B165">
            <v>437</v>
          </cell>
          <cell r="C165">
            <v>164</v>
          </cell>
          <cell r="D165" t="str">
            <v>abdomen</v>
          </cell>
          <cell r="E165" t="str">
            <v>luxacion</v>
          </cell>
        </row>
        <row r="166">
          <cell r="B166">
            <v>439</v>
          </cell>
          <cell r="C166">
            <v>165</v>
          </cell>
          <cell r="D166" t="str">
            <v>ojo</v>
          </cell>
          <cell r="E166" t="str">
            <v>fractura</v>
          </cell>
        </row>
        <row r="167">
          <cell r="B167">
            <v>446</v>
          </cell>
          <cell r="C167">
            <v>166</v>
          </cell>
          <cell r="D167" t="str">
            <v>cabeza</v>
          </cell>
          <cell r="E167" t="str">
            <v>herida</v>
          </cell>
        </row>
        <row r="168">
          <cell r="B168">
            <v>447</v>
          </cell>
          <cell r="C168">
            <v>167</v>
          </cell>
          <cell r="D168" t="str">
            <v>abdomen</v>
          </cell>
          <cell r="E168" t="str">
            <v>herida</v>
          </cell>
        </row>
        <row r="169">
          <cell r="B169">
            <v>450</v>
          </cell>
          <cell r="C169">
            <v>168</v>
          </cell>
          <cell r="D169" t="str">
            <v>pie</v>
          </cell>
          <cell r="E169" t="str">
            <v>trauma superficial</v>
          </cell>
        </row>
        <row r="170">
          <cell r="B170">
            <v>454</v>
          </cell>
          <cell r="C170">
            <v>169</v>
          </cell>
          <cell r="D170" t="str">
            <v>abdomen</v>
          </cell>
          <cell r="E170" t="str">
            <v>luxacion</v>
          </cell>
        </row>
        <row r="171">
          <cell r="B171">
            <v>459</v>
          </cell>
          <cell r="C171">
            <v>170</v>
          </cell>
          <cell r="D171" t="str">
            <v>cabeza</v>
          </cell>
          <cell r="E171" t="str">
            <v>herida</v>
          </cell>
        </row>
        <row r="172">
          <cell r="B172">
            <v>460</v>
          </cell>
          <cell r="C172">
            <v>171</v>
          </cell>
          <cell r="D172" t="str">
            <v>pie</v>
          </cell>
          <cell r="E172" t="str">
            <v>lesiones multiples</v>
          </cell>
        </row>
        <row r="173">
          <cell r="B173">
            <v>462</v>
          </cell>
          <cell r="C173">
            <v>172</v>
          </cell>
          <cell r="D173" t="str">
            <v>mano</v>
          </cell>
          <cell r="E173" t="str">
            <v>fractura</v>
          </cell>
        </row>
        <row r="174">
          <cell r="B174">
            <v>463</v>
          </cell>
          <cell r="C174">
            <v>173</v>
          </cell>
          <cell r="D174" t="str">
            <v>abdomen</v>
          </cell>
          <cell r="E174" t="str">
            <v>fractura</v>
          </cell>
        </row>
        <row r="175">
          <cell r="B175">
            <v>464</v>
          </cell>
          <cell r="C175">
            <v>174</v>
          </cell>
          <cell r="D175" t="str">
            <v>abdomen</v>
          </cell>
          <cell r="E175" t="str">
            <v>luxacion</v>
          </cell>
        </row>
        <row r="176">
          <cell r="B176">
            <v>465</v>
          </cell>
          <cell r="C176">
            <v>175</v>
          </cell>
          <cell r="D176" t="str">
            <v>pie</v>
          </cell>
          <cell r="E176" t="str">
            <v>luxacion</v>
          </cell>
        </row>
        <row r="177">
          <cell r="B177">
            <v>468</v>
          </cell>
          <cell r="C177">
            <v>176</v>
          </cell>
          <cell r="D177" t="str">
            <v>pie</v>
          </cell>
          <cell r="E177" t="str">
            <v>luxacion</v>
          </cell>
        </row>
        <row r="178">
          <cell r="B178">
            <v>470</v>
          </cell>
          <cell r="C178">
            <v>177</v>
          </cell>
          <cell r="D178" t="str">
            <v>cabeza</v>
          </cell>
          <cell r="E178" t="str">
            <v>herida</v>
          </cell>
        </row>
        <row r="179">
          <cell r="B179">
            <v>472</v>
          </cell>
          <cell r="C179">
            <v>178</v>
          </cell>
          <cell r="D179" t="str">
            <v>mano</v>
          </cell>
          <cell r="E179" t="str">
            <v>herida</v>
          </cell>
        </row>
        <row r="180">
          <cell r="B180">
            <v>474</v>
          </cell>
          <cell r="C180">
            <v>179</v>
          </cell>
          <cell r="D180" t="str">
            <v>torax</v>
          </cell>
          <cell r="E180" t="str">
            <v>lesiones multiples</v>
          </cell>
        </row>
        <row r="181">
          <cell r="B181">
            <v>476</v>
          </cell>
          <cell r="C181">
            <v>180</v>
          </cell>
          <cell r="D181" t="str">
            <v>mano</v>
          </cell>
          <cell r="E181" t="str">
            <v>trauma superficial</v>
          </cell>
        </row>
        <row r="182">
          <cell r="B182">
            <v>477</v>
          </cell>
          <cell r="C182">
            <v>181</v>
          </cell>
          <cell r="D182" t="str">
            <v>abdomen</v>
          </cell>
          <cell r="E182" t="str">
            <v>fractura</v>
          </cell>
        </row>
        <row r="183">
          <cell r="B183">
            <v>478</v>
          </cell>
          <cell r="C183">
            <v>182</v>
          </cell>
          <cell r="D183" t="str">
            <v>espalda</v>
          </cell>
          <cell r="E183" t="str">
            <v>fractura</v>
          </cell>
        </row>
        <row r="184">
          <cell r="B184">
            <v>480</v>
          </cell>
          <cell r="C184">
            <v>183</v>
          </cell>
          <cell r="D184" t="str">
            <v>pie</v>
          </cell>
          <cell r="E184" t="str">
            <v>trauma superficial</v>
          </cell>
        </row>
        <row r="185">
          <cell r="B185">
            <v>482</v>
          </cell>
          <cell r="C185">
            <v>184</v>
          </cell>
          <cell r="D185" t="str">
            <v>mano</v>
          </cell>
          <cell r="E185" t="str">
            <v>herida</v>
          </cell>
        </row>
        <row r="186">
          <cell r="B186">
            <v>486</v>
          </cell>
          <cell r="C186">
            <v>185</v>
          </cell>
          <cell r="D186" t="str">
            <v>abdomen</v>
          </cell>
          <cell r="E186" t="str">
            <v>luxacion</v>
          </cell>
        </row>
        <row r="187">
          <cell r="B187">
            <v>487</v>
          </cell>
          <cell r="C187">
            <v>186</v>
          </cell>
          <cell r="D187" t="str">
            <v>pie</v>
          </cell>
          <cell r="E187" t="str">
            <v>fractura</v>
          </cell>
        </row>
        <row r="188">
          <cell r="B188">
            <v>489</v>
          </cell>
          <cell r="C188">
            <v>187</v>
          </cell>
          <cell r="D188" t="str">
            <v>mano</v>
          </cell>
          <cell r="E188" t="str">
            <v>fractura</v>
          </cell>
        </row>
        <row r="189">
          <cell r="B189">
            <v>493</v>
          </cell>
          <cell r="C189">
            <v>188</v>
          </cell>
          <cell r="D189" t="str">
            <v>abdomen</v>
          </cell>
          <cell r="E189" t="str">
            <v>luxacion</v>
          </cell>
        </row>
        <row r="190">
          <cell r="B190">
            <v>494</v>
          </cell>
          <cell r="C190">
            <v>189</v>
          </cell>
          <cell r="D190" t="str">
            <v>abdomen</v>
          </cell>
          <cell r="E190" t="str">
            <v>trauma superficial</v>
          </cell>
        </row>
        <row r="191">
          <cell r="B191">
            <v>495</v>
          </cell>
          <cell r="C191">
            <v>190</v>
          </cell>
          <cell r="D191" t="str">
            <v>espalda</v>
          </cell>
          <cell r="E191" t="str">
            <v>luxacion</v>
          </cell>
        </row>
        <row r="192">
          <cell r="B192">
            <v>500</v>
          </cell>
          <cell r="C192">
            <v>191</v>
          </cell>
          <cell r="D192" t="str">
            <v>espalda</v>
          </cell>
          <cell r="E192" t="str">
            <v>fractura</v>
          </cell>
        </row>
        <row r="193">
          <cell r="B193">
            <v>501</v>
          </cell>
          <cell r="C193">
            <v>192</v>
          </cell>
          <cell r="D193" t="str">
            <v>abdomen</v>
          </cell>
          <cell r="E193" t="str">
            <v>herida</v>
          </cell>
        </row>
        <row r="194">
          <cell r="B194">
            <v>502</v>
          </cell>
          <cell r="C194">
            <v>193</v>
          </cell>
          <cell r="D194" t="str">
            <v>abdomen</v>
          </cell>
          <cell r="E194" t="str">
            <v>fractura</v>
          </cell>
        </row>
        <row r="195">
          <cell r="B195">
            <v>505</v>
          </cell>
          <cell r="C195">
            <v>194</v>
          </cell>
          <cell r="D195" t="str">
            <v>mano</v>
          </cell>
          <cell r="E195" t="str">
            <v>luxacion</v>
          </cell>
        </row>
        <row r="196">
          <cell r="B196">
            <v>507</v>
          </cell>
          <cell r="C196">
            <v>195</v>
          </cell>
          <cell r="D196" t="str">
            <v>pie</v>
          </cell>
          <cell r="E196" t="str">
            <v>fractura</v>
          </cell>
        </row>
        <row r="197">
          <cell r="B197">
            <v>510</v>
          </cell>
          <cell r="C197">
            <v>196</v>
          </cell>
          <cell r="D197" t="str">
            <v>mano</v>
          </cell>
          <cell r="E197" t="str">
            <v>luxacion</v>
          </cell>
        </row>
        <row r="198">
          <cell r="B198">
            <v>526</v>
          </cell>
          <cell r="C198">
            <v>197</v>
          </cell>
          <cell r="D198" t="str">
            <v>espalda</v>
          </cell>
          <cell r="E198" t="str">
            <v>trauma superficial</v>
          </cell>
        </row>
        <row r="199">
          <cell r="B199">
            <v>527</v>
          </cell>
          <cell r="C199">
            <v>198</v>
          </cell>
          <cell r="D199" t="str">
            <v>abdomen</v>
          </cell>
          <cell r="E199" t="str">
            <v>lesiones multiples</v>
          </cell>
        </row>
        <row r="200">
          <cell r="B200">
            <v>528</v>
          </cell>
          <cell r="C200">
            <v>199</v>
          </cell>
          <cell r="D200" t="str">
            <v>mano</v>
          </cell>
          <cell r="E200" t="str">
            <v>fractura</v>
          </cell>
        </row>
        <row r="201">
          <cell r="B201">
            <v>531</v>
          </cell>
          <cell r="C201">
            <v>200</v>
          </cell>
          <cell r="D201" t="str">
            <v>mano</v>
          </cell>
          <cell r="E201" t="str">
            <v>trauma superficial</v>
          </cell>
        </row>
        <row r="202">
          <cell r="B202">
            <v>532</v>
          </cell>
          <cell r="C202">
            <v>201</v>
          </cell>
          <cell r="D202" t="str">
            <v>cabeza</v>
          </cell>
          <cell r="E202" t="str">
            <v>herida</v>
          </cell>
        </row>
        <row r="203">
          <cell r="B203">
            <v>537</v>
          </cell>
          <cell r="C203">
            <v>202</v>
          </cell>
          <cell r="D203" t="str">
            <v>espalda</v>
          </cell>
          <cell r="E203" t="str">
            <v>lesiones multiples</v>
          </cell>
        </row>
        <row r="204">
          <cell r="B204">
            <v>538</v>
          </cell>
          <cell r="C204">
            <v>203</v>
          </cell>
          <cell r="D204" t="str">
            <v>pie</v>
          </cell>
          <cell r="E204" t="str">
            <v>luxacion</v>
          </cell>
        </row>
        <row r="205">
          <cell r="B205">
            <v>539</v>
          </cell>
          <cell r="C205">
            <v>204</v>
          </cell>
          <cell r="D205" t="str">
            <v>mano</v>
          </cell>
          <cell r="E205" t="str">
            <v>luxacion</v>
          </cell>
        </row>
        <row r="206">
          <cell r="B206">
            <v>542</v>
          </cell>
          <cell r="C206">
            <v>205</v>
          </cell>
          <cell r="D206" t="str">
            <v>ojo</v>
          </cell>
          <cell r="E206" t="str">
            <v>lesiones multiples</v>
          </cell>
        </row>
        <row r="207">
          <cell r="B207">
            <v>544</v>
          </cell>
          <cell r="C207">
            <v>206</v>
          </cell>
          <cell r="D207" t="str">
            <v>abdomen</v>
          </cell>
          <cell r="E207" t="str">
            <v>esqguince</v>
          </cell>
        </row>
        <row r="208">
          <cell r="B208">
            <v>550</v>
          </cell>
          <cell r="C208">
            <v>207</v>
          </cell>
          <cell r="D208" t="str">
            <v>espalda</v>
          </cell>
          <cell r="E208" t="str">
            <v>luxacion</v>
          </cell>
        </row>
        <row r="209">
          <cell r="B209">
            <v>557</v>
          </cell>
          <cell r="C209">
            <v>208</v>
          </cell>
          <cell r="D209" t="str">
            <v>espalda</v>
          </cell>
          <cell r="E209" t="str">
            <v>fractura</v>
          </cell>
        </row>
        <row r="210">
          <cell r="B210">
            <v>559</v>
          </cell>
          <cell r="C210">
            <v>209</v>
          </cell>
          <cell r="D210" t="str">
            <v>espalda</v>
          </cell>
          <cell r="E210" t="str">
            <v>lesiones multiples</v>
          </cell>
        </row>
        <row r="211">
          <cell r="B211">
            <v>569</v>
          </cell>
          <cell r="C211">
            <v>210</v>
          </cell>
          <cell r="D211" t="str">
            <v>torax</v>
          </cell>
          <cell r="E211" t="str">
            <v>fractura</v>
          </cell>
        </row>
        <row r="212">
          <cell r="B212">
            <v>570</v>
          </cell>
          <cell r="C212">
            <v>211</v>
          </cell>
          <cell r="D212" t="str">
            <v>pie</v>
          </cell>
          <cell r="E212" t="str">
            <v>fractura</v>
          </cell>
        </row>
        <row r="213">
          <cell r="B213">
            <v>573</v>
          </cell>
          <cell r="C213">
            <v>212</v>
          </cell>
          <cell r="D213" t="str">
            <v>espalda</v>
          </cell>
          <cell r="E213" t="str">
            <v>fractura</v>
          </cell>
        </row>
        <row r="214">
          <cell r="B214">
            <v>579</v>
          </cell>
          <cell r="C214">
            <v>213</v>
          </cell>
          <cell r="D214" t="str">
            <v>torax</v>
          </cell>
          <cell r="E214" t="str">
            <v>trauma superficial</v>
          </cell>
        </row>
        <row r="215">
          <cell r="B215">
            <v>584</v>
          </cell>
          <cell r="C215">
            <v>214</v>
          </cell>
          <cell r="D215" t="str">
            <v>ojo</v>
          </cell>
          <cell r="E215" t="str">
            <v>luxacion</v>
          </cell>
        </row>
        <row r="216">
          <cell r="B216">
            <v>589</v>
          </cell>
          <cell r="C216">
            <v>215</v>
          </cell>
          <cell r="D216" t="str">
            <v>cabeza</v>
          </cell>
          <cell r="E216" t="str">
            <v>trauma superficial</v>
          </cell>
        </row>
        <row r="217">
          <cell r="B217">
            <v>595</v>
          </cell>
          <cell r="C217">
            <v>216</v>
          </cell>
          <cell r="D217" t="str">
            <v>pie</v>
          </cell>
          <cell r="E217" t="str">
            <v>fractura</v>
          </cell>
        </row>
        <row r="218">
          <cell r="B218">
            <v>597</v>
          </cell>
          <cell r="C218">
            <v>217</v>
          </cell>
          <cell r="D218" t="str">
            <v>ojo</v>
          </cell>
          <cell r="E218" t="str">
            <v>fractura</v>
          </cell>
        </row>
        <row r="219">
          <cell r="B219">
            <v>600</v>
          </cell>
          <cell r="C219">
            <v>218</v>
          </cell>
          <cell r="D219" t="str">
            <v>torax</v>
          </cell>
          <cell r="E219" t="str">
            <v>esqguince</v>
          </cell>
        </row>
        <row r="220">
          <cell r="B220">
            <v>601</v>
          </cell>
          <cell r="C220">
            <v>219</v>
          </cell>
          <cell r="D220" t="str">
            <v>cabeza</v>
          </cell>
          <cell r="E220" t="str">
            <v>fractura</v>
          </cell>
        </row>
        <row r="221">
          <cell r="B221">
            <v>602</v>
          </cell>
          <cell r="C221">
            <v>220</v>
          </cell>
          <cell r="D221" t="str">
            <v>ojo</v>
          </cell>
          <cell r="E221" t="str">
            <v>lesiones multiples</v>
          </cell>
        </row>
        <row r="222">
          <cell r="B222">
            <v>606</v>
          </cell>
          <cell r="C222">
            <v>221</v>
          </cell>
          <cell r="D222" t="str">
            <v>cabeza</v>
          </cell>
          <cell r="E222" t="str">
            <v>esqguince</v>
          </cell>
        </row>
        <row r="223">
          <cell r="B223">
            <v>610</v>
          </cell>
          <cell r="C223">
            <v>222</v>
          </cell>
          <cell r="D223" t="str">
            <v>espalda</v>
          </cell>
          <cell r="E223" t="str">
            <v>trauma superficial</v>
          </cell>
        </row>
        <row r="224">
          <cell r="B224">
            <v>611</v>
          </cell>
          <cell r="C224">
            <v>223</v>
          </cell>
          <cell r="D224" t="str">
            <v>pie</v>
          </cell>
          <cell r="E224" t="str">
            <v>trauma superficial</v>
          </cell>
        </row>
        <row r="225">
          <cell r="B225">
            <v>617</v>
          </cell>
          <cell r="C225">
            <v>224</v>
          </cell>
          <cell r="D225" t="str">
            <v>espalda</v>
          </cell>
          <cell r="E225" t="str">
            <v>fractura</v>
          </cell>
        </row>
        <row r="226">
          <cell r="B226">
            <v>625</v>
          </cell>
          <cell r="C226">
            <v>225</v>
          </cell>
          <cell r="D226" t="str">
            <v>torax</v>
          </cell>
          <cell r="E226" t="str">
            <v>luxacion</v>
          </cell>
        </row>
        <row r="227">
          <cell r="B227">
            <v>626</v>
          </cell>
          <cell r="C227">
            <v>226</v>
          </cell>
          <cell r="D227" t="str">
            <v>pie</v>
          </cell>
          <cell r="E227" t="str">
            <v>lesiones multiples</v>
          </cell>
        </row>
        <row r="228">
          <cell r="B228">
            <v>627</v>
          </cell>
          <cell r="C228">
            <v>227</v>
          </cell>
          <cell r="D228" t="str">
            <v>pie</v>
          </cell>
          <cell r="E228" t="str">
            <v>lesiones multiples</v>
          </cell>
        </row>
        <row r="229">
          <cell r="B229">
            <v>628</v>
          </cell>
          <cell r="C229">
            <v>228</v>
          </cell>
          <cell r="D229" t="str">
            <v>abdomen</v>
          </cell>
          <cell r="E229" t="str">
            <v>fractura</v>
          </cell>
        </row>
        <row r="230">
          <cell r="B230">
            <v>630</v>
          </cell>
          <cell r="C230">
            <v>229</v>
          </cell>
          <cell r="D230" t="str">
            <v>pie</v>
          </cell>
          <cell r="E230" t="str">
            <v>fractura</v>
          </cell>
        </row>
        <row r="231">
          <cell r="B231">
            <v>631</v>
          </cell>
          <cell r="C231">
            <v>230</v>
          </cell>
          <cell r="D231" t="str">
            <v>mano</v>
          </cell>
          <cell r="E231" t="str">
            <v>lesiones multiples</v>
          </cell>
        </row>
        <row r="232">
          <cell r="B232">
            <v>634</v>
          </cell>
          <cell r="C232">
            <v>231</v>
          </cell>
          <cell r="D232" t="str">
            <v>mano</v>
          </cell>
          <cell r="E232" t="str">
            <v>luxacion</v>
          </cell>
        </row>
        <row r="233">
          <cell r="B233">
            <v>635</v>
          </cell>
          <cell r="C233">
            <v>232</v>
          </cell>
          <cell r="D233" t="str">
            <v>mano</v>
          </cell>
          <cell r="E233" t="str">
            <v>herida</v>
          </cell>
        </row>
        <row r="234">
          <cell r="B234">
            <v>636</v>
          </cell>
          <cell r="C234">
            <v>233</v>
          </cell>
          <cell r="D234" t="str">
            <v>pie</v>
          </cell>
          <cell r="E234" t="str">
            <v>fractura</v>
          </cell>
        </row>
        <row r="235">
          <cell r="B235">
            <v>637</v>
          </cell>
          <cell r="C235">
            <v>234</v>
          </cell>
          <cell r="D235" t="str">
            <v>ojo</v>
          </cell>
          <cell r="E235" t="str">
            <v>esqguince</v>
          </cell>
        </row>
        <row r="236">
          <cell r="B236">
            <v>640</v>
          </cell>
          <cell r="C236">
            <v>235</v>
          </cell>
          <cell r="D236" t="str">
            <v>abdomen</v>
          </cell>
          <cell r="E236" t="str">
            <v>fractura</v>
          </cell>
        </row>
        <row r="237">
          <cell r="B237">
            <v>642</v>
          </cell>
          <cell r="C237">
            <v>236</v>
          </cell>
          <cell r="D237" t="str">
            <v>torax</v>
          </cell>
          <cell r="E237" t="str">
            <v>luxacion</v>
          </cell>
        </row>
        <row r="238">
          <cell r="B238">
            <v>646</v>
          </cell>
          <cell r="C238">
            <v>237</v>
          </cell>
          <cell r="D238" t="str">
            <v>mano</v>
          </cell>
          <cell r="E238" t="str">
            <v>fractura</v>
          </cell>
        </row>
        <row r="239">
          <cell r="B239">
            <v>650</v>
          </cell>
          <cell r="C239">
            <v>238</v>
          </cell>
          <cell r="D239" t="str">
            <v>mano</v>
          </cell>
          <cell r="E239" t="str">
            <v>fractura</v>
          </cell>
        </row>
        <row r="240">
          <cell r="B240">
            <v>654</v>
          </cell>
          <cell r="C240">
            <v>239</v>
          </cell>
          <cell r="D240" t="str">
            <v>mano</v>
          </cell>
          <cell r="E240" t="str">
            <v>fractura</v>
          </cell>
        </row>
        <row r="241">
          <cell r="B241">
            <v>660</v>
          </cell>
          <cell r="C241">
            <v>240</v>
          </cell>
          <cell r="D241" t="str">
            <v>cabeza</v>
          </cell>
          <cell r="E241" t="str">
            <v>luxacion</v>
          </cell>
        </row>
        <row r="242">
          <cell r="B242">
            <v>665</v>
          </cell>
          <cell r="C242">
            <v>241</v>
          </cell>
          <cell r="D242" t="str">
            <v>ojo</v>
          </cell>
          <cell r="E242" t="str">
            <v>herida</v>
          </cell>
        </row>
        <row r="243">
          <cell r="B243">
            <v>667</v>
          </cell>
          <cell r="C243">
            <v>242</v>
          </cell>
          <cell r="D243" t="str">
            <v>mano</v>
          </cell>
          <cell r="E243" t="str">
            <v>herida</v>
          </cell>
        </row>
        <row r="244">
          <cell r="B244">
            <v>671</v>
          </cell>
          <cell r="C244">
            <v>243</v>
          </cell>
          <cell r="D244" t="str">
            <v>cabeza</v>
          </cell>
          <cell r="E244" t="str">
            <v>lesiones multiples</v>
          </cell>
        </row>
        <row r="245">
          <cell r="B245">
            <v>673</v>
          </cell>
          <cell r="C245">
            <v>244</v>
          </cell>
          <cell r="D245" t="str">
            <v>abdomen</v>
          </cell>
          <cell r="E245" t="str">
            <v>fractura</v>
          </cell>
        </row>
        <row r="246">
          <cell r="B246">
            <v>677</v>
          </cell>
          <cell r="C246">
            <v>245</v>
          </cell>
          <cell r="D246" t="str">
            <v>abdomen</v>
          </cell>
          <cell r="E246" t="str">
            <v>lesiones multiples</v>
          </cell>
        </row>
        <row r="247">
          <cell r="B247">
            <v>681</v>
          </cell>
          <cell r="C247">
            <v>246</v>
          </cell>
          <cell r="D247" t="str">
            <v>abdomen</v>
          </cell>
          <cell r="E247" t="str">
            <v>fractura</v>
          </cell>
        </row>
        <row r="248">
          <cell r="B248">
            <v>683</v>
          </cell>
          <cell r="C248">
            <v>247</v>
          </cell>
          <cell r="D248" t="str">
            <v>ojo</v>
          </cell>
          <cell r="E248" t="str">
            <v>luxacion</v>
          </cell>
        </row>
        <row r="249">
          <cell r="B249">
            <v>684</v>
          </cell>
          <cell r="C249">
            <v>248</v>
          </cell>
          <cell r="D249" t="str">
            <v>cabeza</v>
          </cell>
          <cell r="E249" t="str">
            <v>herida</v>
          </cell>
        </row>
        <row r="250">
          <cell r="B250">
            <v>687</v>
          </cell>
          <cell r="C250">
            <v>249</v>
          </cell>
          <cell r="D250" t="str">
            <v>mano</v>
          </cell>
          <cell r="E250" t="str">
            <v>fractura</v>
          </cell>
        </row>
        <row r="251">
          <cell r="B251">
            <v>691</v>
          </cell>
          <cell r="C251">
            <v>250</v>
          </cell>
          <cell r="D251" t="str">
            <v>mano</v>
          </cell>
          <cell r="E251" t="str">
            <v>trauma superficial</v>
          </cell>
        </row>
        <row r="252">
          <cell r="B252">
            <v>694</v>
          </cell>
          <cell r="C252">
            <v>251</v>
          </cell>
          <cell r="D252" t="str">
            <v>cabeza</v>
          </cell>
          <cell r="E252" t="str">
            <v>herida</v>
          </cell>
        </row>
        <row r="253">
          <cell r="B253">
            <v>695</v>
          </cell>
          <cell r="C253">
            <v>252</v>
          </cell>
          <cell r="D253" t="str">
            <v>mano</v>
          </cell>
          <cell r="E253" t="str">
            <v>fractura</v>
          </cell>
        </row>
        <row r="254">
          <cell r="B254">
            <v>701</v>
          </cell>
          <cell r="C254">
            <v>253</v>
          </cell>
          <cell r="D254" t="str">
            <v>abdomen</v>
          </cell>
          <cell r="E254" t="str">
            <v>lesiones multiples</v>
          </cell>
        </row>
        <row r="255">
          <cell r="B255">
            <v>704</v>
          </cell>
          <cell r="C255">
            <v>254</v>
          </cell>
          <cell r="D255" t="str">
            <v>pie</v>
          </cell>
          <cell r="E255" t="str">
            <v>trauma superficial</v>
          </cell>
        </row>
        <row r="256">
          <cell r="B256">
            <v>706</v>
          </cell>
          <cell r="C256">
            <v>255</v>
          </cell>
          <cell r="D256" t="str">
            <v>mano</v>
          </cell>
          <cell r="E256" t="str">
            <v>luxacion</v>
          </cell>
        </row>
        <row r="257">
          <cell r="B257">
            <v>707</v>
          </cell>
          <cell r="C257">
            <v>256</v>
          </cell>
          <cell r="D257" t="str">
            <v>pie</v>
          </cell>
          <cell r="E257" t="str">
            <v>luxacion</v>
          </cell>
        </row>
        <row r="258">
          <cell r="B258">
            <v>713</v>
          </cell>
          <cell r="C258">
            <v>257</v>
          </cell>
          <cell r="D258" t="str">
            <v>cabeza</v>
          </cell>
          <cell r="E258" t="str">
            <v>lesiones multiples</v>
          </cell>
        </row>
        <row r="259">
          <cell r="B259">
            <v>715</v>
          </cell>
          <cell r="C259">
            <v>258</v>
          </cell>
          <cell r="D259" t="str">
            <v>abdomen</v>
          </cell>
          <cell r="E259" t="str">
            <v>lesiones multiples</v>
          </cell>
        </row>
        <row r="260">
          <cell r="B260">
            <v>716</v>
          </cell>
          <cell r="C260">
            <v>259</v>
          </cell>
          <cell r="D260" t="str">
            <v>pie</v>
          </cell>
          <cell r="E260" t="str">
            <v>fractura</v>
          </cell>
        </row>
        <row r="261">
          <cell r="B261">
            <v>718</v>
          </cell>
          <cell r="C261">
            <v>260</v>
          </cell>
          <cell r="D261" t="str">
            <v>cabeza</v>
          </cell>
          <cell r="E261" t="str">
            <v>fractura</v>
          </cell>
        </row>
        <row r="262">
          <cell r="B262">
            <v>720</v>
          </cell>
          <cell r="C262">
            <v>261</v>
          </cell>
          <cell r="D262" t="str">
            <v>pie</v>
          </cell>
          <cell r="E262" t="str">
            <v>herida</v>
          </cell>
        </row>
        <row r="263">
          <cell r="B263">
            <v>721</v>
          </cell>
          <cell r="C263">
            <v>262</v>
          </cell>
          <cell r="D263" t="str">
            <v>ojo</v>
          </cell>
          <cell r="E263" t="str">
            <v>trauma superficial</v>
          </cell>
        </row>
        <row r="264">
          <cell r="B264">
            <v>724</v>
          </cell>
          <cell r="C264">
            <v>263</v>
          </cell>
          <cell r="D264" t="str">
            <v>mano</v>
          </cell>
          <cell r="E264" t="str">
            <v>herida</v>
          </cell>
        </row>
        <row r="265">
          <cell r="B265">
            <v>727</v>
          </cell>
          <cell r="C265">
            <v>264</v>
          </cell>
          <cell r="D265" t="str">
            <v>mano</v>
          </cell>
          <cell r="E265" t="str">
            <v>lesiones multiples</v>
          </cell>
        </row>
        <row r="266">
          <cell r="B266">
            <v>728</v>
          </cell>
          <cell r="C266">
            <v>265</v>
          </cell>
          <cell r="D266" t="str">
            <v>torax</v>
          </cell>
          <cell r="E266" t="str">
            <v>trauma superficial</v>
          </cell>
        </row>
        <row r="267">
          <cell r="B267">
            <v>729</v>
          </cell>
          <cell r="C267">
            <v>266</v>
          </cell>
          <cell r="D267" t="str">
            <v>pie</v>
          </cell>
          <cell r="E267" t="str">
            <v>trauma superficial</v>
          </cell>
        </row>
        <row r="268">
          <cell r="B268">
            <v>733</v>
          </cell>
          <cell r="C268">
            <v>267</v>
          </cell>
          <cell r="D268" t="str">
            <v>mano</v>
          </cell>
          <cell r="E268" t="str">
            <v>trauma superficial</v>
          </cell>
        </row>
        <row r="269">
          <cell r="B269">
            <v>739</v>
          </cell>
          <cell r="C269">
            <v>268</v>
          </cell>
          <cell r="D269" t="str">
            <v>torax</v>
          </cell>
          <cell r="E269" t="str">
            <v>herida</v>
          </cell>
        </row>
        <row r="270">
          <cell r="B270">
            <v>741</v>
          </cell>
          <cell r="C270">
            <v>269</v>
          </cell>
          <cell r="D270" t="str">
            <v>mano</v>
          </cell>
          <cell r="E270" t="str">
            <v>esqguince</v>
          </cell>
        </row>
        <row r="271">
          <cell r="B271">
            <v>743</v>
          </cell>
          <cell r="C271">
            <v>270</v>
          </cell>
          <cell r="D271" t="str">
            <v>mano</v>
          </cell>
          <cell r="E271" t="str">
            <v>fractura</v>
          </cell>
        </row>
        <row r="272">
          <cell r="B272">
            <v>745</v>
          </cell>
          <cell r="C272">
            <v>271</v>
          </cell>
          <cell r="D272" t="str">
            <v>pie</v>
          </cell>
          <cell r="E272" t="str">
            <v>luxacion</v>
          </cell>
        </row>
        <row r="273">
          <cell r="B273">
            <v>748</v>
          </cell>
          <cell r="C273">
            <v>272</v>
          </cell>
          <cell r="D273" t="str">
            <v>mano</v>
          </cell>
          <cell r="E273" t="str">
            <v>fractura</v>
          </cell>
        </row>
        <row r="274">
          <cell r="B274">
            <v>752</v>
          </cell>
          <cell r="C274">
            <v>273</v>
          </cell>
          <cell r="D274" t="str">
            <v>mano</v>
          </cell>
          <cell r="E274" t="str">
            <v>lesiones multiples</v>
          </cell>
        </row>
        <row r="275">
          <cell r="B275">
            <v>753</v>
          </cell>
          <cell r="C275">
            <v>274</v>
          </cell>
          <cell r="D275" t="str">
            <v>pie</v>
          </cell>
          <cell r="E275" t="str">
            <v>trauma superficial</v>
          </cell>
        </row>
        <row r="276">
          <cell r="B276">
            <v>755</v>
          </cell>
          <cell r="C276">
            <v>275</v>
          </cell>
          <cell r="D276" t="str">
            <v>cabeza</v>
          </cell>
          <cell r="E276" t="str">
            <v>herida</v>
          </cell>
        </row>
        <row r="277">
          <cell r="B277">
            <v>756</v>
          </cell>
          <cell r="C277">
            <v>276</v>
          </cell>
          <cell r="D277" t="str">
            <v>espalda</v>
          </cell>
          <cell r="E277" t="str">
            <v>fractura</v>
          </cell>
        </row>
        <row r="278">
          <cell r="B278">
            <v>759</v>
          </cell>
          <cell r="C278">
            <v>277</v>
          </cell>
          <cell r="D278" t="str">
            <v>cabeza</v>
          </cell>
          <cell r="E278" t="str">
            <v>trauma superficial</v>
          </cell>
        </row>
        <row r="279">
          <cell r="B279">
            <v>762</v>
          </cell>
          <cell r="C279">
            <v>278</v>
          </cell>
          <cell r="D279" t="str">
            <v>cabeza</v>
          </cell>
          <cell r="E279" t="str">
            <v>herida</v>
          </cell>
        </row>
        <row r="280">
          <cell r="B280">
            <v>763</v>
          </cell>
          <cell r="C280">
            <v>279</v>
          </cell>
          <cell r="D280" t="str">
            <v>abdomen</v>
          </cell>
          <cell r="E280" t="str">
            <v>trauma superficial</v>
          </cell>
        </row>
        <row r="281">
          <cell r="B281">
            <v>764</v>
          </cell>
          <cell r="C281">
            <v>280</v>
          </cell>
          <cell r="D281" t="str">
            <v>espalda</v>
          </cell>
          <cell r="E281" t="str">
            <v>trauma superficial</v>
          </cell>
        </row>
        <row r="282">
          <cell r="B282">
            <v>766</v>
          </cell>
          <cell r="C282">
            <v>281</v>
          </cell>
          <cell r="D282" t="str">
            <v>mano</v>
          </cell>
          <cell r="E282" t="str">
            <v>fractura</v>
          </cell>
        </row>
        <row r="283">
          <cell r="B283">
            <v>767</v>
          </cell>
          <cell r="C283">
            <v>282</v>
          </cell>
          <cell r="D283" t="str">
            <v>abdomen</v>
          </cell>
          <cell r="E283" t="str">
            <v>fractura</v>
          </cell>
        </row>
        <row r="284">
          <cell r="B284">
            <v>768</v>
          </cell>
          <cell r="C284">
            <v>283</v>
          </cell>
          <cell r="D284" t="str">
            <v>mano</v>
          </cell>
          <cell r="E284" t="str">
            <v>fractura</v>
          </cell>
        </row>
        <row r="285">
          <cell r="B285">
            <v>769</v>
          </cell>
          <cell r="C285">
            <v>284</v>
          </cell>
          <cell r="D285" t="str">
            <v>espalda</v>
          </cell>
          <cell r="E285" t="str">
            <v>trauma superficial</v>
          </cell>
        </row>
        <row r="286">
          <cell r="B286">
            <v>770</v>
          </cell>
          <cell r="C286">
            <v>285</v>
          </cell>
          <cell r="D286" t="str">
            <v>espalda</v>
          </cell>
          <cell r="E286" t="str">
            <v>luxacion</v>
          </cell>
        </row>
        <row r="287">
          <cell r="B287">
            <v>789</v>
          </cell>
          <cell r="C287">
            <v>286</v>
          </cell>
          <cell r="D287" t="str">
            <v>espalda</v>
          </cell>
          <cell r="E287" t="str">
            <v>esqguince</v>
          </cell>
        </row>
        <row r="288">
          <cell r="B288">
            <v>791</v>
          </cell>
          <cell r="C288">
            <v>287</v>
          </cell>
          <cell r="D288" t="str">
            <v>torax</v>
          </cell>
          <cell r="E288" t="str">
            <v>lesiones multiples</v>
          </cell>
        </row>
        <row r="289">
          <cell r="B289">
            <v>794</v>
          </cell>
          <cell r="C289">
            <v>288</v>
          </cell>
          <cell r="D289" t="str">
            <v>espalda</v>
          </cell>
          <cell r="E289" t="str">
            <v>trauma superficial</v>
          </cell>
        </row>
        <row r="290">
          <cell r="B290">
            <v>799</v>
          </cell>
          <cell r="C290">
            <v>289</v>
          </cell>
          <cell r="D290" t="str">
            <v>mano</v>
          </cell>
          <cell r="E290" t="str">
            <v>fractura</v>
          </cell>
        </row>
        <row r="291">
          <cell r="B291">
            <v>802</v>
          </cell>
          <cell r="C291">
            <v>290</v>
          </cell>
          <cell r="D291" t="str">
            <v>pie</v>
          </cell>
          <cell r="E291" t="str">
            <v>herida</v>
          </cell>
        </row>
        <row r="292">
          <cell r="B292">
            <v>803</v>
          </cell>
          <cell r="C292">
            <v>291</v>
          </cell>
          <cell r="D292" t="str">
            <v>cabeza</v>
          </cell>
          <cell r="E292" t="str">
            <v>trauma superficial</v>
          </cell>
        </row>
        <row r="293">
          <cell r="B293">
            <v>805</v>
          </cell>
          <cell r="C293">
            <v>292</v>
          </cell>
          <cell r="D293" t="str">
            <v>cabeza</v>
          </cell>
          <cell r="E293" t="str">
            <v>herida</v>
          </cell>
        </row>
        <row r="294">
          <cell r="B294">
            <v>808</v>
          </cell>
          <cell r="C294">
            <v>293</v>
          </cell>
          <cell r="D294" t="str">
            <v>ojo</v>
          </cell>
          <cell r="E294" t="str">
            <v>fractura</v>
          </cell>
        </row>
        <row r="295">
          <cell r="B295">
            <v>809</v>
          </cell>
          <cell r="C295">
            <v>294</v>
          </cell>
          <cell r="D295" t="str">
            <v>mano</v>
          </cell>
          <cell r="E295" t="str">
            <v>fractura</v>
          </cell>
        </row>
        <row r="296">
          <cell r="B296">
            <v>811</v>
          </cell>
          <cell r="C296">
            <v>295</v>
          </cell>
          <cell r="D296" t="str">
            <v>mano</v>
          </cell>
          <cell r="E296" t="str">
            <v>trauma superficial</v>
          </cell>
        </row>
        <row r="297">
          <cell r="B297">
            <v>814</v>
          </cell>
          <cell r="C297">
            <v>296</v>
          </cell>
          <cell r="D297" t="str">
            <v>mano</v>
          </cell>
          <cell r="E297" t="str">
            <v>herida</v>
          </cell>
        </row>
        <row r="298">
          <cell r="B298">
            <v>820</v>
          </cell>
          <cell r="C298">
            <v>297</v>
          </cell>
          <cell r="D298" t="str">
            <v>espalda</v>
          </cell>
          <cell r="E298" t="str">
            <v>fractura</v>
          </cell>
        </row>
        <row r="299">
          <cell r="B299">
            <v>821</v>
          </cell>
          <cell r="C299">
            <v>298</v>
          </cell>
          <cell r="D299" t="str">
            <v>espalda</v>
          </cell>
          <cell r="E299" t="str">
            <v>luxacion</v>
          </cell>
        </row>
        <row r="300">
          <cell r="B300">
            <v>822</v>
          </cell>
          <cell r="C300">
            <v>299</v>
          </cell>
          <cell r="D300" t="str">
            <v>espalda</v>
          </cell>
          <cell r="E300" t="str">
            <v>fractura</v>
          </cell>
        </row>
        <row r="301">
          <cell r="B301">
            <v>825</v>
          </cell>
          <cell r="C301">
            <v>300</v>
          </cell>
          <cell r="D301" t="str">
            <v>pie</v>
          </cell>
          <cell r="E301" t="str">
            <v>lesiones multiples</v>
          </cell>
        </row>
        <row r="302">
          <cell r="B302">
            <v>836</v>
          </cell>
          <cell r="C302">
            <v>301</v>
          </cell>
          <cell r="D302" t="str">
            <v>ojo</v>
          </cell>
          <cell r="E302" t="str">
            <v>esqguince</v>
          </cell>
        </row>
        <row r="303">
          <cell r="B303">
            <v>837</v>
          </cell>
          <cell r="C303">
            <v>302</v>
          </cell>
          <cell r="D303" t="str">
            <v>torax</v>
          </cell>
          <cell r="E303" t="str">
            <v>herida</v>
          </cell>
        </row>
        <row r="304">
          <cell r="B304">
            <v>838</v>
          </cell>
          <cell r="C304">
            <v>303</v>
          </cell>
          <cell r="D304" t="str">
            <v>pie</v>
          </cell>
          <cell r="E304" t="str">
            <v>trauma superficial</v>
          </cell>
        </row>
        <row r="305">
          <cell r="B305">
            <v>846</v>
          </cell>
          <cell r="C305">
            <v>304</v>
          </cell>
          <cell r="D305" t="str">
            <v>mano</v>
          </cell>
          <cell r="E305" t="str">
            <v>fractura</v>
          </cell>
        </row>
        <row r="306">
          <cell r="B306">
            <v>847</v>
          </cell>
          <cell r="C306">
            <v>305</v>
          </cell>
          <cell r="D306" t="str">
            <v>mano</v>
          </cell>
          <cell r="E306" t="str">
            <v>lesiones multiples</v>
          </cell>
        </row>
        <row r="307">
          <cell r="B307">
            <v>852</v>
          </cell>
          <cell r="C307">
            <v>306</v>
          </cell>
          <cell r="D307" t="str">
            <v>abdomen</v>
          </cell>
          <cell r="E307" t="str">
            <v>lesiones multiples</v>
          </cell>
        </row>
        <row r="308">
          <cell r="B308">
            <v>854</v>
          </cell>
          <cell r="C308">
            <v>307</v>
          </cell>
          <cell r="D308" t="str">
            <v>cabeza</v>
          </cell>
          <cell r="E308" t="str">
            <v>lesiones multiples</v>
          </cell>
        </row>
        <row r="309">
          <cell r="B309">
            <v>859</v>
          </cell>
          <cell r="C309">
            <v>308</v>
          </cell>
          <cell r="D309" t="str">
            <v>ojo</v>
          </cell>
          <cell r="E309" t="str">
            <v>herida</v>
          </cell>
        </row>
        <row r="310">
          <cell r="B310">
            <v>863</v>
          </cell>
          <cell r="C310">
            <v>309</v>
          </cell>
          <cell r="D310" t="str">
            <v>mano</v>
          </cell>
          <cell r="E310" t="str">
            <v>herida</v>
          </cell>
        </row>
        <row r="311">
          <cell r="B311">
            <v>868</v>
          </cell>
          <cell r="C311">
            <v>310</v>
          </cell>
          <cell r="D311" t="str">
            <v>pie</v>
          </cell>
          <cell r="E311" t="str">
            <v>fractura</v>
          </cell>
        </row>
        <row r="312">
          <cell r="B312">
            <v>874</v>
          </cell>
          <cell r="C312">
            <v>311</v>
          </cell>
          <cell r="D312" t="str">
            <v>abdomen</v>
          </cell>
          <cell r="E312" t="str">
            <v>herida</v>
          </cell>
        </row>
        <row r="313">
          <cell r="B313">
            <v>877</v>
          </cell>
          <cell r="C313">
            <v>312</v>
          </cell>
          <cell r="D313" t="str">
            <v>mano</v>
          </cell>
          <cell r="E313" t="str">
            <v>lesiones multiples</v>
          </cell>
        </row>
        <row r="314">
          <cell r="B314">
            <v>880</v>
          </cell>
          <cell r="C314">
            <v>313</v>
          </cell>
          <cell r="D314" t="str">
            <v>abdomen</v>
          </cell>
          <cell r="E314" t="str">
            <v>herida</v>
          </cell>
        </row>
        <row r="315">
          <cell r="B315">
            <v>883</v>
          </cell>
          <cell r="C315">
            <v>314</v>
          </cell>
          <cell r="D315" t="str">
            <v>pie</v>
          </cell>
          <cell r="E315" t="str">
            <v>lesiones multiples</v>
          </cell>
        </row>
        <row r="316">
          <cell r="B316">
            <v>885</v>
          </cell>
          <cell r="C316">
            <v>315</v>
          </cell>
          <cell r="D316" t="str">
            <v>abdomen</v>
          </cell>
          <cell r="E316" t="str">
            <v>fractura</v>
          </cell>
        </row>
        <row r="317">
          <cell r="B317">
            <v>887</v>
          </cell>
          <cell r="C317">
            <v>316</v>
          </cell>
          <cell r="D317" t="str">
            <v>torax</v>
          </cell>
          <cell r="E317" t="str">
            <v>trauma superficial</v>
          </cell>
        </row>
        <row r="318">
          <cell r="B318">
            <v>891</v>
          </cell>
          <cell r="C318">
            <v>317</v>
          </cell>
          <cell r="D318" t="str">
            <v>pie</v>
          </cell>
          <cell r="E318" t="str">
            <v>fractura</v>
          </cell>
        </row>
        <row r="319">
          <cell r="B319">
            <v>893</v>
          </cell>
          <cell r="C319">
            <v>318</v>
          </cell>
          <cell r="D319" t="str">
            <v>pie</v>
          </cell>
          <cell r="E319" t="str">
            <v>luxacion</v>
          </cell>
        </row>
        <row r="320">
          <cell r="B320">
            <v>895</v>
          </cell>
          <cell r="C320">
            <v>319</v>
          </cell>
          <cell r="D320" t="str">
            <v>pie</v>
          </cell>
          <cell r="E320" t="str">
            <v>lesiones multiples</v>
          </cell>
        </row>
        <row r="321">
          <cell r="B321">
            <v>896</v>
          </cell>
          <cell r="C321">
            <v>320</v>
          </cell>
          <cell r="D321" t="str">
            <v>pie</v>
          </cell>
          <cell r="E321" t="str">
            <v>fractura</v>
          </cell>
        </row>
        <row r="322">
          <cell r="B322">
            <v>899</v>
          </cell>
          <cell r="C322">
            <v>321</v>
          </cell>
          <cell r="D322" t="str">
            <v>pie</v>
          </cell>
          <cell r="E322" t="str">
            <v>luxacion</v>
          </cell>
        </row>
        <row r="323">
          <cell r="B323">
            <v>900</v>
          </cell>
          <cell r="C323">
            <v>322</v>
          </cell>
          <cell r="D323" t="str">
            <v>espalda</v>
          </cell>
          <cell r="E323" t="str">
            <v>fractura</v>
          </cell>
        </row>
        <row r="324">
          <cell r="B324">
            <v>901</v>
          </cell>
          <cell r="C324">
            <v>323</v>
          </cell>
          <cell r="D324" t="str">
            <v>pie</v>
          </cell>
          <cell r="E324" t="str">
            <v>fractura</v>
          </cell>
        </row>
        <row r="325">
          <cell r="B325">
            <v>904</v>
          </cell>
          <cell r="C325">
            <v>324</v>
          </cell>
          <cell r="D325" t="str">
            <v>cabeza</v>
          </cell>
          <cell r="E325" t="str">
            <v>fractura</v>
          </cell>
        </row>
        <row r="326">
          <cell r="B326">
            <v>905</v>
          </cell>
          <cell r="C326">
            <v>325</v>
          </cell>
          <cell r="D326" t="str">
            <v>abdomen</v>
          </cell>
          <cell r="E326" t="str">
            <v>fractura</v>
          </cell>
        </row>
        <row r="327">
          <cell r="B327">
            <v>906</v>
          </cell>
          <cell r="C327">
            <v>326</v>
          </cell>
          <cell r="D327" t="str">
            <v>ojo</v>
          </cell>
          <cell r="E327" t="str">
            <v>esqguince</v>
          </cell>
        </row>
        <row r="328">
          <cell r="B328">
            <v>907</v>
          </cell>
          <cell r="C328">
            <v>327</v>
          </cell>
          <cell r="D328" t="str">
            <v>mano</v>
          </cell>
          <cell r="E328" t="str">
            <v>fractura</v>
          </cell>
        </row>
        <row r="329">
          <cell r="B329">
            <v>909</v>
          </cell>
          <cell r="C329">
            <v>328</v>
          </cell>
          <cell r="D329" t="str">
            <v>pie</v>
          </cell>
          <cell r="E329" t="str">
            <v>trauma superficial</v>
          </cell>
        </row>
        <row r="330">
          <cell r="B330">
            <v>911</v>
          </cell>
          <cell r="C330">
            <v>329</v>
          </cell>
          <cell r="D330" t="str">
            <v>mano</v>
          </cell>
          <cell r="E330" t="str">
            <v>luxacion</v>
          </cell>
        </row>
        <row r="331">
          <cell r="B331">
            <v>923</v>
          </cell>
          <cell r="C331">
            <v>330</v>
          </cell>
          <cell r="D331" t="str">
            <v>torax</v>
          </cell>
          <cell r="E331" t="str">
            <v>fractura</v>
          </cell>
        </row>
        <row r="332">
          <cell r="B332">
            <v>926</v>
          </cell>
          <cell r="C332">
            <v>331</v>
          </cell>
          <cell r="D332" t="str">
            <v>pie</v>
          </cell>
          <cell r="E332" t="str">
            <v>lesiones multiples</v>
          </cell>
        </row>
        <row r="333">
          <cell r="B333">
            <v>927</v>
          </cell>
          <cell r="C333">
            <v>332</v>
          </cell>
          <cell r="D333" t="str">
            <v>mano</v>
          </cell>
          <cell r="E333" t="str">
            <v>esqguince</v>
          </cell>
        </row>
        <row r="334">
          <cell r="B334">
            <v>928</v>
          </cell>
          <cell r="C334">
            <v>333</v>
          </cell>
          <cell r="D334" t="str">
            <v>pie</v>
          </cell>
          <cell r="E334" t="str">
            <v>lesiones multiples</v>
          </cell>
        </row>
        <row r="335">
          <cell r="B335">
            <v>936</v>
          </cell>
          <cell r="C335">
            <v>334</v>
          </cell>
          <cell r="D335" t="str">
            <v>espalda</v>
          </cell>
          <cell r="E335" t="str">
            <v>trauma superficial</v>
          </cell>
        </row>
        <row r="336">
          <cell r="B336">
            <v>938</v>
          </cell>
          <cell r="C336">
            <v>335</v>
          </cell>
          <cell r="D336" t="str">
            <v>abdomen</v>
          </cell>
          <cell r="E336" t="str">
            <v>esqguince</v>
          </cell>
        </row>
        <row r="337">
          <cell r="B337">
            <v>939</v>
          </cell>
          <cell r="C337">
            <v>336</v>
          </cell>
          <cell r="D337" t="str">
            <v>pie</v>
          </cell>
          <cell r="E337" t="str">
            <v>lesiones multiples</v>
          </cell>
        </row>
        <row r="338">
          <cell r="B338">
            <v>941</v>
          </cell>
          <cell r="C338">
            <v>337</v>
          </cell>
          <cell r="D338" t="str">
            <v>pie</v>
          </cell>
          <cell r="E338" t="str">
            <v>fractura</v>
          </cell>
        </row>
        <row r="339">
          <cell r="B339">
            <v>943</v>
          </cell>
          <cell r="C339">
            <v>338</v>
          </cell>
          <cell r="D339" t="str">
            <v>abdomen</v>
          </cell>
          <cell r="E339" t="str">
            <v>herida</v>
          </cell>
        </row>
        <row r="340">
          <cell r="B340">
            <v>944</v>
          </cell>
          <cell r="C340">
            <v>339</v>
          </cell>
          <cell r="D340" t="str">
            <v>mano</v>
          </cell>
          <cell r="E340" t="str">
            <v>esqguince</v>
          </cell>
        </row>
        <row r="341">
          <cell r="B341">
            <v>947</v>
          </cell>
          <cell r="C341">
            <v>340</v>
          </cell>
          <cell r="D341" t="str">
            <v>abdomen</v>
          </cell>
          <cell r="E341" t="str">
            <v>fractura</v>
          </cell>
        </row>
        <row r="342">
          <cell r="B342">
            <v>950</v>
          </cell>
          <cell r="C342">
            <v>341</v>
          </cell>
          <cell r="D342" t="str">
            <v>espalda</v>
          </cell>
          <cell r="E342" t="str">
            <v>herida</v>
          </cell>
        </row>
        <row r="343">
          <cell r="B343">
            <v>952</v>
          </cell>
          <cell r="C343">
            <v>342</v>
          </cell>
          <cell r="D343" t="str">
            <v>cabeza</v>
          </cell>
          <cell r="E343" t="str">
            <v>fractura</v>
          </cell>
        </row>
        <row r="344">
          <cell r="B344">
            <v>959</v>
          </cell>
          <cell r="C344">
            <v>343</v>
          </cell>
          <cell r="D344" t="str">
            <v>abdomen</v>
          </cell>
          <cell r="E344" t="str">
            <v>esqguince</v>
          </cell>
        </row>
        <row r="345">
          <cell r="B345">
            <v>961</v>
          </cell>
          <cell r="C345">
            <v>344</v>
          </cell>
          <cell r="D345" t="str">
            <v>mano</v>
          </cell>
          <cell r="E345" t="str">
            <v>luxacion</v>
          </cell>
        </row>
        <row r="346">
          <cell r="B346">
            <v>963</v>
          </cell>
          <cell r="C346">
            <v>345</v>
          </cell>
          <cell r="D346" t="str">
            <v>mano</v>
          </cell>
          <cell r="E346" t="str">
            <v>lesiones multiples</v>
          </cell>
        </row>
        <row r="347">
          <cell r="B347">
            <v>964</v>
          </cell>
          <cell r="C347">
            <v>346</v>
          </cell>
          <cell r="D347" t="str">
            <v>mano</v>
          </cell>
          <cell r="E347" t="str">
            <v>luxacion</v>
          </cell>
        </row>
        <row r="348">
          <cell r="B348">
            <v>965</v>
          </cell>
          <cell r="C348">
            <v>347</v>
          </cell>
          <cell r="D348" t="str">
            <v>espalda</v>
          </cell>
          <cell r="E348" t="str">
            <v>fractura</v>
          </cell>
        </row>
        <row r="349">
          <cell r="B349">
            <v>966</v>
          </cell>
          <cell r="C349">
            <v>348</v>
          </cell>
          <cell r="D349" t="str">
            <v>ojo</v>
          </cell>
          <cell r="E349" t="str">
            <v>lesiones multiples</v>
          </cell>
        </row>
        <row r="350">
          <cell r="B350">
            <v>974</v>
          </cell>
          <cell r="C350">
            <v>349</v>
          </cell>
          <cell r="D350" t="str">
            <v>torax</v>
          </cell>
          <cell r="E350" t="str">
            <v>herida</v>
          </cell>
        </row>
        <row r="351">
          <cell r="B351">
            <v>975</v>
          </cell>
          <cell r="C351">
            <v>350</v>
          </cell>
          <cell r="D351" t="str">
            <v>pie</v>
          </cell>
          <cell r="E351" t="str">
            <v>trauma superficial</v>
          </cell>
        </row>
        <row r="352">
          <cell r="B352">
            <v>977</v>
          </cell>
          <cell r="C352">
            <v>351</v>
          </cell>
          <cell r="D352" t="str">
            <v>cabeza</v>
          </cell>
          <cell r="E352" t="str">
            <v>luxacion</v>
          </cell>
        </row>
        <row r="353">
          <cell r="B353">
            <v>978</v>
          </cell>
          <cell r="C353">
            <v>352</v>
          </cell>
          <cell r="D353" t="str">
            <v>cabeza</v>
          </cell>
          <cell r="E353" t="str">
            <v>lesiones multiples</v>
          </cell>
        </row>
        <row r="354">
          <cell r="B354">
            <v>980</v>
          </cell>
          <cell r="C354">
            <v>353</v>
          </cell>
          <cell r="D354" t="str">
            <v>espalda</v>
          </cell>
          <cell r="E354" t="str">
            <v>herida</v>
          </cell>
        </row>
        <row r="355">
          <cell r="B355">
            <v>983</v>
          </cell>
          <cell r="C355">
            <v>354</v>
          </cell>
          <cell r="D355" t="str">
            <v>pie</v>
          </cell>
          <cell r="E355" t="str">
            <v>fractura</v>
          </cell>
        </row>
        <row r="356">
          <cell r="B356">
            <v>984</v>
          </cell>
          <cell r="C356">
            <v>355</v>
          </cell>
          <cell r="D356" t="str">
            <v>espalda</v>
          </cell>
          <cell r="E356" t="str">
            <v>lesiones multiples</v>
          </cell>
        </row>
        <row r="357">
          <cell r="B357">
            <v>985</v>
          </cell>
          <cell r="C357">
            <v>356</v>
          </cell>
          <cell r="D357" t="str">
            <v>cabeza</v>
          </cell>
          <cell r="E357" t="str">
            <v>luxacion</v>
          </cell>
        </row>
        <row r="358">
          <cell r="B358">
            <v>988</v>
          </cell>
          <cell r="C358">
            <v>357</v>
          </cell>
          <cell r="D358" t="str">
            <v>torax</v>
          </cell>
          <cell r="E358" t="str">
            <v>fractura</v>
          </cell>
        </row>
        <row r="359">
          <cell r="B359">
            <v>989</v>
          </cell>
          <cell r="C359">
            <v>358</v>
          </cell>
          <cell r="D359" t="str">
            <v>abdomen</v>
          </cell>
          <cell r="E359" t="str">
            <v>fractura</v>
          </cell>
        </row>
        <row r="360">
          <cell r="B360">
            <v>992</v>
          </cell>
          <cell r="C360">
            <v>359</v>
          </cell>
          <cell r="D360" t="str">
            <v>torax</v>
          </cell>
          <cell r="E360" t="str">
            <v>lesiones multiples</v>
          </cell>
        </row>
        <row r="361">
          <cell r="B361">
            <v>993</v>
          </cell>
          <cell r="C361">
            <v>360</v>
          </cell>
          <cell r="D361" t="str">
            <v>pie</v>
          </cell>
          <cell r="E361" t="str">
            <v>trauma superficial</v>
          </cell>
        </row>
        <row r="362">
          <cell r="B362">
            <v>994</v>
          </cell>
          <cell r="C362">
            <v>361</v>
          </cell>
          <cell r="D362" t="str">
            <v>abdomen</v>
          </cell>
          <cell r="E362" t="str">
            <v>herida</v>
          </cell>
        </row>
        <row r="363">
          <cell r="B363">
            <v>995</v>
          </cell>
          <cell r="C363">
            <v>362</v>
          </cell>
          <cell r="D363" t="str">
            <v>cabeza</v>
          </cell>
          <cell r="E363" t="str">
            <v>trauma superficial</v>
          </cell>
        </row>
        <row r="364">
          <cell r="B364">
            <v>1001</v>
          </cell>
          <cell r="C364">
            <v>363</v>
          </cell>
          <cell r="D364" t="str">
            <v>cabeza</v>
          </cell>
          <cell r="E364" t="str">
            <v>lesiones multiples</v>
          </cell>
        </row>
        <row r="365">
          <cell r="B365">
            <v>1002</v>
          </cell>
          <cell r="C365">
            <v>364</v>
          </cell>
          <cell r="D365" t="str">
            <v>ojo</v>
          </cell>
          <cell r="E365" t="str">
            <v>fractura</v>
          </cell>
        </row>
        <row r="366">
          <cell r="B366">
            <v>1005</v>
          </cell>
          <cell r="C366">
            <v>365</v>
          </cell>
          <cell r="D366" t="str">
            <v>mano</v>
          </cell>
          <cell r="E366" t="str">
            <v>trauma superficial</v>
          </cell>
        </row>
        <row r="367">
          <cell r="B367">
            <v>1007</v>
          </cell>
          <cell r="C367">
            <v>366</v>
          </cell>
          <cell r="D367" t="str">
            <v>mano</v>
          </cell>
          <cell r="E367" t="str">
            <v>lesiones multiples</v>
          </cell>
        </row>
        <row r="368">
          <cell r="B368">
            <v>1008</v>
          </cell>
          <cell r="C368">
            <v>367</v>
          </cell>
          <cell r="D368" t="str">
            <v>espalda</v>
          </cell>
          <cell r="E368" t="str">
            <v>trauma superficial</v>
          </cell>
        </row>
        <row r="369">
          <cell r="B369">
            <v>1011</v>
          </cell>
          <cell r="C369">
            <v>368</v>
          </cell>
          <cell r="D369" t="str">
            <v>mano</v>
          </cell>
          <cell r="E369" t="str">
            <v>lesiones multiples</v>
          </cell>
        </row>
        <row r="370">
          <cell r="B370">
            <v>1013</v>
          </cell>
          <cell r="C370">
            <v>369</v>
          </cell>
          <cell r="D370" t="str">
            <v>abdomen</v>
          </cell>
          <cell r="E370" t="str">
            <v>fractura</v>
          </cell>
        </row>
        <row r="371">
          <cell r="B371">
            <v>1014</v>
          </cell>
          <cell r="C371">
            <v>370</v>
          </cell>
          <cell r="D371" t="str">
            <v>pie</v>
          </cell>
          <cell r="E371" t="str">
            <v>lesiones multiples</v>
          </cell>
        </row>
        <row r="372">
          <cell r="B372">
            <v>1016</v>
          </cell>
          <cell r="C372">
            <v>371</v>
          </cell>
          <cell r="D372" t="str">
            <v>mano</v>
          </cell>
          <cell r="E372" t="str">
            <v>lesiones multiples</v>
          </cell>
        </row>
        <row r="373">
          <cell r="B373">
            <v>1017</v>
          </cell>
          <cell r="C373">
            <v>372</v>
          </cell>
          <cell r="D373" t="str">
            <v>ojo</v>
          </cell>
          <cell r="E373" t="str">
            <v>fractura</v>
          </cell>
        </row>
        <row r="374">
          <cell r="B374">
            <v>1018</v>
          </cell>
          <cell r="C374">
            <v>373</v>
          </cell>
          <cell r="D374" t="str">
            <v>cabeza</v>
          </cell>
          <cell r="E374" t="str">
            <v>fractura</v>
          </cell>
        </row>
        <row r="375">
          <cell r="B375">
            <v>1019</v>
          </cell>
          <cell r="C375">
            <v>374</v>
          </cell>
          <cell r="D375" t="str">
            <v>cabeza</v>
          </cell>
          <cell r="E375" t="str">
            <v>fractura</v>
          </cell>
        </row>
        <row r="376">
          <cell r="B376">
            <v>1021</v>
          </cell>
          <cell r="C376">
            <v>375</v>
          </cell>
          <cell r="D376" t="str">
            <v>mano</v>
          </cell>
          <cell r="E376" t="str">
            <v>fractura</v>
          </cell>
        </row>
        <row r="377">
          <cell r="B377">
            <v>1022</v>
          </cell>
          <cell r="C377">
            <v>376</v>
          </cell>
          <cell r="D377" t="str">
            <v>pie</v>
          </cell>
          <cell r="E377" t="str">
            <v>fractura</v>
          </cell>
        </row>
        <row r="378">
          <cell r="B378">
            <v>1024</v>
          </cell>
          <cell r="C378">
            <v>377</v>
          </cell>
          <cell r="D378" t="str">
            <v>mano</v>
          </cell>
          <cell r="E378" t="str">
            <v>fractura</v>
          </cell>
        </row>
        <row r="379">
          <cell r="B379">
            <v>1027</v>
          </cell>
          <cell r="C379">
            <v>378</v>
          </cell>
          <cell r="D379" t="str">
            <v>abdomen</v>
          </cell>
          <cell r="E379" t="str">
            <v>luxacion</v>
          </cell>
        </row>
        <row r="380">
          <cell r="B380">
            <v>1032</v>
          </cell>
          <cell r="C380">
            <v>379</v>
          </cell>
          <cell r="D380" t="str">
            <v>abdomen</v>
          </cell>
          <cell r="E380" t="str">
            <v>luxacion</v>
          </cell>
        </row>
        <row r="381">
          <cell r="B381">
            <v>1040</v>
          </cell>
          <cell r="C381">
            <v>380</v>
          </cell>
          <cell r="D381" t="str">
            <v>mano</v>
          </cell>
          <cell r="E381" t="str">
            <v>lesiones multiples</v>
          </cell>
        </row>
        <row r="382">
          <cell r="B382">
            <v>1042</v>
          </cell>
          <cell r="C382">
            <v>381</v>
          </cell>
          <cell r="D382" t="str">
            <v>pie</v>
          </cell>
          <cell r="E382" t="str">
            <v>fractura</v>
          </cell>
        </row>
        <row r="383">
          <cell r="B383">
            <v>1044</v>
          </cell>
          <cell r="C383">
            <v>382</v>
          </cell>
          <cell r="D383" t="str">
            <v>espalda</v>
          </cell>
          <cell r="E383" t="str">
            <v>lesiones multiples</v>
          </cell>
        </row>
        <row r="384">
          <cell r="B384">
            <v>1048</v>
          </cell>
          <cell r="C384">
            <v>383</v>
          </cell>
          <cell r="D384" t="str">
            <v>abdomen</v>
          </cell>
          <cell r="E384" t="str">
            <v>herida</v>
          </cell>
        </row>
        <row r="385">
          <cell r="B385">
            <v>1049</v>
          </cell>
          <cell r="C385">
            <v>384</v>
          </cell>
          <cell r="D385" t="str">
            <v>pie</v>
          </cell>
          <cell r="E385" t="str">
            <v>fractura</v>
          </cell>
        </row>
        <row r="386">
          <cell r="B386">
            <v>1050</v>
          </cell>
          <cell r="C386">
            <v>385</v>
          </cell>
          <cell r="D386" t="str">
            <v>abdomen</v>
          </cell>
          <cell r="E386" t="str">
            <v>fractura</v>
          </cell>
        </row>
        <row r="387">
          <cell r="B387">
            <v>1051</v>
          </cell>
          <cell r="C387">
            <v>386</v>
          </cell>
          <cell r="D387" t="str">
            <v>espalda</v>
          </cell>
          <cell r="E387" t="str">
            <v>fractura</v>
          </cell>
        </row>
        <row r="388">
          <cell r="B388">
            <v>1052</v>
          </cell>
          <cell r="C388">
            <v>387</v>
          </cell>
          <cell r="D388" t="str">
            <v>pie</v>
          </cell>
          <cell r="E388" t="str">
            <v>fractura</v>
          </cell>
        </row>
        <row r="389">
          <cell r="B389">
            <v>1057</v>
          </cell>
          <cell r="C389">
            <v>388</v>
          </cell>
          <cell r="D389" t="str">
            <v>mano</v>
          </cell>
          <cell r="E389" t="str">
            <v>lesiones multiples</v>
          </cell>
        </row>
        <row r="390">
          <cell r="B390">
            <v>1065</v>
          </cell>
          <cell r="C390">
            <v>389</v>
          </cell>
          <cell r="D390" t="str">
            <v>abdomen</v>
          </cell>
          <cell r="E390" t="str">
            <v>trauma superficial</v>
          </cell>
        </row>
        <row r="391">
          <cell r="B391">
            <v>1068</v>
          </cell>
          <cell r="C391">
            <v>390</v>
          </cell>
          <cell r="D391" t="str">
            <v>abdomen</v>
          </cell>
          <cell r="E391" t="str">
            <v>fractura</v>
          </cell>
        </row>
        <row r="392">
          <cell r="B392">
            <v>1076</v>
          </cell>
          <cell r="C392">
            <v>391</v>
          </cell>
          <cell r="D392" t="str">
            <v>mano</v>
          </cell>
          <cell r="E392" t="str">
            <v>fractura</v>
          </cell>
        </row>
        <row r="393">
          <cell r="B393">
            <v>1079</v>
          </cell>
          <cell r="C393">
            <v>392</v>
          </cell>
          <cell r="D393" t="str">
            <v>mano</v>
          </cell>
          <cell r="E393" t="str">
            <v>lesiones multiples</v>
          </cell>
        </row>
        <row r="394">
          <cell r="B394">
            <v>1092</v>
          </cell>
          <cell r="C394">
            <v>393</v>
          </cell>
          <cell r="D394" t="str">
            <v>mano</v>
          </cell>
          <cell r="E394" t="str">
            <v>esqguince</v>
          </cell>
        </row>
        <row r="395">
          <cell r="B395">
            <v>1094</v>
          </cell>
          <cell r="C395">
            <v>394</v>
          </cell>
          <cell r="D395" t="str">
            <v>abdomen</v>
          </cell>
          <cell r="E395" t="str">
            <v>luxacion</v>
          </cell>
        </row>
        <row r="396">
          <cell r="B396">
            <v>1096</v>
          </cell>
          <cell r="C396">
            <v>395</v>
          </cell>
          <cell r="D396" t="str">
            <v>pie</v>
          </cell>
          <cell r="E396" t="str">
            <v>lesiones multiples</v>
          </cell>
        </row>
        <row r="397">
          <cell r="B397">
            <v>1099</v>
          </cell>
          <cell r="C397">
            <v>396</v>
          </cell>
          <cell r="D397" t="str">
            <v>ojo</v>
          </cell>
          <cell r="E397" t="str">
            <v>trauma superficial</v>
          </cell>
        </row>
        <row r="398">
          <cell r="B398">
            <v>1108</v>
          </cell>
          <cell r="C398">
            <v>397</v>
          </cell>
          <cell r="D398" t="str">
            <v>mano</v>
          </cell>
          <cell r="E398" t="str">
            <v>esqguince</v>
          </cell>
        </row>
        <row r="399">
          <cell r="B399">
            <v>1109</v>
          </cell>
          <cell r="C399">
            <v>398</v>
          </cell>
          <cell r="D399" t="str">
            <v>espalda</v>
          </cell>
          <cell r="E399" t="str">
            <v>fractura</v>
          </cell>
        </row>
        <row r="400">
          <cell r="B400">
            <v>1113</v>
          </cell>
          <cell r="C400">
            <v>399</v>
          </cell>
          <cell r="D400" t="str">
            <v>mano</v>
          </cell>
          <cell r="E400" t="str">
            <v>fractura</v>
          </cell>
        </row>
        <row r="401">
          <cell r="B401">
            <v>1115</v>
          </cell>
          <cell r="C401">
            <v>400</v>
          </cell>
          <cell r="D401" t="str">
            <v>ojo</v>
          </cell>
          <cell r="E401" t="str">
            <v>lesiones multiples</v>
          </cell>
        </row>
        <row r="402">
          <cell r="B402">
            <v>1118</v>
          </cell>
          <cell r="C402">
            <v>401</v>
          </cell>
          <cell r="D402" t="str">
            <v>mano</v>
          </cell>
          <cell r="E402" t="str">
            <v>lesiones multiples</v>
          </cell>
        </row>
        <row r="403">
          <cell r="B403">
            <v>1119</v>
          </cell>
          <cell r="C403">
            <v>402</v>
          </cell>
          <cell r="D403" t="str">
            <v>pie</v>
          </cell>
          <cell r="E403" t="str">
            <v>fractura</v>
          </cell>
        </row>
        <row r="404">
          <cell r="B404">
            <v>1124</v>
          </cell>
          <cell r="C404">
            <v>403</v>
          </cell>
          <cell r="D404" t="str">
            <v>ojo</v>
          </cell>
          <cell r="E404" t="str">
            <v>lesiones multiples</v>
          </cell>
        </row>
        <row r="405">
          <cell r="B405">
            <v>1129</v>
          </cell>
          <cell r="C405">
            <v>404</v>
          </cell>
          <cell r="D405" t="str">
            <v>ojo</v>
          </cell>
          <cell r="E405" t="str">
            <v>herida</v>
          </cell>
        </row>
        <row r="406">
          <cell r="B406">
            <v>1133</v>
          </cell>
          <cell r="C406">
            <v>405</v>
          </cell>
          <cell r="D406" t="str">
            <v>pie</v>
          </cell>
          <cell r="E406" t="str">
            <v>lesiones multiples</v>
          </cell>
        </row>
        <row r="407">
          <cell r="B407">
            <v>1143</v>
          </cell>
          <cell r="C407">
            <v>406</v>
          </cell>
          <cell r="D407" t="str">
            <v>espalda</v>
          </cell>
          <cell r="E407" t="str">
            <v>fractura</v>
          </cell>
        </row>
        <row r="408">
          <cell r="B408">
            <v>1144</v>
          </cell>
          <cell r="C408">
            <v>407</v>
          </cell>
          <cell r="D408" t="str">
            <v>abdomen</v>
          </cell>
          <cell r="E408" t="str">
            <v>luxacion</v>
          </cell>
        </row>
        <row r="409">
          <cell r="B409">
            <v>1147</v>
          </cell>
          <cell r="C409">
            <v>408</v>
          </cell>
          <cell r="D409" t="str">
            <v>mano</v>
          </cell>
          <cell r="E409" t="str">
            <v>trauma superficial</v>
          </cell>
        </row>
        <row r="410">
          <cell r="B410">
            <v>1149</v>
          </cell>
          <cell r="C410">
            <v>409</v>
          </cell>
          <cell r="D410" t="str">
            <v>mano</v>
          </cell>
          <cell r="E410" t="str">
            <v>herida</v>
          </cell>
        </row>
        <row r="411">
          <cell r="B411">
            <v>1150</v>
          </cell>
          <cell r="C411">
            <v>410</v>
          </cell>
          <cell r="D411" t="str">
            <v>pie</v>
          </cell>
          <cell r="E411" t="str">
            <v>trauma superficial</v>
          </cell>
        </row>
        <row r="412">
          <cell r="B412">
            <v>1154</v>
          </cell>
          <cell r="C412">
            <v>411</v>
          </cell>
          <cell r="D412" t="str">
            <v>cabeza</v>
          </cell>
          <cell r="E412" t="str">
            <v>trauma superficial</v>
          </cell>
        </row>
        <row r="413">
          <cell r="B413">
            <v>1155</v>
          </cell>
          <cell r="C413">
            <v>412</v>
          </cell>
          <cell r="D413" t="str">
            <v>abdomen</v>
          </cell>
          <cell r="E413" t="str">
            <v>trauma superficial</v>
          </cell>
        </row>
        <row r="414">
          <cell r="B414">
            <v>1160</v>
          </cell>
          <cell r="C414">
            <v>413</v>
          </cell>
          <cell r="D414" t="str">
            <v>pie</v>
          </cell>
          <cell r="E414" t="str">
            <v>luxacion</v>
          </cell>
        </row>
        <row r="415">
          <cell r="B415">
            <v>1161</v>
          </cell>
          <cell r="C415">
            <v>414</v>
          </cell>
          <cell r="D415" t="str">
            <v>cabeza</v>
          </cell>
          <cell r="E415" t="str">
            <v>herida</v>
          </cell>
        </row>
        <row r="416">
          <cell r="B416">
            <v>1164</v>
          </cell>
          <cell r="C416">
            <v>415</v>
          </cell>
          <cell r="D416" t="str">
            <v>mano</v>
          </cell>
          <cell r="E416" t="str">
            <v>luxacion</v>
          </cell>
        </row>
        <row r="417">
          <cell r="B417">
            <v>1165</v>
          </cell>
          <cell r="C417">
            <v>416</v>
          </cell>
          <cell r="D417" t="str">
            <v>pie</v>
          </cell>
          <cell r="E417" t="str">
            <v>luxacion</v>
          </cell>
        </row>
        <row r="418">
          <cell r="B418">
            <v>1167</v>
          </cell>
          <cell r="C418">
            <v>417</v>
          </cell>
          <cell r="D418" t="str">
            <v>abdomen</v>
          </cell>
          <cell r="E418" t="str">
            <v>luxacion</v>
          </cell>
        </row>
        <row r="419">
          <cell r="B419">
            <v>1168</v>
          </cell>
          <cell r="C419">
            <v>418</v>
          </cell>
          <cell r="D419" t="str">
            <v>ojo</v>
          </cell>
          <cell r="E419" t="str">
            <v>luxacion</v>
          </cell>
        </row>
        <row r="420">
          <cell r="B420">
            <v>1169</v>
          </cell>
          <cell r="C420">
            <v>419</v>
          </cell>
          <cell r="D420" t="str">
            <v>mano</v>
          </cell>
          <cell r="E420" t="str">
            <v>fractura</v>
          </cell>
        </row>
        <row r="421">
          <cell r="B421">
            <v>1173</v>
          </cell>
          <cell r="C421">
            <v>420</v>
          </cell>
          <cell r="D421" t="str">
            <v>mano</v>
          </cell>
          <cell r="E421" t="str">
            <v>luxacion</v>
          </cell>
        </row>
        <row r="422">
          <cell r="B422">
            <v>1176</v>
          </cell>
          <cell r="C422">
            <v>421</v>
          </cell>
          <cell r="D422" t="str">
            <v>cabeza</v>
          </cell>
          <cell r="E422" t="str">
            <v>fractura</v>
          </cell>
        </row>
        <row r="423">
          <cell r="B423">
            <v>1177</v>
          </cell>
          <cell r="C423">
            <v>422</v>
          </cell>
          <cell r="D423" t="str">
            <v>cabeza</v>
          </cell>
          <cell r="E423" t="str">
            <v>luxacion</v>
          </cell>
        </row>
        <row r="424">
          <cell r="B424">
            <v>1180</v>
          </cell>
          <cell r="C424">
            <v>423</v>
          </cell>
          <cell r="D424" t="str">
            <v>abdomen</v>
          </cell>
          <cell r="E424" t="str">
            <v>fractura</v>
          </cell>
        </row>
        <row r="425">
          <cell r="B425">
            <v>1183</v>
          </cell>
          <cell r="C425">
            <v>424</v>
          </cell>
          <cell r="D425" t="str">
            <v>cabeza</v>
          </cell>
          <cell r="E425" t="str">
            <v>fractura</v>
          </cell>
        </row>
        <row r="426">
          <cell r="B426">
            <v>1184</v>
          </cell>
          <cell r="C426">
            <v>425</v>
          </cell>
          <cell r="D426" t="str">
            <v>espalda</v>
          </cell>
          <cell r="E426" t="str">
            <v>esqguince</v>
          </cell>
        </row>
        <row r="427">
          <cell r="B427">
            <v>1185</v>
          </cell>
          <cell r="C427">
            <v>426</v>
          </cell>
          <cell r="D427" t="str">
            <v>espalda</v>
          </cell>
          <cell r="E427" t="str">
            <v>trauma superficial</v>
          </cell>
        </row>
        <row r="428">
          <cell r="B428">
            <v>1187</v>
          </cell>
          <cell r="C428">
            <v>427</v>
          </cell>
          <cell r="D428" t="str">
            <v>mano</v>
          </cell>
          <cell r="E428" t="str">
            <v>trauma superficial</v>
          </cell>
        </row>
        <row r="429">
          <cell r="B429">
            <v>1189</v>
          </cell>
          <cell r="C429">
            <v>428</v>
          </cell>
          <cell r="D429" t="str">
            <v>abdomen</v>
          </cell>
          <cell r="E429" t="str">
            <v>fractura</v>
          </cell>
        </row>
        <row r="430">
          <cell r="B430">
            <v>1195</v>
          </cell>
          <cell r="C430">
            <v>429</v>
          </cell>
          <cell r="D430" t="str">
            <v>mano</v>
          </cell>
          <cell r="E430" t="str">
            <v>lesiones multiples</v>
          </cell>
        </row>
        <row r="431">
          <cell r="B431">
            <v>1197</v>
          </cell>
          <cell r="C431">
            <v>430</v>
          </cell>
          <cell r="D431" t="str">
            <v>cabeza</v>
          </cell>
          <cell r="E431" t="str">
            <v>fractura</v>
          </cell>
        </row>
        <row r="432">
          <cell r="B432">
            <v>1200</v>
          </cell>
          <cell r="C432">
            <v>431</v>
          </cell>
          <cell r="D432" t="str">
            <v>ojo</v>
          </cell>
          <cell r="E432" t="str">
            <v>esqguince</v>
          </cell>
        </row>
        <row r="433">
          <cell r="B433">
            <v>1202</v>
          </cell>
          <cell r="C433">
            <v>432</v>
          </cell>
          <cell r="D433" t="str">
            <v>mano</v>
          </cell>
          <cell r="E433" t="str">
            <v>fractura</v>
          </cell>
        </row>
        <row r="434">
          <cell r="B434">
            <v>1204</v>
          </cell>
          <cell r="C434">
            <v>433</v>
          </cell>
          <cell r="D434" t="str">
            <v>espalda</v>
          </cell>
          <cell r="E434" t="str">
            <v>herida</v>
          </cell>
        </row>
        <row r="435">
          <cell r="B435">
            <v>1206</v>
          </cell>
          <cell r="C435">
            <v>434</v>
          </cell>
          <cell r="D435" t="str">
            <v>mano</v>
          </cell>
          <cell r="E435" t="str">
            <v>herida</v>
          </cell>
        </row>
        <row r="436">
          <cell r="B436">
            <v>1209</v>
          </cell>
          <cell r="C436">
            <v>435</v>
          </cell>
          <cell r="D436" t="str">
            <v>abdomen</v>
          </cell>
          <cell r="E436" t="str">
            <v>lesiones multiples</v>
          </cell>
        </row>
        <row r="437">
          <cell r="B437">
            <v>1211</v>
          </cell>
          <cell r="C437">
            <v>436</v>
          </cell>
          <cell r="D437" t="str">
            <v>espalda</v>
          </cell>
          <cell r="E437" t="str">
            <v>trauma superficial</v>
          </cell>
        </row>
        <row r="438">
          <cell r="B438">
            <v>1214</v>
          </cell>
          <cell r="C438">
            <v>437</v>
          </cell>
          <cell r="D438" t="str">
            <v>mano</v>
          </cell>
          <cell r="E438" t="str">
            <v>trauma superficial</v>
          </cell>
        </row>
        <row r="439">
          <cell r="B439">
            <v>1219</v>
          </cell>
          <cell r="C439">
            <v>438</v>
          </cell>
          <cell r="D439" t="str">
            <v>cabeza</v>
          </cell>
          <cell r="E439" t="str">
            <v>herida</v>
          </cell>
        </row>
        <row r="440">
          <cell r="B440">
            <v>1220</v>
          </cell>
          <cell r="C440">
            <v>439</v>
          </cell>
          <cell r="D440" t="str">
            <v>ojo</v>
          </cell>
          <cell r="E440" t="str">
            <v>herida</v>
          </cell>
        </row>
        <row r="441">
          <cell r="B441">
            <v>1221</v>
          </cell>
          <cell r="C441">
            <v>440</v>
          </cell>
          <cell r="D441" t="str">
            <v>cabeza</v>
          </cell>
          <cell r="E441" t="str">
            <v>lesiones multiples</v>
          </cell>
        </row>
        <row r="442">
          <cell r="B442">
            <v>1232</v>
          </cell>
          <cell r="C442">
            <v>441</v>
          </cell>
          <cell r="D442" t="str">
            <v>abdomen</v>
          </cell>
          <cell r="E442" t="str">
            <v>trauma superficial</v>
          </cell>
        </row>
        <row r="443">
          <cell r="B443">
            <v>1237</v>
          </cell>
          <cell r="C443">
            <v>442</v>
          </cell>
          <cell r="D443" t="str">
            <v>abdomen</v>
          </cell>
          <cell r="E443" t="str">
            <v>fractura</v>
          </cell>
        </row>
        <row r="444">
          <cell r="B444">
            <v>1238</v>
          </cell>
          <cell r="C444">
            <v>443</v>
          </cell>
          <cell r="D444" t="str">
            <v>abdomen</v>
          </cell>
          <cell r="E444" t="str">
            <v>herida</v>
          </cell>
        </row>
        <row r="445">
          <cell r="B445">
            <v>1241</v>
          </cell>
          <cell r="C445">
            <v>444</v>
          </cell>
          <cell r="D445" t="str">
            <v>ojo</v>
          </cell>
          <cell r="E445" t="str">
            <v>lesiones multiples</v>
          </cell>
        </row>
        <row r="446">
          <cell r="B446">
            <v>1243</v>
          </cell>
          <cell r="C446">
            <v>445</v>
          </cell>
          <cell r="D446" t="str">
            <v>espalda</v>
          </cell>
          <cell r="E446" t="str">
            <v>herida</v>
          </cell>
        </row>
        <row r="447">
          <cell r="B447">
            <v>1245</v>
          </cell>
          <cell r="C447">
            <v>446</v>
          </cell>
          <cell r="D447" t="str">
            <v>espalda</v>
          </cell>
          <cell r="E447" t="str">
            <v>trauma superficial</v>
          </cell>
        </row>
        <row r="448">
          <cell r="B448">
            <v>1247</v>
          </cell>
          <cell r="C448">
            <v>447</v>
          </cell>
          <cell r="D448" t="str">
            <v>abdomen</v>
          </cell>
          <cell r="E448" t="str">
            <v>herida</v>
          </cell>
        </row>
        <row r="449">
          <cell r="B449">
            <v>1248</v>
          </cell>
          <cell r="C449">
            <v>448</v>
          </cell>
          <cell r="D449" t="str">
            <v>espalda</v>
          </cell>
          <cell r="E449" t="str">
            <v>fractura</v>
          </cell>
        </row>
        <row r="450">
          <cell r="B450">
            <v>1250</v>
          </cell>
          <cell r="C450">
            <v>449</v>
          </cell>
          <cell r="D450" t="str">
            <v>pie</v>
          </cell>
          <cell r="E450" t="str">
            <v>herida</v>
          </cell>
        </row>
        <row r="451">
          <cell r="B451">
            <v>1254</v>
          </cell>
          <cell r="C451">
            <v>450</v>
          </cell>
          <cell r="D451" t="str">
            <v>pie</v>
          </cell>
          <cell r="E451" t="str">
            <v>lesiones multiples</v>
          </cell>
        </row>
        <row r="452">
          <cell r="B452">
            <v>1255</v>
          </cell>
          <cell r="C452">
            <v>451</v>
          </cell>
          <cell r="D452" t="str">
            <v>espalda</v>
          </cell>
          <cell r="E452" t="str">
            <v>esqguince</v>
          </cell>
        </row>
        <row r="453">
          <cell r="B453">
            <v>1256</v>
          </cell>
          <cell r="C453">
            <v>452</v>
          </cell>
          <cell r="D453" t="str">
            <v>espalda</v>
          </cell>
          <cell r="E453" t="str">
            <v>herida</v>
          </cell>
        </row>
        <row r="454">
          <cell r="B454">
            <v>1259</v>
          </cell>
          <cell r="C454">
            <v>453</v>
          </cell>
          <cell r="D454" t="str">
            <v>espalda</v>
          </cell>
          <cell r="E454" t="str">
            <v>lesiones multiples</v>
          </cell>
        </row>
        <row r="455">
          <cell r="B455">
            <v>1260</v>
          </cell>
          <cell r="C455">
            <v>454</v>
          </cell>
          <cell r="D455" t="str">
            <v>torax</v>
          </cell>
          <cell r="E455" t="str">
            <v>esqguince</v>
          </cell>
        </row>
        <row r="456">
          <cell r="B456">
            <v>1261</v>
          </cell>
          <cell r="C456">
            <v>455</v>
          </cell>
          <cell r="D456" t="str">
            <v>pie</v>
          </cell>
          <cell r="E456" t="str">
            <v>luxacion</v>
          </cell>
        </row>
        <row r="457">
          <cell r="B457">
            <v>1262</v>
          </cell>
          <cell r="C457">
            <v>456</v>
          </cell>
          <cell r="D457" t="str">
            <v>cabeza</v>
          </cell>
          <cell r="E457" t="str">
            <v>herida</v>
          </cell>
        </row>
        <row r="458">
          <cell r="B458">
            <v>1263</v>
          </cell>
          <cell r="C458">
            <v>457</v>
          </cell>
          <cell r="D458" t="str">
            <v>mano</v>
          </cell>
          <cell r="E458" t="str">
            <v>esqguince</v>
          </cell>
        </row>
        <row r="459">
          <cell r="B459">
            <v>1268</v>
          </cell>
          <cell r="C459">
            <v>458</v>
          </cell>
          <cell r="D459" t="str">
            <v>mano</v>
          </cell>
          <cell r="E459" t="str">
            <v>trauma superficial</v>
          </cell>
        </row>
        <row r="460">
          <cell r="B460">
            <v>1272</v>
          </cell>
          <cell r="C460">
            <v>459</v>
          </cell>
          <cell r="D460" t="str">
            <v>mano</v>
          </cell>
          <cell r="E460" t="str">
            <v>fractura</v>
          </cell>
        </row>
        <row r="461">
          <cell r="B461">
            <v>1274</v>
          </cell>
          <cell r="C461">
            <v>460</v>
          </cell>
          <cell r="D461" t="str">
            <v>mano</v>
          </cell>
          <cell r="E461" t="str">
            <v>esqguince</v>
          </cell>
        </row>
        <row r="462">
          <cell r="B462">
            <v>1275</v>
          </cell>
          <cell r="C462">
            <v>461</v>
          </cell>
          <cell r="D462" t="str">
            <v>mano</v>
          </cell>
          <cell r="E462" t="str">
            <v>fractura</v>
          </cell>
        </row>
        <row r="463">
          <cell r="B463">
            <v>1278</v>
          </cell>
          <cell r="C463">
            <v>462</v>
          </cell>
          <cell r="D463" t="str">
            <v>abdomen</v>
          </cell>
          <cell r="E463" t="str">
            <v>fractura</v>
          </cell>
        </row>
        <row r="464">
          <cell r="B464">
            <v>1279</v>
          </cell>
          <cell r="C464">
            <v>463</v>
          </cell>
          <cell r="D464" t="str">
            <v>abdomen</v>
          </cell>
          <cell r="E464" t="str">
            <v>esqguince</v>
          </cell>
        </row>
        <row r="465">
          <cell r="B465">
            <v>1282</v>
          </cell>
          <cell r="C465">
            <v>464</v>
          </cell>
          <cell r="D465" t="str">
            <v>pie</v>
          </cell>
          <cell r="E465" t="str">
            <v>fractura</v>
          </cell>
        </row>
        <row r="466">
          <cell r="B466">
            <v>1283</v>
          </cell>
          <cell r="C466">
            <v>465</v>
          </cell>
          <cell r="D466" t="str">
            <v>pie</v>
          </cell>
          <cell r="E466" t="str">
            <v>fractura</v>
          </cell>
        </row>
        <row r="467">
          <cell r="B467">
            <v>1286</v>
          </cell>
          <cell r="C467">
            <v>466</v>
          </cell>
          <cell r="D467" t="str">
            <v>abdomen</v>
          </cell>
          <cell r="E467" t="str">
            <v>fractura</v>
          </cell>
        </row>
        <row r="468">
          <cell r="B468">
            <v>1297</v>
          </cell>
          <cell r="C468">
            <v>467</v>
          </cell>
          <cell r="D468" t="str">
            <v>ojo</v>
          </cell>
          <cell r="E468" t="str">
            <v>lesiones multiples</v>
          </cell>
        </row>
        <row r="469">
          <cell r="B469">
            <v>1304</v>
          </cell>
          <cell r="C469">
            <v>468</v>
          </cell>
          <cell r="D469" t="str">
            <v>pie</v>
          </cell>
          <cell r="E469" t="str">
            <v>trauma superficial</v>
          </cell>
        </row>
        <row r="470">
          <cell r="B470">
            <v>1305</v>
          </cell>
          <cell r="C470">
            <v>469</v>
          </cell>
          <cell r="D470" t="str">
            <v>pie</v>
          </cell>
          <cell r="E470" t="str">
            <v>herida</v>
          </cell>
        </row>
        <row r="471">
          <cell r="B471">
            <v>1307</v>
          </cell>
          <cell r="C471">
            <v>470</v>
          </cell>
          <cell r="D471" t="str">
            <v>abdomen</v>
          </cell>
          <cell r="E471" t="str">
            <v>herida</v>
          </cell>
        </row>
        <row r="472">
          <cell r="B472">
            <v>1312</v>
          </cell>
          <cell r="C472">
            <v>471</v>
          </cell>
          <cell r="D472" t="str">
            <v>abdomen</v>
          </cell>
          <cell r="E472" t="str">
            <v>luxacion</v>
          </cell>
        </row>
        <row r="473">
          <cell r="B473">
            <v>1314</v>
          </cell>
          <cell r="C473">
            <v>472</v>
          </cell>
          <cell r="D473" t="str">
            <v>ojo</v>
          </cell>
          <cell r="E473" t="str">
            <v>lesiones multiples</v>
          </cell>
        </row>
        <row r="474">
          <cell r="B474">
            <v>1320</v>
          </cell>
          <cell r="C474">
            <v>473</v>
          </cell>
          <cell r="D474" t="str">
            <v>mano</v>
          </cell>
          <cell r="E474" t="str">
            <v>esqguince</v>
          </cell>
        </row>
        <row r="475">
          <cell r="B475">
            <v>1323</v>
          </cell>
          <cell r="C475">
            <v>474</v>
          </cell>
          <cell r="D475" t="str">
            <v>pie</v>
          </cell>
          <cell r="E475" t="str">
            <v>fractura</v>
          </cell>
        </row>
        <row r="476">
          <cell r="B476">
            <v>1327</v>
          </cell>
          <cell r="C476">
            <v>475</v>
          </cell>
          <cell r="D476" t="str">
            <v>mano</v>
          </cell>
          <cell r="E476" t="str">
            <v>fractura</v>
          </cell>
        </row>
        <row r="477">
          <cell r="B477">
            <v>1328</v>
          </cell>
          <cell r="C477">
            <v>476</v>
          </cell>
          <cell r="D477" t="str">
            <v>abdomen</v>
          </cell>
          <cell r="E477" t="str">
            <v>luxacion</v>
          </cell>
        </row>
        <row r="478">
          <cell r="B478">
            <v>1329</v>
          </cell>
          <cell r="C478">
            <v>477</v>
          </cell>
          <cell r="D478" t="str">
            <v>pie</v>
          </cell>
          <cell r="E478" t="str">
            <v>lesiones multiples</v>
          </cell>
        </row>
        <row r="479">
          <cell r="B479">
            <v>1330</v>
          </cell>
          <cell r="C479">
            <v>478</v>
          </cell>
          <cell r="D479" t="str">
            <v>abdomen</v>
          </cell>
          <cell r="E479" t="str">
            <v>fractura</v>
          </cell>
        </row>
        <row r="480">
          <cell r="B480">
            <v>1334</v>
          </cell>
          <cell r="C480">
            <v>479</v>
          </cell>
          <cell r="D480" t="str">
            <v>mano</v>
          </cell>
          <cell r="E480" t="str">
            <v>lesiones multiples</v>
          </cell>
        </row>
        <row r="481">
          <cell r="B481">
            <v>1340</v>
          </cell>
          <cell r="C481">
            <v>480</v>
          </cell>
          <cell r="D481" t="str">
            <v>cabeza</v>
          </cell>
          <cell r="E481" t="str">
            <v>luxacion</v>
          </cell>
        </row>
        <row r="482">
          <cell r="B482">
            <v>1341</v>
          </cell>
          <cell r="C482">
            <v>481</v>
          </cell>
          <cell r="D482" t="str">
            <v>pie</v>
          </cell>
          <cell r="E482" t="str">
            <v>lesiones multiples</v>
          </cell>
        </row>
        <row r="483">
          <cell r="B483">
            <v>1343</v>
          </cell>
          <cell r="C483">
            <v>482</v>
          </cell>
          <cell r="D483" t="str">
            <v>ojo</v>
          </cell>
          <cell r="E483" t="str">
            <v>lesiones multiples</v>
          </cell>
        </row>
        <row r="484">
          <cell r="B484">
            <v>1344</v>
          </cell>
          <cell r="C484">
            <v>483</v>
          </cell>
          <cell r="D484" t="str">
            <v>mano</v>
          </cell>
          <cell r="E484" t="str">
            <v>herida</v>
          </cell>
        </row>
        <row r="485">
          <cell r="B485">
            <v>1345</v>
          </cell>
          <cell r="C485">
            <v>484</v>
          </cell>
          <cell r="D485" t="str">
            <v>torax</v>
          </cell>
          <cell r="E485" t="str">
            <v>luxacion</v>
          </cell>
        </row>
        <row r="486">
          <cell r="B486">
            <v>1347</v>
          </cell>
          <cell r="C486">
            <v>485</v>
          </cell>
          <cell r="D486" t="str">
            <v>abdomen</v>
          </cell>
          <cell r="E486" t="str">
            <v>luxacion</v>
          </cell>
        </row>
        <row r="487">
          <cell r="B487">
            <v>1349</v>
          </cell>
          <cell r="C487">
            <v>486</v>
          </cell>
          <cell r="D487" t="str">
            <v>mano</v>
          </cell>
          <cell r="E487" t="str">
            <v>luxacion</v>
          </cell>
        </row>
        <row r="488">
          <cell r="B488">
            <v>1350</v>
          </cell>
          <cell r="C488">
            <v>487</v>
          </cell>
          <cell r="D488" t="str">
            <v>espalda</v>
          </cell>
          <cell r="E488" t="str">
            <v>herida</v>
          </cell>
        </row>
        <row r="489">
          <cell r="B489">
            <v>1352</v>
          </cell>
          <cell r="C489">
            <v>488</v>
          </cell>
          <cell r="D489" t="str">
            <v>espalda</v>
          </cell>
          <cell r="E489" t="str">
            <v>fractura</v>
          </cell>
        </row>
        <row r="490">
          <cell r="B490">
            <v>1353</v>
          </cell>
          <cell r="C490">
            <v>489</v>
          </cell>
          <cell r="D490" t="str">
            <v>pie</v>
          </cell>
          <cell r="E490" t="str">
            <v>luxacion</v>
          </cell>
        </row>
        <row r="491">
          <cell r="B491">
            <v>1355</v>
          </cell>
          <cell r="C491">
            <v>490</v>
          </cell>
          <cell r="D491" t="str">
            <v>pie</v>
          </cell>
          <cell r="E491" t="str">
            <v>fractura</v>
          </cell>
        </row>
        <row r="492">
          <cell r="B492">
            <v>1365</v>
          </cell>
          <cell r="C492">
            <v>491</v>
          </cell>
          <cell r="D492" t="str">
            <v>cabeza</v>
          </cell>
          <cell r="E492" t="str">
            <v>fractura</v>
          </cell>
        </row>
        <row r="493">
          <cell r="B493">
            <v>1372</v>
          </cell>
          <cell r="C493">
            <v>492</v>
          </cell>
          <cell r="D493" t="str">
            <v>cabeza</v>
          </cell>
          <cell r="E493" t="str">
            <v>fractura</v>
          </cell>
        </row>
        <row r="494">
          <cell r="B494">
            <v>1373</v>
          </cell>
          <cell r="C494">
            <v>493</v>
          </cell>
          <cell r="D494" t="str">
            <v>abdomen</v>
          </cell>
          <cell r="E494" t="str">
            <v>fractura</v>
          </cell>
        </row>
        <row r="495">
          <cell r="B495">
            <v>1376</v>
          </cell>
          <cell r="C495">
            <v>494</v>
          </cell>
          <cell r="D495" t="str">
            <v>abdomen</v>
          </cell>
          <cell r="E495" t="str">
            <v>lesiones multiples</v>
          </cell>
        </row>
        <row r="496">
          <cell r="B496">
            <v>1379</v>
          </cell>
          <cell r="C496">
            <v>495</v>
          </cell>
          <cell r="D496" t="str">
            <v>mano</v>
          </cell>
          <cell r="E496" t="str">
            <v>fractura</v>
          </cell>
        </row>
        <row r="497">
          <cell r="B497">
            <v>1381</v>
          </cell>
          <cell r="C497">
            <v>496</v>
          </cell>
          <cell r="D497" t="str">
            <v>pie</v>
          </cell>
          <cell r="E497" t="str">
            <v>fractura</v>
          </cell>
        </row>
        <row r="498">
          <cell r="B498">
            <v>1385</v>
          </cell>
          <cell r="C498">
            <v>497</v>
          </cell>
          <cell r="D498" t="str">
            <v>espalda</v>
          </cell>
          <cell r="E498" t="str">
            <v>herida</v>
          </cell>
        </row>
        <row r="499">
          <cell r="B499">
            <v>1387</v>
          </cell>
          <cell r="C499">
            <v>498</v>
          </cell>
          <cell r="D499" t="str">
            <v>pie</v>
          </cell>
          <cell r="E499" t="str">
            <v>esqguince</v>
          </cell>
        </row>
        <row r="500">
          <cell r="B500">
            <v>1389</v>
          </cell>
          <cell r="C500">
            <v>499</v>
          </cell>
          <cell r="D500" t="str">
            <v>mano</v>
          </cell>
          <cell r="E500" t="str">
            <v>fractura</v>
          </cell>
        </row>
        <row r="501">
          <cell r="B501">
            <v>1394</v>
          </cell>
          <cell r="C501">
            <v>500</v>
          </cell>
          <cell r="D501" t="str">
            <v>mano</v>
          </cell>
          <cell r="E501" t="str">
            <v>luxacion</v>
          </cell>
        </row>
        <row r="502">
          <cell r="B502">
            <v>1397</v>
          </cell>
          <cell r="C502">
            <v>501</v>
          </cell>
          <cell r="D502" t="str">
            <v>abdomen</v>
          </cell>
          <cell r="E502" t="str">
            <v>trauma superficial</v>
          </cell>
        </row>
        <row r="503">
          <cell r="B503">
            <v>1401</v>
          </cell>
          <cell r="C503">
            <v>502</v>
          </cell>
          <cell r="D503" t="str">
            <v>abdomen</v>
          </cell>
          <cell r="E503" t="str">
            <v>trauma superficial</v>
          </cell>
        </row>
        <row r="504">
          <cell r="B504">
            <v>1405</v>
          </cell>
          <cell r="C504">
            <v>503</v>
          </cell>
          <cell r="D504" t="str">
            <v>torax</v>
          </cell>
          <cell r="E504" t="str">
            <v>trauma superficial</v>
          </cell>
        </row>
        <row r="505">
          <cell r="B505">
            <v>1407</v>
          </cell>
          <cell r="C505">
            <v>504</v>
          </cell>
          <cell r="D505" t="str">
            <v>torax</v>
          </cell>
          <cell r="E505" t="str">
            <v>luxacion</v>
          </cell>
        </row>
        <row r="506">
          <cell r="B506">
            <v>1414</v>
          </cell>
          <cell r="C506">
            <v>505</v>
          </cell>
          <cell r="D506" t="str">
            <v>ojo</v>
          </cell>
          <cell r="E506" t="str">
            <v>fractura</v>
          </cell>
        </row>
        <row r="507">
          <cell r="B507">
            <v>1416</v>
          </cell>
          <cell r="C507">
            <v>506</v>
          </cell>
          <cell r="D507" t="str">
            <v>mano</v>
          </cell>
          <cell r="E507" t="str">
            <v>fractura</v>
          </cell>
        </row>
        <row r="508">
          <cell r="B508">
            <v>1420</v>
          </cell>
          <cell r="C508">
            <v>507</v>
          </cell>
          <cell r="D508" t="str">
            <v>cabeza</v>
          </cell>
          <cell r="E508" t="str">
            <v>herida</v>
          </cell>
        </row>
        <row r="509">
          <cell r="B509">
            <v>1423</v>
          </cell>
          <cell r="C509">
            <v>508</v>
          </cell>
          <cell r="D509" t="str">
            <v>espalda</v>
          </cell>
          <cell r="E509" t="str">
            <v>lesiones multiples</v>
          </cell>
        </row>
        <row r="510">
          <cell r="B510">
            <v>1425</v>
          </cell>
          <cell r="C510">
            <v>509</v>
          </cell>
          <cell r="D510" t="str">
            <v>mano</v>
          </cell>
          <cell r="E510" t="str">
            <v>fractura</v>
          </cell>
        </row>
        <row r="511">
          <cell r="B511">
            <v>1427</v>
          </cell>
          <cell r="C511">
            <v>510</v>
          </cell>
          <cell r="D511" t="str">
            <v>pie</v>
          </cell>
          <cell r="E511" t="str">
            <v>lesiones multiples</v>
          </cell>
        </row>
        <row r="512">
          <cell r="B512">
            <v>1430</v>
          </cell>
          <cell r="C512">
            <v>511</v>
          </cell>
          <cell r="D512" t="str">
            <v>pie</v>
          </cell>
          <cell r="E512" t="str">
            <v>trauma superficial</v>
          </cell>
        </row>
        <row r="513">
          <cell r="B513">
            <v>1431</v>
          </cell>
          <cell r="C513">
            <v>512</v>
          </cell>
          <cell r="D513" t="str">
            <v>ojo</v>
          </cell>
          <cell r="E513" t="str">
            <v>fractura</v>
          </cell>
        </row>
        <row r="514">
          <cell r="B514">
            <v>1432</v>
          </cell>
          <cell r="C514">
            <v>513</v>
          </cell>
          <cell r="D514" t="str">
            <v>pie</v>
          </cell>
          <cell r="E514" t="str">
            <v>luxacion</v>
          </cell>
        </row>
        <row r="515">
          <cell r="B515">
            <v>1434</v>
          </cell>
          <cell r="C515">
            <v>514</v>
          </cell>
          <cell r="D515" t="str">
            <v>mano</v>
          </cell>
          <cell r="E515" t="str">
            <v>trauma superficial</v>
          </cell>
        </row>
        <row r="516">
          <cell r="B516">
            <v>1436</v>
          </cell>
          <cell r="C516">
            <v>515</v>
          </cell>
          <cell r="D516" t="str">
            <v>mano</v>
          </cell>
          <cell r="E516" t="str">
            <v>fractura</v>
          </cell>
        </row>
        <row r="517">
          <cell r="B517">
            <v>1437</v>
          </cell>
          <cell r="C517">
            <v>516</v>
          </cell>
          <cell r="D517" t="str">
            <v>abdomen</v>
          </cell>
          <cell r="E517" t="str">
            <v>luxacion</v>
          </cell>
        </row>
        <row r="518">
          <cell r="B518">
            <v>1440</v>
          </cell>
          <cell r="C518">
            <v>517</v>
          </cell>
          <cell r="D518" t="str">
            <v>pie</v>
          </cell>
          <cell r="E518" t="str">
            <v>fractura</v>
          </cell>
        </row>
        <row r="519">
          <cell r="B519">
            <v>1442</v>
          </cell>
          <cell r="C519">
            <v>518</v>
          </cell>
          <cell r="D519" t="str">
            <v>cabeza</v>
          </cell>
          <cell r="E519" t="str">
            <v>fractura</v>
          </cell>
        </row>
        <row r="520">
          <cell r="B520">
            <v>1443</v>
          </cell>
          <cell r="C520">
            <v>519</v>
          </cell>
          <cell r="D520" t="str">
            <v>mano</v>
          </cell>
          <cell r="E520" t="str">
            <v>fractura</v>
          </cell>
        </row>
        <row r="521">
          <cell r="B521">
            <v>1444</v>
          </cell>
          <cell r="C521">
            <v>520</v>
          </cell>
          <cell r="D521" t="str">
            <v>ojo</v>
          </cell>
          <cell r="E521" t="str">
            <v>fractura</v>
          </cell>
        </row>
        <row r="522">
          <cell r="B522">
            <v>1446</v>
          </cell>
          <cell r="C522">
            <v>521</v>
          </cell>
          <cell r="D522" t="str">
            <v>pie</v>
          </cell>
          <cell r="E522" t="str">
            <v>fractura</v>
          </cell>
        </row>
        <row r="523">
          <cell r="B523">
            <v>1449</v>
          </cell>
          <cell r="C523">
            <v>522</v>
          </cell>
          <cell r="D523" t="str">
            <v>ojo</v>
          </cell>
          <cell r="E523" t="str">
            <v>lesiones multiples</v>
          </cell>
        </row>
        <row r="524">
          <cell r="B524">
            <v>1460</v>
          </cell>
          <cell r="C524">
            <v>523</v>
          </cell>
          <cell r="D524" t="str">
            <v>mano</v>
          </cell>
          <cell r="E524" t="str">
            <v>lesiones multiples</v>
          </cell>
        </row>
        <row r="525">
          <cell r="B525">
            <v>1462</v>
          </cell>
          <cell r="C525">
            <v>524</v>
          </cell>
          <cell r="D525" t="str">
            <v>mano</v>
          </cell>
          <cell r="E525" t="str">
            <v>lesiones multiples</v>
          </cell>
        </row>
        <row r="526">
          <cell r="B526">
            <v>1468</v>
          </cell>
          <cell r="C526">
            <v>525</v>
          </cell>
          <cell r="D526" t="str">
            <v>cabeza</v>
          </cell>
          <cell r="E526" t="str">
            <v>luxacion</v>
          </cell>
        </row>
        <row r="527">
          <cell r="B527">
            <v>1471</v>
          </cell>
          <cell r="C527">
            <v>526</v>
          </cell>
          <cell r="D527" t="str">
            <v>abdomen</v>
          </cell>
          <cell r="E527" t="str">
            <v>fractura</v>
          </cell>
        </row>
        <row r="528">
          <cell r="B528">
            <v>1473</v>
          </cell>
          <cell r="C528">
            <v>527</v>
          </cell>
          <cell r="D528" t="str">
            <v>pie</v>
          </cell>
          <cell r="E528" t="str">
            <v>fractura</v>
          </cell>
        </row>
        <row r="529">
          <cell r="B529">
            <v>1474</v>
          </cell>
          <cell r="C529">
            <v>528</v>
          </cell>
          <cell r="D529" t="str">
            <v>torax</v>
          </cell>
          <cell r="E529" t="str">
            <v>herida</v>
          </cell>
        </row>
        <row r="530">
          <cell r="B530">
            <v>1475</v>
          </cell>
          <cell r="C530">
            <v>529</v>
          </cell>
          <cell r="D530" t="str">
            <v>mano</v>
          </cell>
          <cell r="E530" t="str">
            <v>luxacion</v>
          </cell>
        </row>
        <row r="531">
          <cell r="B531">
            <v>1477</v>
          </cell>
          <cell r="C531">
            <v>530</v>
          </cell>
          <cell r="D531" t="str">
            <v>mano</v>
          </cell>
          <cell r="E531" t="str">
            <v>luxacion</v>
          </cell>
        </row>
        <row r="532">
          <cell r="B532">
            <v>1480</v>
          </cell>
          <cell r="C532">
            <v>531</v>
          </cell>
          <cell r="D532" t="str">
            <v>pie</v>
          </cell>
          <cell r="E532" t="str">
            <v>luxacion</v>
          </cell>
        </row>
        <row r="533">
          <cell r="B533">
            <v>1481</v>
          </cell>
          <cell r="C533">
            <v>532</v>
          </cell>
          <cell r="D533" t="str">
            <v>cabeza</v>
          </cell>
          <cell r="E533" t="str">
            <v>fractura</v>
          </cell>
        </row>
        <row r="534">
          <cell r="B534">
            <v>1482</v>
          </cell>
          <cell r="C534">
            <v>533</v>
          </cell>
          <cell r="D534" t="str">
            <v>abdomen</v>
          </cell>
          <cell r="E534" t="str">
            <v>trauma superficial</v>
          </cell>
        </row>
        <row r="535">
          <cell r="B535">
            <v>1489</v>
          </cell>
          <cell r="C535">
            <v>534</v>
          </cell>
          <cell r="D535" t="str">
            <v>cabeza</v>
          </cell>
          <cell r="E535" t="str">
            <v>trauma superficial</v>
          </cell>
        </row>
        <row r="536">
          <cell r="B536">
            <v>1490</v>
          </cell>
          <cell r="C536">
            <v>535</v>
          </cell>
          <cell r="D536" t="str">
            <v>mano</v>
          </cell>
          <cell r="E536" t="str">
            <v>herida</v>
          </cell>
        </row>
        <row r="537">
          <cell r="B537">
            <v>1492</v>
          </cell>
          <cell r="C537">
            <v>536</v>
          </cell>
          <cell r="D537" t="str">
            <v>pie</v>
          </cell>
          <cell r="E537" t="str">
            <v>fractura</v>
          </cell>
        </row>
        <row r="538">
          <cell r="B538">
            <v>1494</v>
          </cell>
          <cell r="C538">
            <v>537</v>
          </cell>
          <cell r="D538" t="str">
            <v>ojo</v>
          </cell>
          <cell r="E538" t="str">
            <v>fractura</v>
          </cell>
        </row>
        <row r="539">
          <cell r="B539">
            <v>1495</v>
          </cell>
          <cell r="C539">
            <v>538</v>
          </cell>
          <cell r="D539" t="str">
            <v>abdomen</v>
          </cell>
          <cell r="E539" t="str">
            <v>luxacion</v>
          </cell>
        </row>
        <row r="540">
          <cell r="B540">
            <v>1498</v>
          </cell>
          <cell r="C540">
            <v>539</v>
          </cell>
          <cell r="D540" t="str">
            <v>pie</v>
          </cell>
          <cell r="E540" t="str">
            <v>trauma superficial</v>
          </cell>
        </row>
        <row r="541">
          <cell r="B541">
            <v>1500</v>
          </cell>
          <cell r="C541">
            <v>540</v>
          </cell>
          <cell r="D541" t="str">
            <v>mano</v>
          </cell>
          <cell r="E541" t="str">
            <v>herida</v>
          </cell>
        </row>
        <row r="542">
          <cell r="B542">
            <v>1501</v>
          </cell>
          <cell r="C542">
            <v>541</v>
          </cell>
          <cell r="D542" t="str">
            <v>pie</v>
          </cell>
          <cell r="E542" t="str">
            <v>luxacion</v>
          </cell>
        </row>
        <row r="543">
          <cell r="B543">
            <v>1502</v>
          </cell>
          <cell r="C543">
            <v>542</v>
          </cell>
          <cell r="D543" t="str">
            <v>torax</v>
          </cell>
          <cell r="E543" t="str">
            <v>lesiones multiples</v>
          </cell>
        </row>
        <row r="544">
          <cell r="B544">
            <v>1503</v>
          </cell>
          <cell r="C544">
            <v>543</v>
          </cell>
          <cell r="D544" t="str">
            <v>abdomen</v>
          </cell>
          <cell r="E544" t="str">
            <v>fractura</v>
          </cell>
        </row>
        <row r="545">
          <cell r="B545">
            <v>1507</v>
          </cell>
          <cell r="C545">
            <v>544</v>
          </cell>
          <cell r="D545" t="str">
            <v>abdomen</v>
          </cell>
          <cell r="E545" t="str">
            <v>lesiones multiples</v>
          </cell>
        </row>
        <row r="546">
          <cell r="B546">
            <v>1508</v>
          </cell>
          <cell r="C546">
            <v>545</v>
          </cell>
          <cell r="D546" t="str">
            <v>abdomen</v>
          </cell>
          <cell r="E546" t="str">
            <v>lesiones multiples</v>
          </cell>
        </row>
        <row r="547">
          <cell r="B547">
            <v>1515</v>
          </cell>
          <cell r="C547">
            <v>546</v>
          </cell>
          <cell r="D547" t="str">
            <v>mano</v>
          </cell>
          <cell r="E547" t="str">
            <v>esqguince</v>
          </cell>
        </row>
        <row r="548">
          <cell r="B548">
            <v>1517</v>
          </cell>
          <cell r="C548">
            <v>547</v>
          </cell>
          <cell r="D548" t="str">
            <v>mano</v>
          </cell>
          <cell r="E548" t="str">
            <v>herida</v>
          </cell>
        </row>
        <row r="549">
          <cell r="B549">
            <v>1518</v>
          </cell>
          <cell r="C549">
            <v>548</v>
          </cell>
          <cell r="D549" t="str">
            <v>espalda</v>
          </cell>
          <cell r="E549" t="str">
            <v>luxacion</v>
          </cell>
        </row>
        <row r="550">
          <cell r="B550">
            <v>1519</v>
          </cell>
          <cell r="C550">
            <v>549</v>
          </cell>
          <cell r="D550" t="str">
            <v>torax</v>
          </cell>
          <cell r="E550" t="str">
            <v>fractura</v>
          </cell>
        </row>
        <row r="551">
          <cell r="B551">
            <v>1521</v>
          </cell>
          <cell r="C551">
            <v>550</v>
          </cell>
          <cell r="D551" t="str">
            <v>abdomen</v>
          </cell>
          <cell r="E551" t="str">
            <v>luxacion</v>
          </cell>
        </row>
        <row r="552">
          <cell r="B552">
            <v>1522</v>
          </cell>
          <cell r="C552">
            <v>551</v>
          </cell>
          <cell r="D552" t="str">
            <v>pie</v>
          </cell>
          <cell r="E552" t="str">
            <v>esqguince</v>
          </cell>
        </row>
        <row r="553">
          <cell r="B553">
            <v>1529</v>
          </cell>
          <cell r="C553">
            <v>552</v>
          </cell>
          <cell r="D553" t="str">
            <v>pie</v>
          </cell>
          <cell r="E553" t="str">
            <v>lesiones multiples</v>
          </cell>
        </row>
        <row r="554">
          <cell r="B554">
            <v>1533</v>
          </cell>
          <cell r="C554">
            <v>553</v>
          </cell>
          <cell r="D554" t="str">
            <v>espalda</v>
          </cell>
          <cell r="E554" t="str">
            <v>lesiones multiples</v>
          </cell>
        </row>
        <row r="555">
          <cell r="B555">
            <v>1545</v>
          </cell>
          <cell r="C555">
            <v>554</v>
          </cell>
          <cell r="D555" t="str">
            <v>cabeza</v>
          </cell>
          <cell r="E555" t="str">
            <v>luxacion</v>
          </cell>
        </row>
        <row r="556">
          <cell r="B556">
            <v>1546</v>
          </cell>
          <cell r="C556">
            <v>555</v>
          </cell>
          <cell r="D556" t="str">
            <v>abdomen</v>
          </cell>
          <cell r="E556" t="str">
            <v>luxacion</v>
          </cell>
        </row>
        <row r="557">
          <cell r="B557">
            <v>1548</v>
          </cell>
          <cell r="C557">
            <v>556</v>
          </cell>
          <cell r="D557" t="str">
            <v>espalda</v>
          </cell>
          <cell r="E557" t="str">
            <v>lesiones multiples</v>
          </cell>
        </row>
        <row r="558">
          <cell r="B558">
            <v>1552</v>
          </cell>
          <cell r="C558">
            <v>557</v>
          </cell>
          <cell r="D558" t="str">
            <v>abdomen</v>
          </cell>
          <cell r="E558" t="str">
            <v>luxacion</v>
          </cell>
        </row>
        <row r="559">
          <cell r="B559">
            <v>1554</v>
          </cell>
          <cell r="C559">
            <v>558</v>
          </cell>
          <cell r="D559" t="str">
            <v>torax</v>
          </cell>
          <cell r="E559" t="str">
            <v>lesiones multiples</v>
          </cell>
        </row>
        <row r="560">
          <cell r="B560">
            <v>1560</v>
          </cell>
          <cell r="C560">
            <v>559</v>
          </cell>
          <cell r="D560" t="str">
            <v>pie</v>
          </cell>
          <cell r="E560" t="str">
            <v>luxacion</v>
          </cell>
        </row>
        <row r="561">
          <cell r="B561">
            <v>1562</v>
          </cell>
          <cell r="C561">
            <v>560</v>
          </cell>
          <cell r="D561" t="str">
            <v>mano</v>
          </cell>
          <cell r="E561" t="str">
            <v>trauma superficial</v>
          </cell>
        </row>
        <row r="562">
          <cell r="B562">
            <v>1563</v>
          </cell>
          <cell r="C562">
            <v>561</v>
          </cell>
          <cell r="D562" t="str">
            <v>abdomen</v>
          </cell>
          <cell r="E562" t="str">
            <v>herida</v>
          </cell>
        </row>
        <row r="563">
          <cell r="B563">
            <v>1566</v>
          </cell>
          <cell r="C563">
            <v>562</v>
          </cell>
          <cell r="D563" t="str">
            <v>mano</v>
          </cell>
          <cell r="E563" t="str">
            <v>lesiones multiples</v>
          </cell>
        </row>
        <row r="564">
          <cell r="B564">
            <v>1567</v>
          </cell>
          <cell r="C564">
            <v>563</v>
          </cell>
          <cell r="D564" t="str">
            <v>espalda</v>
          </cell>
          <cell r="E564" t="str">
            <v>fractura</v>
          </cell>
        </row>
        <row r="565">
          <cell r="B565">
            <v>1569</v>
          </cell>
          <cell r="C565">
            <v>564</v>
          </cell>
          <cell r="D565" t="str">
            <v>cabeza</v>
          </cell>
          <cell r="E565" t="str">
            <v>fractura</v>
          </cell>
        </row>
        <row r="566">
          <cell r="B566">
            <v>1573</v>
          </cell>
          <cell r="C566">
            <v>565</v>
          </cell>
          <cell r="D566" t="str">
            <v>mano</v>
          </cell>
          <cell r="E566" t="str">
            <v>lesiones multiples</v>
          </cell>
        </row>
        <row r="567">
          <cell r="B567">
            <v>1574</v>
          </cell>
          <cell r="C567">
            <v>566</v>
          </cell>
          <cell r="D567" t="str">
            <v>ojo</v>
          </cell>
          <cell r="E567" t="str">
            <v>esqguince</v>
          </cell>
        </row>
        <row r="568">
          <cell r="B568">
            <v>1575</v>
          </cell>
          <cell r="C568">
            <v>567</v>
          </cell>
          <cell r="D568" t="str">
            <v>torax</v>
          </cell>
          <cell r="E568" t="str">
            <v>trauma superficial</v>
          </cell>
        </row>
        <row r="569">
          <cell r="B569">
            <v>1578</v>
          </cell>
          <cell r="C569">
            <v>568</v>
          </cell>
          <cell r="D569" t="str">
            <v>pie</v>
          </cell>
          <cell r="E569" t="str">
            <v>fractura</v>
          </cell>
        </row>
        <row r="570">
          <cell r="B570">
            <v>1581</v>
          </cell>
          <cell r="C570">
            <v>569</v>
          </cell>
          <cell r="D570" t="str">
            <v>mano</v>
          </cell>
          <cell r="E570" t="str">
            <v>lesiones multiples</v>
          </cell>
        </row>
        <row r="571">
          <cell r="B571">
            <v>1583</v>
          </cell>
          <cell r="C571">
            <v>570</v>
          </cell>
          <cell r="D571" t="str">
            <v>abdomen</v>
          </cell>
          <cell r="E571" t="str">
            <v>fractura</v>
          </cell>
        </row>
        <row r="572">
          <cell r="B572">
            <v>1584</v>
          </cell>
          <cell r="C572">
            <v>571</v>
          </cell>
          <cell r="D572" t="str">
            <v>mano</v>
          </cell>
          <cell r="E572" t="str">
            <v>fractura</v>
          </cell>
        </row>
        <row r="573">
          <cell r="B573">
            <v>1585</v>
          </cell>
          <cell r="C573">
            <v>572</v>
          </cell>
          <cell r="D573" t="str">
            <v>espalda</v>
          </cell>
          <cell r="E573" t="str">
            <v>herida</v>
          </cell>
        </row>
        <row r="574">
          <cell r="B574">
            <v>1586</v>
          </cell>
          <cell r="C574">
            <v>573</v>
          </cell>
          <cell r="D574" t="str">
            <v>ojo</v>
          </cell>
          <cell r="E574" t="str">
            <v>herida</v>
          </cell>
        </row>
        <row r="575">
          <cell r="B575">
            <v>1589</v>
          </cell>
          <cell r="C575">
            <v>574</v>
          </cell>
          <cell r="D575" t="str">
            <v>pie</v>
          </cell>
          <cell r="E575" t="str">
            <v>fractura</v>
          </cell>
        </row>
        <row r="576">
          <cell r="B576">
            <v>1596</v>
          </cell>
          <cell r="C576">
            <v>575</v>
          </cell>
          <cell r="D576" t="str">
            <v>espalda</v>
          </cell>
          <cell r="E576" t="str">
            <v>esqguince</v>
          </cell>
        </row>
        <row r="577">
          <cell r="B577">
            <v>1597</v>
          </cell>
          <cell r="C577">
            <v>576</v>
          </cell>
          <cell r="D577" t="str">
            <v>mano</v>
          </cell>
          <cell r="E577" t="str">
            <v>herida</v>
          </cell>
        </row>
        <row r="578">
          <cell r="B578">
            <v>1599</v>
          </cell>
          <cell r="C578">
            <v>577</v>
          </cell>
          <cell r="D578" t="str">
            <v>pie</v>
          </cell>
          <cell r="E578" t="str">
            <v>fractura</v>
          </cell>
        </row>
        <row r="579">
          <cell r="B579">
            <v>1601</v>
          </cell>
          <cell r="C579">
            <v>578</v>
          </cell>
          <cell r="D579" t="str">
            <v>mano</v>
          </cell>
          <cell r="E579" t="str">
            <v>lesiones multiples</v>
          </cell>
        </row>
        <row r="580">
          <cell r="B580">
            <v>1602</v>
          </cell>
          <cell r="C580">
            <v>579</v>
          </cell>
          <cell r="D580" t="str">
            <v>torax</v>
          </cell>
          <cell r="E580" t="str">
            <v>lesiones multiples</v>
          </cell>
        </row>
        <row r="581">
          <cell r="B581">
            <v>1614</v>
          </cell>
          <cell r="C581">
            <v>580</v>
          </cell>
          <cell r="D581" t="str">
            <v>mano</v>
          </cell>
          <cell r="E581" t="str">
            <v>herida</v>
          </cell>
        </row>
        <row r="582">
          <cell r="B582">
            <v>1615</v>
          </cell>
          <cell r="C582">
            <v>581</v>
          </cell>
          <cell r="D582" t="str">
            <v>espalda</v>
          </cell>
          <cell r="E582" t="str">
            <v>lesiones multiples</v>
          </cell>
        </row>
        <row r="583">
          <cell r="B583">
            <v>1618</v>
          </cell>
          <cell r="C583">
            <v>582</v>
          </cell>
          <cell r="D583" t="str">
            <v>abdomen</v>
          </cell>
          <cell r="E583" t="str">
            <v>lesiones multiples</v>
          </cell>
        </row>
        <row r="584">
          <cell r="B584">
            <v>1621</v>
          </cell>
          <cell r="C584">
            <v>583</v>
          </cell>
          <cell r="D584" t="str">
            <v>mano</v>
          </cell>
          <cell r="E584" t="str">
            <v>lesiones multiples</v>
          </cell>
        </row>
        <row r="585">
          <cell r="B585">
            <v>1625</v>
          </cell>
          <cell r="C585">
            <v>584</v>
          </cell>
          <cell r="D585" t="str">
            <v>ojo</v>
          </cell>
          <cell r="E585" t="str">
            <v>trauma superficial</v>
          </cell>
        </row>
        <row r="586">
          <cell r="B586">
            <v>1633</v>
          </cell>
          <cell r="C586">
            <v>585</v>
          </cell>
          <cell r="D586" t="str">
            <v>ojo</v>
          </cell>
          <cell r="E586" t="str">
            <v>fractura</v>
          </cell>
        </row>
        <row r="587">
          <cell r="B587">
            <v>1634</v>
          </cell>
          <cell r="C587">
            <v>586</v>
          </cell>
          <cell r="D587" t="str">
            <v>mano</v>
          </cell>
          <cell r="E587" t="str">
            <v>fractura</v>
          </cell>
        </row>
        <row r="588">
          <cell r="B588">
            <v>1637</v>
          </cell>
          <cell r="C588">
            <v>587</v>
          </cell>
          <cell r="D588" t="str">
            <v>ojo</v>
          </cell>
          <cell r="E588" t="str">
            <v>esqguince</v>
          </cell>
        </row>
        <row r="589">
          <cell r="B589">
            <v>1640</v>
          </cell>
          <cell r="C589">
            <v>588</v>
          </cell>
          <cell r="D589" t="str">
            <v>espalda</v>
          </cell>
          <cell r="E589" t="str">
            <v>esqguince</v>
          </cell>
        </row>
        <row r="590">
          <cell r="B590">
            <v>1641</v>
          </cell>
          <cell r="C590">
            <v>589</v>
          </cell>
          <cell r="D590" t="str">
            <v>torax</v>
          </cell>
          <cell r="E590" t="str">
            <v>trauma superficial</v>
          </cell>
        </row>
        <row r="591">
          <cell r="B591">
            <v>1642</v>
          </cell>
          <cell r="C591">
            <v>590</v>
          </cell>
          <cell r="D591" t="str">
            <v>pie</v>
          </cell>
          <cell r="E591" t="str">
            <v>lesiones multiples</v>
          </cell>
        </row>
        <row r="592">
          <cell r="B592">
            <v>1645</v>
          </cell>
          <cell r="C592">
            <v>591</v>
          </cell>
          <cell r="D592" t="str">
            <v>abdomen</v>
          </cell>
          <cell r="E592" t="str">
            <v>lesiones multiples</v>
          </cell>
        </row>
        <row r="593">
          <cell r="B593">
            <v>1646</v>
          </cell>
          <cell r="C593">
            <v>592</v>
          </cell>
          <cell r="D593" t="str">
            <v>pie</v>
          </cell>
          <cell r="E593" t="str">
            <v>trauma superficial</v>
          </cell>
        </row>
        <row r="594">
          <cell r="B594">
            <v>1648</v>
          </cell>
          <cell r="C594">
            <v>593</v>
          </cell>
          <cell r="D594" t="str">
            <v>cabeza</v>
          </cell>
          <cell r="E594" t="str">
            <v>luxacion</v>
          </cell>
        </row>
        <row r="595">
          <cell r="B595">
            <v>1653</v>
          </cell>
          <cell r="C595">
            <v>594</v>
          </cell>
          <cell r="D595" t="str">
            <v>cabeza</v>
          </cell>
          <cell r="E595" t="str">
            <v>luxacion</v>
          </cell>
        </row>
        <row r="596">
          <cell r="B596">
            <v>1660</v>
          </cell>
          <cell r="C596">
            <v>595</v>
          </cell>
          <cell r="D596" t="str">
            <v>pie</v>
          </cell>
          <cell r="E596" t="str">
            <v>lesiones multiples</v>
          </cell>
        </row>
        <row r="597">
          <cell r="B597">
            <v>1662</v>
          </cell>
          <cell r="C597">
            <v>596</v>
          </cell>
          <cell r="D597" t="str">
            <v>torax</v>
          </cell>
          <cell r="E597" t="str">
            <v>luxacion</v>
          </cell>
        </row>
        <row r="598">
          <cell r="B598">
            <v>1666</v>
          </cell>
          <cell r="C598">
            <v>597</v>
          </cell>
          <cell r="D598" t="str">
            <v>torax</v>
          </cell>
          <cell r="E598" t="str">
            <v>fractura</v>
          </cell>
        </row>
        <row r="599">
          <cell r="B599">
            <v>1667</v>
          </cell>
          <cell r="C599">
            <v>598</v>
          </cell>
          <cell r="D599" t="str">
            <v>abdomen</v>
          </cell>
          <cell r="E599" t="str">
            <v>esqguince</v>
          </cell>
        </row>
        <row r="600">
          <cell r="B600">
            <v>1669</v>
          </cell>
          <cell r="C600">
            <v>599</v>
          </cell>
          <cell r="D600" t="str">
            <v>pie</v>
          </cell>
          <cell r="E600" t="str">
            <v>herida</v>
          </cell>
        </row>
        <row r="601">
          <cell r="B601">
            <v>1683</v>
          </cell>
          <cell r="C601">
            <v>600</v>
          </cell>
          <cell r="D601" t="str">
            <v>pie</v>
          </cell>
          <cell r="E601" t="str">
            <v>lesiones multiples</v>
          </cell>
        </row>
        <row r="602">
          <cell r="B602">
            <v>1686</v>
          </cell>
          <cell r="C602">
            <v>601</v>
          </cell>
          <cell r="D602" t="str">
            <v>abdomen</v>
          </cell>
          <cell r="E602" t="str">
            <v>esqguince</v>
          </cell>
        </row>
        <row r="603">
          <cell r="B603">
            <v>1687</v>
          </cell>
          <cell r="C603">
            <v>602</v>
          </cell>
          <cell r="D603" t="str">
            <v>mano</v>
          </cell>
          <cell r="E603" t="str">
            <v>luxacion</v>
          </cell>
        </row>
        <row r="604">
          <cell r="B604">
            <v>1690</v>
          </cell>
          <cell r="C604">
            <v>603</v>
          </cell>
          <cell r="D604" t="str">
            <v>ojo</v>
          </cell>
          <cell r="E604" t="str">
            <v>fractura</v>
          </cell>
        </row>
        <row r="605">
          <cell r="B605">
            <v>1691</v>
          </cell>
          <cell r="C605">
            <v>604</v>
          </cell>
          <cell r="D605" t="str">
            <v>espalda</v>
          </cell>
          <cell r="E605" t="str">
            <v>trauma superficial</v>
          </cell>
        </row>
        <row r="606">
          <cell r="B606">
            <v>1693</v>
          </cell>
          <cell r="C606">
            <v>605</v>
          </cell>
          <cell r="D606" t="str">
            <v>espalda</v>
          </cell>
          <cell r="E606" t="str">
            <v>trauma superficial</v>
          </cell>
        </row>
        <row r="607">
          <cell r="B607">
            <v>1695</v>
          </cell>
          <cell r="C607">
            <v>606</v>
          </cell>
          <cell r="D607" t="str">
            <v>espalda</v>
          </cell>
          <cell r="E607" t="str">
            <v>trauma superficial</v>
          </cell>
        </row>
        <row r="608">
          <cell r="B608">
            <v>1699</v>
          </cell>
          <cell r="C608">
            <v>607</v>
          </cell>
          <cell r="D608" t="str">
            <v>cabeza</v>
          </cell>
          <cell r="E608" t="str">
            <v>herida</v>
          </cell>
        </row>
        <row r="609">
          <cell r="B609">
            <v>1701</v>
          </cell>
          <cell r="C609">
            <v>608</v>
          </cell>
          <cell r="D609" t="str">
            <v>cabeza</v>
          </cell>
          <cell r="E609" t="str">
            <v>fractura</v>
          </cell>
        </row>
        <row r="610">
          <cell r="B610">
            <v>1703</v>
          </cell>
          <cell r="C610">
            <v>609</v>
          </cell>
          <cell r="D610" t="str">
            <v>mano</v>
          </cell>
          <cell r="E610" t="str">
            <v>luxacion</v>
          </cell>
        </row>
        <row r="611">
          <cell r="B611">
            <v>1704</v>
          </cell>
          <cell r="C611">
            <v>610</v>
          </cell>
          <cell r="D611" t="str">
            <v>mano</v>
          </cell>
          <cell r="E611" t="str">
            <v>esqguince</v>
          </cell>
        </row>
        <row r="612">
          <cell r="B612">
            <v>1709</v>
          </cell>
          <cell r="C612">
            <v>611</v>
          </cell>
          <cell r="D612" t="str">
            <v>cabeza</v>
          </cell>
          <cell r="E612" t="str">
            <v>trauma superficial</v>
          </cell>
        </row>
        <row r="613">
          <cell r="B613">
            <v>1712</v>
          </cell>
          <cell r="C613">
            <v>612</v>
          </cell>
          <cell r="D613" t="str">
            <v>pie</v>
          </cell>
          <cell r="E613" t="str">
            <v>luxacion</v>
          </cell>
        </row>
        <row r="614">
          <cell r="B614">
            <v>1716</v>
          </cell>
          <cell r="C614">
            <v>613</v>
          </cell>
          <cell r="D614" t="str">
            <v>abdomen</v>
          </cell>
          <cell r="E614" t="str">
            <v>herida</v>
          </cell>
        </row>
        <row r="615">
          <cell r="B615">
            <v>1717</v>
          </cell>
          <cell r="C615">
            <v>614</v>
          </cell>
          <cell r="D615" t="str">
            <v>cabeza</v>
          </cell>
          <cell r="E615" t="str">
            <v>lesiones multiples</v>
          </cell>
        </row>
        <row r="616">
          <cell r="B616">
            <v>1727</v>
          </cell>
          <cell r="C616">
            <v>615</v>
          </cell>
          <cell r="D616" t="str">
            <v>mano</v>
          </cell>
          <cell r="E616" t="str">
            <v>lesiones multiples</v>
          </cell>
        </row>
        <row r="617">
          <cell r="B617">
            <v>1730</v>
          </cell>
          <cell r="C617">
            <v>616</v>
          </cell>
          <cell r="D617" t="str">
            <v>mano</v>
          </cell>
          <cell r="E617" t="str">
            <v>lesiones multiples</v>
          </cell>
        </row>
        <row r="618">
          <cell r="B618">
            <v>1734</v>
          </cell>
          <cell r="C618">
            <v>617</v>
          </cell>
          <cell r="D618" t="str">
            <v>mano</v>
          </cell>
          <cell r="E618" t="str">
            <v>herida</v>
          </cell>
        </row>
        <row r="619">
          <cell r="B619">
            <v>1737</v>
          </cell>
          <cell r="C619">
            <v>618</v>
          </cell>
          <cell r="D619" t="str">
            <v>pie</v>
          </cell>
          <cell r="E619" t="str">
            <v>fractura</v>
          </cell>
        </row>
        <row r="620">
          <cell r="B620">
            <v>1739</v>
          </cell>
          <cell r="C620">
            <v>619</v>
          </cell>
          <cell r="D620" t="str">
            <v>abdomen</v>
          </cell>
          <cell r="E620" t="str">
            <v>trauma superficial</v>
          </cell>
        </row>
        <row r="621">
          <cell r="B621">
            <v>1741</v>
          </cell>
          <cell r="C621">
            <v>620</v>
          </cell>
          <cell r="D621" t="str">
            <v>pie</v>
          </cell>
          <cell r="E621" t="str">
            <v>herida</v>
          </cell>
        </row>
        <row r="622">
          <cell r="B622">
            <v>1743</v>
          </cell>
          <cell r="C622">
            <v>621</v>
          </cell>
          <cell r="D622" t="str">
            <v>mano</v>
          </cell>
          <cell r="E622" t="str">
            <v>luxacion</v>
          </cell>
        </row>
        <row r="623">
          <cell r="B623">
            <v>1748</v>
          </cell>
          <cell r="C623">
            <v>622</v>
          </cell>
          <cell r="D623" t="str">
            <v>mano</v>
          </cell>
          <cell r="E623" t="str">
            <v>lesiones multiples</v>
          </cell>
        </row>
        <row r="624">
          <cell r="B624">
            <v>1749</v>
          </cell>
          <cell r="C624">
            <v>623</v>
          </cell>
          <cell r="D624" t="str">
            <v>mano</v>
          </cell>
          <cell r="E624" t="str">
            <v>fractura</v>
          </cell>
        </row>
        <row r="625">
          <cell r="B625">
            <v>1750</v>
          </cell>
          <cell r="C625">
            <v>624</v>
          </cell>
          <cell r="D625" t="str">
            <v>ojo</v>
          </cell>
          <cell r="E625" t="str">
            <v>fractura</v>
          </cell>
        </row>
        <row r="626">
          <cell r="B626">
            <v>1754</v>
          </cell>
          <cell r="C626">
            <v>625</v>
          </cell>
          <cell r="D626" t="str">
            <v>abdomen</v>
          </cell>
          <cell r="E626" t="str">
            <v>trauma superficial</v>
          </cell>
        </row>
        <row r="627">
          <cell r="B627">
            <v>1755</v>
          </cell>
          <cell r="C627">
            <v>626</v>
          </cell>
          <cell r="D627" t="str">
            <v>abdomen</v>
          </cell>
          <cell r="E627" t="str">
            <v>herida</v>
          </cell>
        </row>
        <row r="628">
          <cell r="B628">
            <v>1757</v>
          </cell>
          <cell r="C628">
            <v>627</v>
          </cell>
          <cell r="D628" t="str">
            <v>pie</v>
          </cell>
          <cell r="E628" t="str">
            <v>luxacion</v>
          </cell>
        </row>
        <row r="629">
          <cell r="B629">
            <v>1764</v>
          </cell>
          <cell r="C629">
            <v>628</v>
          </cell>
          <cell r="D629" t="str">
            <v>abdomen</v>
          </cell>
          <cell r="E629" t="str">
            <v>lesiones multiples</v>
          </cell>
        </row>
        <row r="630">
          <cell r="B630">
            <v>1768</v>
          </cell>
          <cell r="C630">
            <v>629</v>
          </cell>
          <cell r="D630" t="str">
            <v>ojo</v>
          </cell>
          <cell r="E630" t="str">
            <v>lesiones multiples</v>
          </cell>
        </row>
        <row r="631">
          <cell r="B631">
            <v>1770</v>
          </cell>
          <cell r="C631">
            <v>630</v>
          </cell>
          <cell r="D631" t="str">
            <v>espalda</v>
          </cell>
          <cell r="E631" t="str">
            <v>luxacion</v>
          </cell>
        </row>
        <row r="632">
          <cell r="B632">
            <v>1774</v>
          </cell>
          <cell r="C632">
            <v>631</v>
          </cell>
          <cell r="D632" t="str">
            <v>abdomen</v>
          </cell>
          <cell r="E632" t="str">
            <v>luxacion</v>
          </cell>
        </row>
        <row r="633">
          <cell r="B633">
            <v>1780</v>
          </cell>
          <cell r="C633">
            <v>632</v>
          </cell>
          <cell r="D633" t="str">
            <v>espalda</v>
          </cell>
          <cell r="E633" t="str">
            <v>trauma superficial</v>
          </cell>
        </row>
        <row r="634">
          <cell r="B634">
            <v>1781</v>
          </cell>
          <cell r="C634">
            <v>633</v>
          </cell>
          <cell r="D634" t="str">
            <v>pie</v>
          </cell>
          <cell r="E634" t="str">
            <v>lesiones multiples</v>
          </cell>
        </row>
        <row r="635">
          <cell r="B635">
            <v>1784</v>
          </cell>
          <cell r="C635">
            <v>634</v>
          </cell>
          <cell r="D635" t="str">
            <v>cabeza</v>
          </cell>
          <cell r="E635" t="str">
            <v>herida</v>
          </cell>
        </row>
        <row r="636">
          <cell r="B636">
            <v>1791</v>
          </cell>
          <cell r="C636">
            <v>635</v>
          </cell>
          <cell r="D636" t="str">
            <v>torax</v>
          </cell>
          <cell r="E636" t="str">
            <v>herida</v>
          </cell>
        </row>
        <row r="637">
          <cell r="B637">
            <v>1794</v>
          </cell>
          <cell r="C637">
            <v>636</v>
          </cell>
          <cell r="D637" t="str">
            <v>pie</v>
          </cell>
          <cell r="E637" t="str">
            <v>lesiones multiples</v>
          </cell>
        </row>
        <row r="638">
          <cell r="B638">
            <v>1801</v>
          </cell>
          <cell r="C638">
            <v>637</v>
          </cell>
          <cell r="D638" t="str">
            <v>cabeza</v>
          </cell>
          <cell r="E638" t="str">
            <v>luxacion</v>
          </cell>
        </row>
        <row r="639">
          <cell r="B639">
            <v>1803</v>
          </cell>
          <cell r="C639">
            <v>638</v>
          </cell>
          <cell r="D639" t="str">
            <v>mano</v>
          </cell>
          <cell r="E639" t="str">
            <v>fractura</v>
          </cell>
        </row>
        <row r="640">
          <cell r="B640">
            <v>1804</v>
          </cell>
          <cell r="C640">
            <v>639</v>
          </cell>
          <cell r="D640" t="str">
            <v>torax</v>
          </cell>
          <cell r="E640" t="str">
            <v>herida</v>
          </cell>
        </row>
        <row r="641">
          <cell r="B641">
            <v>1805</v>
          </cell>
          <cell r="C641">
            <v>640</v>
          </cell>
          <cell r="D641" t="str">
            <v>torax</v>
          </cell>
          <cell r="E641" t="str">
            <v>lesiones multiples</v>
          </cell>
        </row>
        <row r="642">
          <cell r="B642">
            <v>1807</v>
          </cell>
          <cell r="C642">
            <v>641</v>
          </cell>
          <cell r="D642" t="str">
            <v>pie</v>
          </cell>
          <cell r="E642" t="str">
            <v>fractura</v>
          </cell>
        </row>
        <row r="643">
          <cell r="B643">
            <v>1808</v>
          </cell>
          <cell r="C643">
            <v>642</v>
          </cell>
          <cell r="D643" t="str">
            <v>espalda</v>
          </cell>
          <cell r="E643" t="str">
            <v>fractura</v>
          </cell>
        </row>
        <row r="644">
          <cell r="B644">
            <v>1810</v>
          </cell>
          <cell r="C644">
            <v>643</v>
          </cell>
          <cell r="D644" t="str">
            <v>mano</v>
          </cell>
          <cell r="E644" t="str">
            <v>trauma superficial</v>
          </cell>
        </row>
        <row r="645">
          <cell r="B645">
            <v>1818</v>
          </cell>
          <cell r="C645">
            <v>644</v>
          </cell>
          <cell r="D645" t="str">
            <v>ojo</v>
          </cell>
          <cell r="E645" t="str">
            <v>lesiones multiples</v>
          </cell>
        </row>
        <row r="646">
          <cell r="B646">
            <v>1820</v>
          </cell>
          <cell r="C646">
            <v>645</v>
          </cell>
          <cell r="D646" t="str">
            <v>cabeza</v>
          </cell>
          <cell r="E646" t="str">
            <v>lesiones multiples</v>
          </cell>
        </row>
        <row r="647">
          <cell r="B647">
            <v>1821</v>
          </cell>
          <cell r="C647">
            <v>646</v>
          </cell>
          <cell r="D647" t="str">
            <v>pie</v>
          </cell>
          <cell r="E647" t="str">
            <v>herida</v>
          </cell>
        </row>
        <row r="648">
          <cell r="B648">
            <v>1825</v>
          </cell>
          <cell r="C648">
            <v>647</v>
          </cell>
          <cell r="D648" t="str">
            <v>mano</v>
          </cell>
          <cell r="E648" t="str">
            <v>fractura</v>
          </cell>
        </row>
        <row r="649">
          <cell r="B649">
            <v>1829</v>
          </cell>
          <cell r="C649">
            <v>648</v>
          </cell>
          <cell r="D649" t="str">
            <v>mano</v>
          </cell>
          <cell r="E649" t="str">
            <v>lesiones multiples</v>
          </cell>
        </row>
        <row r="650">
          <cell r="B650">
            <v>1833</v>
          </cell>
          <cell r="C650">
            <v>649</v>
          </cell>
          <cell r="D650" t="str">
            <v>cabeza</v>
          </cell>
          <cell r="E650" t="str">
            <v>lesiones multiples</v>
          </cell>
        </row>
        <row r="651">
          <cell r="B651">
            <v>1834</v>
          </cell>
          <cell r="C651">
            <v>650</v>
          </cell>
          <cell r="D651" t="str">
            <v>mano</v>
          </cell>
          <cell r="E651" t="str">
            <v>herida</v>
          </cell>
        </row>
        <row r="652">
          <cell r="B652">
            <v>1837</v>
          </cell>
          <cell r="C652">
            <v>651</v>
          </cell>
          <cell r="D652" t="str">
            <v>espalda</v>
          </cell>
          <cell r="E652" t="str">
            <v>fractura</v>
          </cell>
        </row>
        <row r="653">
          <cell r="B653">
            <v>1839</v>
          </cell>
          <cell r="C653">
            <v>652</v>
          </cell>
          <cell r="D653" t="str">
            <v>abdomen</v>
          </cell>
          <cell r="E653" t="str">
            <v>fractura</v>
          </cell>
        </row>
        <row r="654">
          <cell r="B654">
            <v>1840</v>
          </cell>
          <cell r="C654">
            <v>653</v>
          </cell>
          <cell r="D654" t="str">
            <v>mano</v>
          </cell>
          <cell r="E654" t="str">
            <v>fractura</v>
          </cell>
        </row>
        <row r="655">
          <cell r="B655">
            <v>1843</v>
          </cell>
          <cell r="C655">
            <v>654</v>
          </cell>
          <cell r="D655" t="str">
            <v>abdomen</v>
          </cell>
          <cell r="E655" t="str">
            <v>luxacion</v>
          </cell>
        </row>
        <row r="656">
          <cell r="B656">
            <v>1844</v>
          </cell>
          <cell r="C656">
            <v>655</v>
          </cell>
          <cell r="D656" t="str">
            <v>cabeza</v>
          </cell>
          <cell r="E656" t="str">
            <v>trauma superficial</v>
          </cell>
        </row>
        <row r="657">
          <cell r="B657">
            <v>1847</v>
          </cell>
          <cell r="C657">
            <v>656</v>
          </cell>
          <cell r="D657" t="str">
            <v>mano</v>
          </cell>
          <cell r="E657" t="str">
            <v>fractura</v>
          </cell>
        </row>
        <row r="658">
          <cell r="B658">
            <v>1849</v>
          </cell>
          <cell r="C658">
            <v>657</v>
          </cell>
          <cell r="D658" t="str">
            <v>cabeza</v>
          </cell>
          <cell r="E658" t="str">
            <v>luxacion</v>
          </cell>
        </row>
        <row r="659">
          <cell r="B659">
            <v>1850</v>
          </cell>
          <cell r="C659">
            <v>658</v>
          </cell>
          <cell r="D659" t="str">
            <v>abdomen</v>
          </cell>
          <cell r="E659" t="str">
            <v>luxacion</v>
          </cell>
        </row>
        <row r="660">
          <cell r="B660">
            <v>1851</v>
          </cell>
          <cell r="C660">
            <v>659</v>
          </cell>
          <cell r="D660" t="str">
            <v>cabeza</v>
          </cell>
          <cell r="E660" t="str">
            <v>fractura</v>
          </cell>
        </row>
        <row r="661">
          <cell r="B661">
            <v>1852</v>
          </cell>
          <cell r="C661">
            <v>660</v>
          </cell>
          <cell r="D661" t="str">
            <v>pie</v>
          </cell>
          <cell r="E661" t="str">
            <v>luxacion</v>
          </cell>
        </row>
        <row r="662">
          <cell r="B662">
            <v>1855</v>
          </cell>
          <cell r="C662">
            <v>661</v>
          </cell>
          <cell r="D662" t="str">
            <v>mano</v>
          </cell>
          <cell r="E662" t="str">
            <v>trauma superficial</v>
          </cell>
        </row>
        <row r="663">
          <cell r="B663">
            <v>1856</v>
          </cell>
          <cell r="C663">
            <v>662</v>
          </cell>
          <cell r="D663" t="str">
            <v>pie</v>
          </cell>
          <cell r="E663" t="str">
            <v>fractura</v>
          </cell>
        </row>
        <row r="664">
          <cell r="B664">
            <v>1857</v>
          </cell>
          <cell r="C664">
            <v>663</v>
          </cell>
          <cell r="D664" t="str">
            <v>ojo</v>
          </cell>
          <cell r="E664" t="str">
            <v>fractura</v>
          </cell>
        </row>
        <row r="665">
          <cell r="B665">
            <v>1859</v>
          </cell>
          <cell r="C665">
            <v>664</v>
          </cell>
          <cell r="D665" t="str">
            <v>pie</v>
          </cell>
          <cell r="E665" t="str">
            <v>fractura</v>
          </cell>
        </row>
        <row r="666">
          <cell r="B666">
            <v>1862</v>
          </cell>
          <cell r="C666">
            <v>665</v>
          </cell>
          <cell r="D666" t="str">
            <v>mano</v>
          </cell>
          <cell r="E666" t="str">
            <v>fractura</v>
          </cell>
        </row>
        <row r="667">
          <cell r="B667">
            <v>1866</v>
          </cell>
          <cell r="C667">
            <v>666</v>
          </cell>
          <cell r="D667" t="str">
            <v>cabeza</v>
          </cell>
          <cell r="E667" t="str">
            <v>herida</v>
          </cell>
        </row>
        <row r="668">
          <cell r="B668">
            <v>1867</v>
          </cell>
          <cell r="C668">
            <v>667</v>
          </cell>
          <cell r="D668" t="str">
            <v>mano</v>
          </cell>
          <cell r="E668" t="str">
            <v>esqguince</v>
          </cell>
        </row>
        <row r="669">
          <cell r="B669">
            <v>1873</v>
          </cell>
          <cell r="C669">
            <v>668</v>
          </cell>
          <cell r="D669" t="str">
            <v>abdomen</v>
          </cell>
          <cell r="E669" t="str">
            <v>esqguince</v>
          </cell>
        </row>
        <row r="670">
          <cell r="B670">
            <v>1875</v>
          </cell>
          <cell r="C670">
            <v>669</v>
          </cell>
          <cell r="D670" t="str">
            <v>pie</v>
          </cell>
          <cell r="E670" t="str">
            <v>luxacion</v>
          </cell>
        </row>
        <row r="671">
          <cell r="B671">
            <v>1877</v>
          </cell>
          <cell r="C671">
            <v>670</v>
          </cell>
          <cell r="D671" t="str">
            <v>espalda</v>
          </cell>
          <cell r="E671" t="str">
            <v>luxacion</v>
          </cell>
        </row>
        <row r="672">
          <cell r="B672">
            <v>1878</v>
          </cell>
          <cell r="C672">
            <v>671</v>
          </cell>
          <cell r="D672" t="str">
            <v>torax</v>
          </cell>
          <cell r="E672" t="str">
            <v>lesiones multiples</v>
          </cell>
        </row>
        <row r="673">
          <cell r="B673">
            <v>1880</v>
          </cell>
          <cell r="C673">
            <v>672</v>
          </cell>
          <cell r="D673" t="str">
            <v>ojo</v>
          </cell>
          <cell r="E673" t="str">
            <v>luxacion</v>
          </cell>
        </row>
        <row r="674">
          <cell r="B674">
            <v>1882</v>
          </cell>
          <cell r="C674">
            <v>673</v>
          </cell>
          <cell r="D674" t="str">
            <v>pie</v>
          </cell>
          <cell r="E674" t="str">
            <v>herida</v>
          </cell>
        </row>
        <row r="675">
          <cell r="B675">
            <v>1883</v>
          </cell>
          <cell r="C675">
            <v>674</v>
          </cell>
          <cell r="D675" t="str">
            <v>abdomen</v>
          </cell>
          <cell r="E675" t="str">
            <v>lesiones multiples</v>
          </cell>
        </row>
        <row r="676">
          <cell r="B676">
            <v>1884</v>
          </cell>
          <cell r="C676">
            <v>675</v>
          </cell>
          <cell r="D676" t="str">
            <v>mano</v>
          </cell>
          <cell r="E676" t="str">
            <v>herida</v>
          </cell>
        </row>
        <row r="677">
          <cell r="B677">
            <v>1886</v>
          </cell>
          <cell r="C677">
            <v>676</v>
          </cell>
          <cell r="D677" t="str">
            <v>abdomen</v>
          </cell>
          <cell r="E677" t="str">
            <v>luxacion</v>
          </cell>
        </row>
        <row r="678">
          <cell r="B678">
            <v>1888</v>
          </cell>
          <cell r="C678">
            <v>677</v>
          </cell>
          <cell r="D678" t="str">
            <v>abdomen</v>
          </cell>
          <cell r="E678" t="str">
            <v>trauma superficial</v>
          </cell>
        </row>
        <row r="679">
          <cell r="B679">
            <v>1891</v>
          </cell>
          <cell r="C679">
            <v>678</v>
          </cell>
          <cell r="D679" t="str">
            <v>mano</v>
          </cell>
          <cell r="E679" t="str">
            <v>lesiones multiples</v>
          </cell>
        </row>
        <row r="680">
          <cell r="B680">
            <v>1892</v>
          </cell>
          <cell r="C680">
            <v>679</v>
          </cell>
          <cell r="D680" t="str">
            <v>abdomen</v>
          </cell>
          <cell r="E680" t="str">
            <v>lesiones multiples</v>
          </cell>
        </row>
        <row r="681">
          <cell r="B681">
            <v>1893</v>
          </cell>
          <cell r="C681">
            <v>680</v>
          </cell>
          <cell r="D681" t="str">
            <v>abdomen</v>
          </cell>
          <cell r="E681" t="str">
            <v>herida</v>
          </cell>
        </row>
        <row r="682">
          <cell r="B682">
            <v>1896</v>
          </cell>
          <cell r="C682">
            <v>681</v>
          </cell>
          <cell r="D682" t="str">
            <v>cabeza</v>
          </cell>
          <cell r="E682" t="str">
            <v>lesiones multiples</v>
          </cell>
        </row>
        <row r="683">
          <cell r="B683">
            <v>1898</v>
          </cell>
          <cell r="C683">
            <v>682</v>
          </cell>
          <cell r="D683" t="str">
            <v>cabeza</v>
          </cell>
          <cell r="E683" t="str">
            <v>luxacion</v>
          </cell>
        </row>
        <row r="684">
          <cell r="B684">
            <v>1899</v>
          </cell>
          <cell r="C684">
            <v>683</v>
          </cell>
          <cell r="D684" t="str">
            <v>mano</v>
          </cell>
          <cell r="E684" t="str">
            <v>trauma superficial</v>
          </cell>
        </row>
        <row r="685">
          <cell r="B685">
            <v>1901</v>
          </cell>
          <cell r="C685">
            <v>684</v>
          </cell>
          <cell r="D685" t="str">
            <v>mano</v>
          </cell>
          <cell r="E685" t="str">
            <v>fractura</v>
          </cell>
        </row>
        <row r="686">
          <cell r="B686">
            <v>1903</v>
          </cell>
          <cell r="C686">
            <v>685</v>
          </cell>
          <cell r="D686" t="str">
            <v>pie</v>
          </cell>
          <cell r="E686" t="str">
            <v>lesiones multiples</v>
          </cell>
        </row>
        <row r="687">
          <cell r="B687">
            <v>1906</v>
          </cell>
          <cell r="C687">
            <v>686</v>
          </cell>
          <cell r="D687" t="str">
            <v>cabeza</v>
          </cell>
          <cell r="E687" t="str">
            <v>fractura</v>
          </cell>
        </row>
        <row r="688">
          <cell r="B688">
            <v>1909</v>
          </cell>
          <cell r="C688">
            <v>687</v>
          </cell>
          <cell r="D688" t="str">
            <v>mano</v>
          </cell>
          <cell r="E688" t="str">
            <v>fractura</v>
          </cell>
        </row>
        <row r="689">
          <cell r="B689">
            <v>1911</v>
          </cell>
          <cell r="C689">
            <v>688</v>
          </cell>
          <cell r="D689" t="str">
            <v>pie</v>
          </cell>
          <cell r="E689" t="str">
            <v>lesiones multiples</v>
          </cell>
        </row>
        <row r="690">
          <cell r="B690">
            <v>1914</v>
          </cell>
          <cell r="C690">
            <v>689</v>
          </cell>
          <cell r="D690" t="str">
            <v>pie</v>
          </cell>
          <cell r="E690" t="str">
            <v>trauma superficial</v>
          </cell>
        </row>
        <row r="691">
          <cell r="B691">
            <v>1915</v>
          </cell>
          <cell r="C691">
            <v>690</v>
          </cell>
          <cell r="D691" t="str">
            <v>mano</v>
          </cell>
          <cell r="E691" t="str">
            <v>fractura</v>
          </cell>
        </row>
        <row r="692">
          <cell r="B692">
            <v>1917</v>
          </cell>
          <cell r="C692">
            <v>691</v>
          </cell>
          <cell r="D692" t="str">
            <v>torax</v>
          </cell>
          <cell r="E692" t="str">
            <v>fractura</v>
          </cell>
        </row>
        <row r="693">
          <cell r="B693">
            <v>1920</v>
          </cell>
          <cell r="C693">
            <v>692</v>
          </cell>
          <cell r="D693" t="str">
            <v>abdomen</v>
          </cell>
          <cell r="E693" t="str">
            <v>luxacion</v>
          </cell>
        </row>
        <row r="694">
          <cell r="B694">
            <v>1930</v>
          </cell>
          <cell r="C694">
            <v>693</v>
          </cell>
          <cell r="D694" t="str">
            <v>ojo</v>
          </cell>
          <cell r="E694" t="str">
            <v>trauma superficial</v>
          </cell>
        </row>
        <row r="695">
          <cell r="B695">
            <v>1933</v>
          </cell>
          <cell r="C695">
            <v>694</v>
          </cell>
          <cell r="D695" t="str">
            <v>espalda</v>
          </cell>
          <cell r="E695" t="str">
            <v>fractura</v>
          </cell>
        </row>
        <row r="696">
          <cell r="B696">
            <v>1935</v>
          </cell>
          <cell r="C696">
            <v>695</v>
          </cell>
          <cell r="D696" t="str">
            <v>pie</v>
          </cell>
          <cell r="E696" t="str">
            <v>fractura</v>
          </cell>
        </row>
        <row r="697">
          <cell r="B697">
            <v>1937</v>
          </cell>
          <cell r="C697">
            <v>696</v>
          </cell>
          <cell r="D697" t="str">
            <v>pie</v>
          </cell>
          <cell r="E697" t="str">
            <v>herida</v>
          </cell>
        </row>
        <row r="698">
          <cell r="B698">
            <v>1943</v>
          </cell>
          <cell r="C698">
            <v>697</v>
          </cell>
          <cell r="D698" t="str">
            <v>mano</v>
          </cell>
          <cell r="E698" t="str">
            <v>herida</v>
          </cell>
        </row>
        <row r="699">
          <cell r="B699">
            <v>1945</v>
          </cell>
          <cell r="C699">
            <v>698</v>
          </cell>
          <cell r="D699" t="str">
            <v>mano</v>
          </cell>
          <cell r="E699" t="str">
            <v>fractura</v>
          </cell>
        </row>
        <row r="700">
          <cell r="B700">
            <v>1946</v>
          </cell>
          <cell r="C700">
            <v>699</v>
          </cell>
          <cell r="D700" t="str">
            <v>abdomen</v>
          </cell>
          <cell r="E700" t="str">
            <v>trauma superficial</v>
          </cell>
        </row>
        <row r="701">
          <cell r="B701">
            <v>1948</v>
          </cell>
          <cell r="C701">
            <v>700</v>
          </cell>
          <cell r="D701" t="str">
            <v>pie</v>
          </cell>
          <cell r="E701" t="str">
            <v>fractura</v>
          </cell>
        </row>
        <row r="702">
          <cell r="B702">
            <v>1953</v>
          </cell>
          <cell r="C702">
            <v>701</v>
          </cell>
          <cell r="D702" t="str">
            <v>cabeza</v>
          </cell>
          <cell r="E702" t="str">
            <v>herida</v>
          </cell>
        </row>
        <row r="703">
          <cell r="B703">
            <v>1954</v>
          </cell>
          <cell r="C703">
            <v>702</v>
          </cell>
          <cell r="D703" t="str">
            <v>abdomen</v>
          </cell>
          <cell r="E703" t="str">
            <v>lesiones multiples</v>
          </cell>
        </row>
        <row r="704">
          <cell r="B704">
            <v>1959</v>
          </cell>
          <cell r="C704">
            <v>703</v>
          </cell>
          <cell r="D704" t="str">
            <v>abdomen</v>
          </cell>
          <cell r="E704" t="str">
            <v>fractura</v>
          </cell>
        </row>
        <row r="705">
          <cell r="B705">
            <v>1962</v>
          </cell>
          <cell r="C705">
            <v>704</v>
          </cell>
          <cell r="D705" t="str">
            <v>espalda</v>
          </cell>
          <cell r="E705" t="str">
            <v>lesiones multiples</v>
          </cell>
        </row>
        <row r="706">
          <cell r="B706">
            <v>1964</v>
          </cell>
          <cell r="C706">
            <v>705</v>
          </cell>
          <cell r="D706" t="str">
            <v>pie</v>
          </cell>
          <cell r="E706" t="str">
            <v>trauma superficial</v>
          </cell>
        </row>
        <row r="707">
          <cell r="B707">
            <v>1965</v>
          </cell>
          <cell r="C707">
            <v>706</v>
          </cell>
          <cell r="D707" t="str">
            <v>torax</v>
          </cell>
          <cell r="E707" t="str">
            <v>trauma superficial</v>
          </cell>
        </row>
        <row r="708">
          <cell r="B708">
            <v>1966</v>
          </cell>
          <cell r="C708">
            <v>707</v>
          </cell>
          <cell r="D708" t="str">
            <v>ojo</v>
          </cell>
          <cell r="E708" t="str">
            <v>lesiones multiples</v>
          </cell>
        </row>
        <row r="709">
          <cell r="B709">
            <v>1967</v>
          </cell>
          <cell r="C709">
            <v>708</v>
          </cell>
          <cell r="D709" t="str">
            <v>mano</v>
          </cell>
          <cell r="E709" t="str">
            <v>luxacion</v>
          </cell>
        </row>
        <row r="710">
          <cell r="B710">
            <v>1969</v>
          </cell>
          <cell r="C710">
            <v>709</v>
          </cell>
          <cell r="D710" t="str">
            <v>abdomen</v>
          </cell>
          <cell r="E710" t="str">
            <v>fractura</v>
          </cell>
        </row>
        <row r="711">
          <cell r="B711">
            <v>1972</v>
          </cell>
          <cell r="C711">
            <v>710</v>
          </cell>
          <cell r="D711" t="str">
            <v>pie</v>
          </cell>
          <cell r="E711" t="str">
            <v>fractura</v>
          </cell>
        </row>
        <row r="712">
          <cell r="B712">
            <v>1973</v>
          </cell>
          <cell r="C712">
            <v>711</v>
          </cell>
          <cell r="D712" t="str">
            <v>espalda</v>
          </cell>
          <cell r="E712" t="str">
            <v>trauma superficial</v>
          </cell>
        </row>
        <row r="713">
          <cell r="B713">
            <v>1974</v>
          </cell>
          <cell r="C713">
            <v>712</v>
          </cell>
          <cell r="D713" t="str">
            <v>mano</v>
          </cell>
          <cell r="E713" t="str">
            <v>fractura</v>
          </cell>
        </row>
        <row r="714">
          <cell r="B714">
            <v>1978</v>
          </cell>
          <cell r="C714">
            <v>713</v>
          </cell>
          <cell r="D714" t="str">
            <v>abdomen</v>
          </cell>
          <cell r="E714" t="str">
            <v>fractura</v>
          </cell>
        </row>
        <row r="715">
          <cell r="B715">
            <v>1979</v>
          </cell>
          <cell r="C715">
            <v>714</v>
          </cell>
          <cell r="D715" t="str">
            <v>mano</v>
          </cell>
          <cell r="E715" t="str">
            <v>fractura</v>
          </cell>
        </row>
        <row r="716">
          <cell r="B716">
            <v>1982</v>
          </cell>
          <cell r="C716">
            <v>715</v>
          </cell>
          <cell r="D716" t="str">
            <v>cabeza</v>
          </cell>
          <cell r="E716" t="str">
            <v>herida</v>
          </cell>
        </row>
        <row r="717">
          <cell r="B717">
            <v>1985</v>
          </cell>
          <cell r="C717">
            <v>716</v>
          </cell>
          <cell r="D717" t="str">
            <v>ojo</v>
          </cell>
          <cell r="E717" t="str">
            <v>trauma superficial</v>
          </cell>
        </row>
        <row r="718">
          <cell r="B718">
            <v>1986</v>
          </cell>
          <cell r="C718">
            <v>717</v>
          </cell>
          <cell r="D718" t="str">
            <v>cabeza</v>
          </cell>
          <cell r="E718" t="str">
            <v>trauma superficial</v>
          </cell>
        </row>
        <row r="719">
          <cell r="B719">
            <v>1988</v>
          </cell>
          <cell r="C719">
            <v>718</v>
          </cell>
          <cell r="D719" t="str">
            <v>mano</v>
          </cell>
          <cell r="E719" t="str">
            <v>esqguince</v>
          </cell>
        </row>
        <row r="720">
          <cell r="B720">
            <v>1990</v>
          </cell>
          <cell r="C720">
            <v>719</v>
          </cell>
          <cell r="D720" t="str">
            <v>mano</v>
          </cell>
          <cell r="E720" t="str">
            <v>luxacion</v>
          </cell>
        </row>
        <row r="721">
          <cell r="B721">
            <v>1991</v>
          </cell>
          <cell r="C721">
            <v>720</v>
          </cell>
          <cell r="D721" t="str">
            <v>torax</v>
          </cell>
          <cell r="E721" t="str">
            <v>trauma superficial</v>
          </cell>
        </row>
        <row r="722">
          <cell r="B722">
            <v>1995</v>
          </cell>
          <cell r="C722">
            <v>721</v>
          </cell>
          <cell r="D722" t="str">
            <v>abdomen</v>
          </cell>
          <cell r="E722" t="str">
            <v>herida</v>
          </cell>
        </row>
        <row r="723">
          <cell r="B723">
            <v>1996</v>
          </cell>
          <cell r="C723">
            <v>722</v>
          </cell>
          <cell r="D723" t="str">
            <v>ojo</v>
          </cell>
          <cell r="E723" t="str">
            <v>fractura</v>
          </cell>
        </row>
        <row r="724">
          <cell r="B724">
            <v>2005</v>
          </cell>
          <cell r="C724">
            <v>723</v>
          </cell>
          <cell r="D724" t="str">
            <v>espalda</v>
          </cell>
          <cell r="E724" t="str">
            <v>lesiones multiples</v>
          </cell>
        </row>
        <row r="725">
          <cell r="B725">
            <v>2008</v>
          </cell>
          <cell r="C725">
            <v>724</v>
          </cell>
          <cell r="D725" t="str">
            <v>espalda</v>
          </cell>
          <cell r="E725" t="str">
            <v>trauma superficial</v>
          </cell>
        </row>
        <row r="726">
          <cell r="B726">
            <v>2009</v>
          </cell>
          <cell r="C726">
            <v>725</v>
          </cell>
          <cell r="D726" t="str">
            <v>espalda</v>
          </cell>
          <cell r="E726" t="str">
            <v>esqguince</v>
          </cell>
        </row>
        <row r="727">
          <cell r="B727">
            <v>2017</v>
          </cell>
          <cell r="C727">
            <v>726</v>
          </cell>
          <cell r="D727" t="str">
            <v>torax</v>
          </cell>
          <cell r="E727" t="str">
            <v>esqguince</v>
          </cell>
        </row>
        <row r="728">
          <cell r="B728">
            <v>2029</v>
          </cell>
          <cell r="C728">
            <v>727</v>
          </cell>
          <cell r="D728" t="str">
            <v>espalda</v>
          </cell>
          <cell r="E728" t="str">
            <v>trauma superficial</v>
          </cell>
        </row>
        <row r="729">
          <cell r="B729">
            <v>2030</v>
          </cell>
          <cell r="C729">
            <v>728</v>
          </cell>
          <cell r="D729" t="str">
            <v>abdomen</v>
          </cell>
          <cell r="E729" t="str">
            <v>luxacion</v>
          </cell>
        </row>
        <row r="730">
          <cell r="B730">
            <v>2033</v>
          </cell>
          <cell r="C730">
            <v>729</v>
          </cell>
          <cell r="D730" t="str">
            <v>mano</v>
          </cell>
          <cell r="E730" t="str">
            <v>luxacion</v>
          </cell>
        </row>
        <row r="731">
          <cell r="B731">
            <v>2036</v>
          </cell>
          <cell r="C731">
            <v>730</v>
          </cell>
          <cell r="D731" t="str">
            <v>espalda</v>
          </cell>
          <cell r="E731" t="str">
            <v>luxacion</v>
          </cell>
        </row>
        <row r="732">
          <cell r="B732">
            <v>2038</v>
          </cell>
          <cell r="C732">
            <v>731</v>
          </cell>
          <cell r="D732" t="str">
            <v>espalda</v>
          </cell>
          <cell r="E732" t="str">
            <v>lesiones multiples</v>
          </cell>
        </row>
        <row r="733">
          <cell r="B733">
            <v>2043</v>
          </cell>
          <cell r="C733">
            <v>732</v>
          </cell>
          <cell r="D733" t="str">
            <v>mano</v>
          </cell>
          <cell r="E733" t="str">
            <v>herida</v>
          </cell>
        </row>
        <row r="734">
          <cell r="B734">
            <v>2044</v>
          </cell>
          <cell r="C734">
            <v>733</v>
          </cell>
          <cell r="D734" t="str">
            <v>torax</v>
          </cell>
          <cell r="E734" t="str">
            <v>esqguince</v>
          </cell>
        </row>
        <row r="735">
          <cell r="B735">
            <v>2045</v>
          </cell>
          <cell r="C735">
            <v>734</v>
          </cell>
          <cell r="D735" t="str">
            <v>pie</v>
          </cell>
          <cell r="E735" t="str">
            <v>herida</v>
          </cell>
        </row>
        <row r="736">
          <cell r="B736">
            <v>2049</v>
          </cell>
          <cell r="C736">
            <v>735</v>
          </cell>
          <cell r="D736" t="str">
            <v>pie</v>
          </cell>
          <cell r="E736" t="str">
            <v>luxacion</v>
          </cell>
        </row>
        <row r="737">
          <cell r="B737">
            <v>2050</v>
          </cell>
          <cell r="C737">
            <v>736</v>
          </cell>
          <cell r="D737" t="str">
            <v>mano</v>
          </cell>
          <cell r="E737" t="str">
            <v>fractura</v>
          </cell>
        </row>
        <row r="738">
          <cell r="B738">
            <v>2051</v>
          </cell>
          <cell r="C738">
            <v>737</v>
          </cell>
          <cell r="D738" t="str">
            <v>pie</v>
          </cell>
          <cell r="E738" t="str">
            <v>luxacion</v>
          </cell>
        </row>
        <row r="739">
          <cell r="B739">
            <v>2052</v>
          </cell>
          <cell r="C739">
            <v>738</v>
          </cell>
          <cell r="D739" t="str">
            <v>abdomen</v>
          </cell>
          <cell r="E739" t="str">
            <v>trauma superficial</v>
          </cell>
        </row>
        <row r="740">
          <cell r="B740">
            <v>2053</v>
          </cell>
          <cell r="C740">
            <v>739</v>
          </cell>
          <cell r="D740" t="str">
            <v>torax</v>
          </cell>
          <cell r="E740" t="str">
            <v>luxacion</v>
          </cell>
        </row>
        <row r="741">
          <cell r="B741">
            <v>2057</v>
          </cell>
          <cell r="C741">
            <v>740</v>
          </cell>
          <cell r="D741" t="str">
            <v>pie</v>
          </cell>
          <cell r="E741" t="str">
            <v>fractura</v>
          </cell>
        </row>
        <row r="742">
          <cell r="B742">
            <v>2058</v>
          </cell>
          <cell r="C742">
            <v>741</v>
          </cell>
          <cell r="D742" t="str">
            <v>mano</v>
          </cell>
          <cell r="E742" t="str">
            <v>trauma superficial</v>
          </cell>
        </row>
        <row r="743">
          <cell r="B743">
            <v>2061</v>
          </cell>
          <cell r="C743">
            <v>742</v>
          </cell>
          <cell r="D743" t="str">
            <v>pie</v>
          </cell>
          <cell r="E743" t="str">
            <v>lesiones multiples</v>
          </cell>
        </row>
        <row r="744">
          <cell r="B744">
            <v>2064</v>
          </cell>
          <cell r="C744">
            <v>743</v>
          </cell>
          <cell r="D744" t="str">
            <v>ojo</v>
          </cell>
          <cell r="E744" t="str">
            <v>herida</v>
          </cell>
        </row>
        <row r="745">
          <cell r="B745">
            <v>2065</v>
          </cell>
          <cell r="C745">
            <v>744</v>
          </cell>
          <cell r="D745" t="str">
            <v>abdomen</v>
          </cell>
          <cell r="E745" t="str">
            <v>fractura</v>
          </cell>
        </row>
        <row r="746">
          <cell r="B746">
            <v>2066</v>
          </cell>
          <cell r="C746">
            <v>745</v>
          </cell>
          <cell r="D746" t="str">
            <v>mano</v>
          </cell>
          <cell r="E746" t="str">
            <v>trauma superficial</v>
          </cell>
        </row>
        <row r="747">
          <cell r="B747">
            <v>2070</v>
          </cell>
          <cell r="C747">
            <v>746</v>
          </cell>
          <cell r="D747" t="str">
            <v>torax</v>
          </cell>
          <cell r="E747" t="str">
            <v>lesiones multiples</v>
          </cell>
        </row>
        <row r="748">
          <cell r="B748">
            <v>2073</v>
          </cell>
          <cell r="C748">
            <v>747</v>
          </cell>
          <cell r="D748" t="str">
            <v>espalda</v>
          </cell>
          <cell r="E748" t="str">
            <v>herida</v>
          </cell>
        </row>
        <row r="749">
          <cell r="B749">
            <v>2077</v>
          </cell>
          <cell r="C749">
            <v>748</v>
          </cell>
          <cell r="D749" t="str">
            <v>pie</v>
          </cell>
          <cell r="E749" t="str">
            <v>lesiones multiples</v>
          </cell>
        </row>
        <row r="750">
          <cell r="B750">
            <v>2081</v>
          </cell>
          <cell r="C750">
            <v>749</v>
          </cell>
          <cell r="D750" t="str">
            <v>pie</v>
          </cell>
          <cell r="E750" t="str">
            <v>fractura</v>
          </cell>
        </row>
        <row r="751">
          <cell r="B751">
            <v>2091</v>
          </cell>
          <cell r="C751">
            <v>750</v>
          </cell>
          <cell r="D751" t="str">
            <v>pie</v>
          </cell>
          <cell r="E751" t="str">
            <v>fractura</v>
          </cell>
        </row>
        <row r="752">
          <cell r="B752">
            <v>2094</v>
          </cell>
          <cell r="C752">
            <v>751</v>
          </cell>
          <cell r="D752" t="str">
            <v>cabeza</v>
          </cell>
          <cell r="E752" t="str">
            <v>fractura</v>
          </cell>
        </row>
        <row r="753">
          <cell r="B753">
            <v>2096</v>
          </cell>
          <cell r="C753">
            <v>752</v>
          </cell>
          <cell r="D753" t="str">
            <v>cabeza</v>
          </cell>
          <cell r="E753" t="str">
            <v>fractura</v>
          </cell>
        </row>
        <row r="754">
          <cell r="B754">
            <v>2109</v>
          </cell>
          <cell r="C754">
            <v>753</v>
          </cell>
          <cell r="D754" t="str">
            <v>abdomen</v>
          </cell>
          <cell r="E754" t="str">
            <v>luxacion</v>
          </cell>
        </row>
        <row r="755">
          <cell r="B755">
            <v>2111</v>
          </cell>
          <cell r="C755">
            <v>754</v>
          </cell>
          <cell r="D755" t="str">
            <v>mano</v>
          </cell>
          <cell r="E755" t="str">
            <v>fractura</v>
          </cell>
        </row>
        <row r="756">
          <cell r="B756">
            <v>2116</v>
          </cell>
          <cell r="C756">
            <v>755</v>
          </cell>
          <cell r="D756" t="str">
            <v>cabeza</v>
          </cell>
          <cell r="E756" t="str">
            <v>fractura</v>
          </cell>
        </row>
        <row r="757">
          <cell r="B757">
            <v>2123</v>
          </cell>
          <cell r="C757">
            <v>756</v>
          </cell>
          <cell r="D757" t="str">
            <v>mano</v>
          </cell>
          <cell r="E757" t="str">
            <v>fractura</v>
          </cell>
        </row>
        <row r="758">
          <cell r="B758">
            <v>2126</v>
          </cell>
          <cell r="C758">
            <v>757</v>
          </cell>
          <cell r="D758" t="str">
            <v>cabeza</v>
          </cell>
          <cell r="E758" t="str">
            <v>fractura</v>
          </cell>
        </row>
        <row r="759">
          <cell r="B759">
            <v>2127</v>
          </cell>
          <cell r="C759">
            <v>758</v>
          </cell>
          <cell r="D759" t="str">
            <v>abdomen</v>
          </cell>
          <cell r="E759" t="str">
            <v>lesiones multiples</v>
          </cell>
        </row>
        <row r="760">
          <cell r="B760">
            <v>2129</v>
          </cell>
          <cell r="C760">
            <v>759</v>
          </cell>
          <cell r="D760" t="str">
            <v>abdomen</v>
          </cell>
          <cell r="E760" t="str">
            <v>esqguince</v>
          </cell>
        </row>
        <row r="761">
          <cell r="B761">
            <v>2131</v>
          </cell>
          <cell r="C761">
            <v>760</v>
          </cell>
          <cell r="D761" t="str">
            <v>espalda</v>
          </cell>
          <cell r="E761" t="str">
            <v>esqguince</v>
          </cell>
        </row>
        <row r="762">
          <cell r="B762">
            <v>2134</v>
          </cell>
          <cell r="C762">
            <v>761</v>
          </cell>
          <cell r="D762" t="str">
            <v>torax</v>
          </cell>
          <cell r="E762" t="str">
            <v>fractura</v>
          </cell>
        </row>
        <row r="763">
          <cell r="B763">
            <v>2139</v>
          </cell>
          <cell r="C763">
            <v>762</v>
          </cell>
          <cell r="D763" t="str">
            <v>mano</v>
          </cell>
          <cell r="E763" t="str">
            <v>fractura</v>
          </cell>
        </row>
        <row r="764">
          <cell r="B764">
            <v>2140</v>
          </cell>
          <cell r="C764">
            <v>763</v>
          </cell>
          <cell r="D764" t="str">
            <v>mano</v>
          </cell>
          <cell r="E764" t="str">
            <v>fractura</v>
          </cell>
        </row>
        <row r="765">
          <cell r="B765">
            <v>2141</v>
          </cell>
          <cell r="C765">
            <v>764</v>
          </cell>
          <cell r="D765" t="str">
            <v>abdomen</v>
          </cell>
          <cell r="E765" t="str">
            <v>lesiones multiples</v>
          </cell>
        </row>
        <row r="766">
          <cell r="B766">
            <v>2146</v>
          </cell>
          <cell r="C766">
            <v>765</v>
          </cell>
          <cell r="D766" t="str">
            <v>mano</v>
          </cell>
          <cell r="E766" t="str">
            <v>lesiones multiples</v>
          </cell>
        </row>
        <row r="767">
          <cell r="B767">
            <v>2148</v>
          </cell>
          <cell r="C767">
            <v>766</v>
          </cell>
          <cell r="D767" t="str">
            <v>pie</v>
          </cell>
          <cell r="E767" t="str">
            <v>fractura</v>
          </cell>
        </row>
        <row r="768">
          <cell r="B768">
            <v>2149</v>
          </cell>
          <cell r="C768">
            <v>767</v>
          </cell>
          <cell r="D768" t="str">
            <v>abdomen</v>
          </cell>
          <cell r="E768" t="str">
            <v>esqguince</v>
          </cell>
        </row>
        <row r="769">
          <cell r="B769">
            <v>2152</v>
          </cell>
          <cell r="C769">
            <v>768</v>
          </cell>
          <cell r="D769" t="str">
            <v>mano</v>
          </cell>
          <cell r="E769" t="str">
            <v>trauma superficial</v>
          </cell>
        </row>
        <row r="770">
          <cell r="B770">
            <v>2153</v>
          </cell>
          <cell r="C770">
            <v>769</v>
          </cell>
          <cell r="D770" t="str">
            <v>espalda</v>
          </cell>
          <cell r="E770" t="str">
            <v>lesiones multiples</v>
          </cell>
        </row>
        <row r="771">
          <cell r="B771">
            <v>2154</v>
          </cell>
          <cell r="C771">
            <v>770</v>
          </cell>
          <cell r="D771" t="str">
            <v>espalda</v>
          </cell>
          <cell r="E771" t="str">
            <v>fractura</v>
          </cell>
        </row>
        <row r="772">
          <cell r="B772">
            <v>2155</v>
          </cell>
          <cell r="C772">
            <v>771</v>
          </cell>
          <cell r="D772" t="str">
            <v>ojo</v>
          </cell>
          <cell r="E772" t="str">
            <v>fractura</v>
          </cell>
        </row>
        <row r="773">
          <cell r="B773">
            <v>2157</v>
          </cell>
          <cell r="C773">
            <v>772</v>
          </cell>
          <cell r="D773" t="str">
            <v>abdomen</v>
          </cell>
          <cell r="E773" t="str">
            <v>lesiones multiples</v>
          </cell>
        </row>
        <row r="774">
          <cell r="B774">
            <v>2159</v>
          </cell>
          <cell r="C774">
            <v>773</v>
          </cell>
          <cell r="D774" t="str">
            <v>ojo</v>
          </cell>
          <cell r="E774" t="str">
            <v>lesiones multiples</v>
          </cell>
        </row>
        <row r="775">
          <cell r="B775">
            <v>2160</v>
          </cell>
          <cell r="C775">
            <v>774</v>
          </cell>
          <cell r="D775" t="str">
            <v>mano</v>
          </cell>
          <cell r="E775" t="str">
            <v>lesiones multiples</v>
          </cell>
        </row>
        <row r="776">
          <cell r="B776">
            <v>2162</v>
          </cell>
          <cell r="C776">
            <v>775</v>
          </cell>
          <cell r="D776" t="str">
            <v>abdomen</v>
          </cell>
          <cell r="E776" t="str">
            <v>fractura</v>
          </cell>
        </row>
        <row r="777">
          <cell r="B777">
            <v>2163</v>
          </cell>
          <cell r="C777">
            <v>776</v>
          </cell>
          <cell r="D777" t="str">
            <v>pie</v>
          </cell>
          <cell r="E777" t="str">
            <v>lesiones multiples</v>
          </cell>
        </row>
        <row r="778">
          <cell r="B778">
            <v>2164</v>
          </cell>
          <cell r="C778">
            <v>777</v>
          </cell>
          <cell r="D778" t="str">
            <v>cabeza</v>
          </cell>
          <cell r="E778" t="str">
            <v>herida</v>
          </cell>
        </row>
        <row r="779">
          <cell r="B779">
            <v>2167</v>
          </cell>
          <cell r="C779">
            <v>778</v>
          </cell>
          <cell r="D779" t="str">
            <v>cabeza</v>
          </cell>
          <cell r="E779" t="str">
            <v>lesiones multiples</v>
          </cell>
        </row>
        <row r="780">
          <cell r="B780">
            <v>2171</v>
          </cell>
          <cell r="C780">
            <v>779</v>
          </cell>
          <cell r="D780" t="str">
            <v>cabeza</v>
          </cell>
          <cell r="E780" t="str">
            <v>luxacion</v>
          </cell>
        </row>
        <row r="781">
          <cell r="B781">
            <v>2175</v>
          </cell>
          <cell r="C781">
            <v>780</v>
          </cell>
          <cell r="D781" t="str">
            <v>abdomen</v>
          </cell>
          <cell r="E781" t="str">
            <v>lesiones multiples</v>
          </cell>
        </row>
        <row r="782">
          <cell r="B782">
            <v>2180</v>
          </cell>
          <cell r="C782">
            <v>781</v>
          </cell>
          <cell r="D782" t="str">
            <v>pie</v>
          </cell>
          <cell r="E782" t="str">
            <v>lesiones multiples</v>
          </cell>
        </row>
        <row r="783">
          <cell r="B783">
            <v>2181</v>
          </cell>
          <cell r="C783">
            <v>782</v>
          </cell>
          <cell r="D783" t="str">
            <v>mano</v>
          </cell>
          <cell r="E783" t="str">
            <v>fractura</v>
          </cell>
        </row>
        <row r="784">
          <cell r="B784">
            <v>2182</v>
          </cell>
          <cell r="C784">
            <v>783</v>
          </cell>
          <cell r="D784" t="str">
            <v>mano</v>
          </cell>
          <cell r="E784" t="str">
            <v>herida</v>
          </cell>
        </row>
        <row r="785">
          <cell r="B785">
            <v>2185</v>
          </cell>
          <cell r="C785">
            <v>784</v>
          </cell>
          <cell r="D785" t="str">
            <v>cabeza</v>
          </cell>
          <cell r="E785" t="str">
            <v>trauma superficial</v>
          </cell>
        </row>
        <row r="786">
          <cell r="B786">
            <v>2188</v>
          </cell>
          <cell r="C786">
            <v>785</v>
          </cell>
          <cell r="D786" t="str">
            <v>abdomen</v>
          </cell>
          <cell r="E786" t="str">
            <v>luxacion</v>
          </cell>
        </row>
        <row r="787">
          <cell r="B787">
            <v>2195</v>
          </cell>
          <cell r="C787">
            <v>786</v>
          </cell>
          <cell r="D787" t="str">
            <v>mano</v>
          </cell>
          <cell r="E787" t="str">
            <v>lesiones multiples</v>
          </cell>
        </row>
        <row r="788">
          <cell r="B788">
            <v>2201</v>
          </cell>
          <cell r="C788">
            <v>787</v>
          </cell>
          <cell r="D788" t="str">
            <v>abdomen</v>
          </cell>
          <cell r="E788" t="str">
            <v>luxacion</v>
          </cell>
        </row>
        <row r="789">
          <cell r="B789">
            <v>2202</v>
          </cell>
          <cell r="C789">
            <v>788</v>
          </cell>
          <cell r="D789" t="str">
            <v>ojo</v>
          </cell>
          <cell r="E789" t="str">
            <v>fractura</v>
          </cell>
        </row>
        <row r="790">
          <cell r="B790">
            <v>2204</v>
          </cell>
          <cell r="C790">
            <v>789</v>
          </cell>
          <cell r="D790" t="str">
            <v>pie</v>
          </cell>
          <cell r="E790" t="str">
            <v>lesiones multiples</v>
          </cell>
        </row>
        <row r="791">
          <cell r="B791">
            <v>2206</v>
          </cell>
          <cell r="C791">
            <v>790</v>
          </cell>
          <cell r="D791" t="str">
            <v>pie</v>
          </cell>
          <cell r="E791" t="str">
            <v>esqguince</v>
          </cell>
        </row>
        <row r="792">
          <cell r="B792">
            <v>2212</v>
          </cell>
          <cell r="C792">
            <v>791</v>
          </cell>
          <cell r="D792" t="str">
            <v>mano</v>
          </cell>
          <cell r="E792" t="str">
            <v>fractura</v>
          </cell>
        </row>
        <row r="793">
          <cell r="B793">
            <v>2213</v>
          </cell>
          <cell r="C793">
            <v>792</v>
          </cell>
          <cell r="D793" t="str">
            <v>cabeza</v>
          </cell>
          <cell r="E793" t="str">
            <v>fractura</v>
          </cell>
        </row>
        <row r="794">
          <cell r="B794">
            <v>2217</v>
          </cell>
          <cell r="C794">
            <v>793</v>
          </cell>
          <cell r="D794" t="str">
            <v>pie</v>
          </cell>
          <cell r="E794" t="str">
            <v>lesiones multiples</v>
          </cell>
        </row>
        <row r="795">
          <cell r="B795">
            <v>2222</v>
          </cell>
          <cell r="C795">
            <v>794</v>
          </cell>
          <cell r="D795" t="str">
            <v>abdomen</v>
          </cell>
          <cell r="E795" t="str">
            <v>luxacion</v>
          </cell>
        </row>
        <row r="796">
          <cell r="B796">
            <v>2231</v>
          </cell>
          <cell r="C796">
            <v>795</v>
          </cell>
          <cell r="D796" t="str">
            <v>cabeza</v>
          </cell>
          <cell r="E796" t="str">
            <v>lesiones multiples</v>
          </cell>
        </row>
        <row r="797">
          <cell r="B797">
            <v>2233</v>
          </cell>
          <cell r="C797">
            <v>796</v>
          </cell>
          <cell r="D797" t="str">
            <v>mano</v>
          </cell>
          <cell r="E797" t="str">
            <v>fractura</v>
          </cell>
        </row>
        <row r="798">
          <cell r="B798">
            <v>2234</v>
          </cell>
          <cell r="C798">
            <v>797</v>
          </cell>
          <cell r="D798" t="str">
            <v>pie</v>
          </cell>
          <cell r="E798" t="str">
            <v>esqguince</v>
          </cell>
        </row>
        <row r="799">
          <cell r="B799">
            <v>2236</v>
          </cell>
          <cell r="C799">
            <v>798</v>
          </cell>
          <cell r="D799" t="str">
            <v>espalda</v>
          </cell>
          <cell r="E799" t="str">
            <v>esqguince</v>
          </cell>
        </row>
        <row r="800">
          <cell r="B800">
            <v>2237</v>
          </cell>
          <cell r="C800">
            <v>799</v>
          </cell>
          <cell r="D800" t="str">
            <v>mano</v>
          </cell>
          <cell r="E800" t="str">
            <v>fractura</v>
          </cell>
        </row>
        <row r="801">
          <cell r="B801">
            <v>2238</v>
          </cell>
          <cell r="C801">
            <v>800</v>
          </cell>
          <cell r="D801" t="str">
            <v>abdomen</v>
          </cell>
          <cell r="E801" t="str">
            <v>lesiones multiples</v>
          </cell>
        </row>
        <row r="802">
          <cell r="B802">
            <v>2239</v>
          </cell>
          <cell r="C802">
            <v>801</v>
          </cell>
          <cell r="D802" t="str">
            <v>espalda</v>
          </cell>
          <cell r="E802" t="str">
            <v>trauma superficial</v>
          </cell>
        </row>
        <row r="803">
          <cell r="B803">
            <v>2241</v>
          </cell>
          <cell r="C803">
            <v>802</v>
          </cell>
          <cell r="D803" t="str">
            <v>abdomen</v>
          </cell>
          <cell r="E803" t="str">
            <v>fractura</v>
          </cell>
        </row>
        <row r="804">
          <cell r="B804">
            <v>2247</v>
          </cell>
          <cell r="C804">
            <v>803</v>
          </cell>
          <cell r="D804" t="str">
            <v>pie</v>
          </cell>
          <cell r="E804" t="str">
            <v>fractura</v>
          </cell>
        </row>
        <row r="805">
          <cell r="B805">
            <v>2248</v>
          </cell>
          <cell r="C805">
            <v>804</v>
          </cell>
          <cell r="D805" t="str">
            <v>abdomen</v>
          </cell>
          <cell r="E805" t="str">
            <v>lesiones multiples</v>
          </cell>
        </row>
        <row r="806">
          <cell r="B806">
            <v>2250</v>
          </cell>
          <cell r="C806">
            <v>805</v>
          </cell>
          <cell r="D806" t="str">
            <v>torax</v>
          </cell>
          <cell r="E806" t="str">
            <v>herida</v>
          </cell>
        </row>
        <row r="807">
          <cell r="B807">
            <v>2255</v>
          </cell>
          <cell r="C807">
            <v>806</v>
          </cell>
          <cell r="D807" t="str">
            <v>espalda</v>
          </cell>
          <cell r="E807" t="str">
            <v>herida</v>
          </cell>
        </row>
        <row r="808">
          <cell r="B808">
            <v>2260</v>
          </cell>
          <cell r="C808">
            <v>807</v>
          </cell>
          <cell r="D808" t="str">
            <v>mano</v>
          </cell>
          <cell r="E808" t="str">
            <v>trauma superficial</v>
          </cell>
        </row>
        <row r="809">
          <cell r="B809">
            <v>2261</v>
          </cell>
          <cell r="C809">
            <v>808</v>
          </cell>
          <cell r="D809" t="str">
            <v>pie</v>
          </cell>
          <cell r="E809" t="str">
            <v>lesiones multiples</v>
          </cell>
        </row>
        <row r="810">
          <cell r="B810">
            <v>2262</v>
          </cell>
          <cell r="C810">
            <v>809</v>
          </cell>
          <cell r="D810" t="str">
            <v>mano</v>
          </cell>
          <cell r="E810" t="str">
            <v>lesiones multiples</v>
          </cell>
        </row>
        <row r="811">
          <cell r="B811">
            <v>2265</v>
          </cell>
          <cell r="C811">
            <v>810</v>
          </cell>
          <cell r="D811" t="str">
            <v>cabeza</v>
          </cell>
          <cell r="E811" t="str">
            <v>lesiones multiples</v>
          </cell>
        </row>
        <row r="812">
          <cell r="B812">
            <v>2275</v>
          </cell>
          <cell r="C812">
            <v>811</v>
          </cell>
          <cell r="D812" t="str">
            <v>mano</v>
          </cell>
          <cell r="E812" t="str">
            <v>esqguince</v>
          </cell>
        </row>
        <row r="813">
          <cell r="B813">
            <v>2279</v>
          </cell>
          <cell r="C813">
            <v>812</v>
          </cell>
          <cell r="D813" t="str">
            <v>mano</v>
          </cell>
          <cell r="E813" t="str">
            <v>fractura</v>
          </cell>
        </row>
        <row r="814">
          <cell r="B814">
            <v>2285</v>
          </cell>
          <cell r="C814">
            <v>813</v>
          </cell>
          <cell r="D814" t="str">
            <v>cabeza</v>
          </cell>
          <cell r="E814" t="str">
            <v>fractura</v>
          </cell>
        </row>
        <row r="815">
          <cell r="B815">
            <v>2286</v>
          </cell>
          <cell r="C815">
            <v>814</v>
          </cell>
          <cell r="D815" t="str">
            <v>torax</v>
          </cell>
          <cell r="E815" t="str">
            <v>lesiones multiples</v>
          </cell>
        </row>
        <row r="816">
          <cell r="B816">
            <v>2288</v>
          </cell>
          <cell r="C816">
            <v>815</v>
          </cell>
          <cell r="D816" t="str">
            <v>cabeza</v>
          </cell>
          <cell r="E816" t="str">
            <v>luxacion</v>
          </cell>
        </row>
        <row r="817">
          <cell r="B817">
            <v>2291</v>
          </cell>
          <cell r="C817">
            <v>816</v>
          </cell>
          <cell r="D817" t="str">
            <v>cabeza</v>
          </cell>
          <cell r="E817" t="str">
            <v>luxacion</v>
          </cell>
        </row>
        <row r="818">
          <cell r="B818">
            <v>2293</v>
          </cell>
          <cell r="C818">
            <v>817</v>
          </cell>
          <cell r="D818" t="str">
            <v>mano</v>
          </cell>
          <cell r="E818" t="str">
            <v>fractura</v>
          </cell>
        </row>
        <row r="819">
          <cell r="B819">
            <v>2302</v>
          </cell>
          <cell r="C819">
            <v>818</v>
          </cell>
          <cell r="D819" t="str">
            <v>espalda</v>
          </cell>
          <cell r="E819" t="str">
            <v>lesiones multiples</v>
          </cell>
        </row>
        <row r="820">
          <cell r="B820">
            <v>2308</v>
          </cell>
          <cell r="C820">
            <v>819</v>
          </cell>
          <cell r="D820" t="str">
            <v>mano</v>
          </cell>
          <cell r="E820" t="str">
            <v>fractura</v>
          </cell>
        </row>
        <row r="821">
          <cell r="B821">
            <v>2309</v>
          </cell>
          <cell r="C821">
            <v>820</v>
          </cell>
          <cell r="D821" t="str">
            <v>abdomen</v>
          </cell>
          <cell r="E821" t="str">
            <v>fractura</v>
          </cell>
        </row>
        <row r="822">
          <cell r="B822">
            <v>2310</v>
          </cell>
          <cell r="C822">
            <v>821</v>
          </cell>
          <cell r="D822" t="str">
            <v>mano</v>
          </cell>
          <cell r="E822" t="str">
            <v>fractura</v>
          </cell>
        </row>
        <row r="823">
          <cell r="B823">
            <v>2322</v>
          </cell>
          <cell r="C823">
            <v>822</v>
          </cell>
          <cell r="D823" t="str">
            <v>pie</v>
          </cell>
          <cell r="E823" t="str">
            <v>fractura</v>
          </cell>
        </row>
        <row r="824">
          <cell r="B824">
            <v>2323</v>
          </cell>
          <cell r="C824">
            <v>823</v>
          </cell>
          <cell r="D824" t="str">
            <v>pie</v>
          </cell>
          <cell r="E824" t="str">
            <v>lesiones multiples</v>
          </cell>
        </row>
        <row r="825">
          <cell r="B825">
            <v>2324</v>
          </cell>
          <cell r="C825">
            <v>824</v>
          </cell>
          <cell r="D825" t="str">
            <v>espalda</v>
          </cell>
          <cell r="E825" t="str">
            <v>fractura</v>
          </cell>
        </row>
        <row r="826">
          <cell r="B826">
            <v>2326</v>
          </cell>
          <cell r="C826">
            <v>825</v>
          </cell>
          <cell r="D826" t="str">
            <v>ojo</v>
          </cell>
          <cell r="E826" t="str">
            <v>esqguince</v>
          </cell>
        </row>
        <row r="827">
          <cell r="B827">
            <v>2329</v>
          </cell>
          <cell r="C827">
            <v>826</v>
          </cell>
          <cell r="D827" t="str">
            <v>ojo</v>
          </cell>
          <cell r="E827" t="str">
            <v>luxacion</v>
          </cell>
        </row>
        <row r="828">
          <cell r="B828">
            <v>2330</v>
          </cell>
          <cell r="C828">
            <v>827</v>
          </cell>
          <cell r="D828" t="str">
            <v>abdomen</v>
          </cell>
          <cell r="E828" t="str">
            <v>fractura</v>
          </cell>
        </row>
        <row r="829">
          <cell r="B829">
            <v>2332</v>
          </cell>
          <cell r="C829">
            <v>828</v>
          </cell>
          <cell r="D829" t="str">
            <v>abdomen</v>
          </cell>
          <cell r="E829" t="str">
            <v>lesiones multiples</v>
          </cell>
        </row>
        <row r="830">
          <cell r="B830">
            <v>2333</v>
          </cell>
          <cell r="C830">
            <v>829</v>
          </cell>
          <cell r="D830" t="str">
            <v>pie</v>
          </cell>
          <cell r="E830" t="str">
            <v>herida</v>
          </cell>
        </row>
        <row r="831">
          <cell r="B831">
            <v>2334</v>
          </cell>
          <cell r="C831">
            <v>830</v>
          </cell>
          <cell r="D831" t="str">
            <v>torax</v>
          </cell>
          <cell r="E831" t="str">
            <v>trauma superficial</v>
          </cell>
        </row>
        <row r="832">
          <cell r="B832">
            <v>2336</v>
          </cell>
          <cell r="C832">
            <v>831</v>
          </cell>
          <cell r="D832" t="str">
            <v>pie</v>
          </cell>
          <cell r="E832" t="str">
            <v>esqguince</v>
          </cell>
        </row>
        <row r="833">
          <cell r="B833">
            <v>2337</v>
          </cell>
          <cell r="C833">
            <v>832</v>
          </cell>
          <cell r="D833" t="str">
            <v>pie</v>
          </cell>
          <cell r="E833" t="str">
            <v>trauma superficial</v>
          </cell>
        </row>
        <row r="834">
          <cell r="B834">
            <v>2338</v>
          </cell>
          <cell r="C834">
            <v>833</v>
          </cell>
          <cell r="D834" t="str">
            <v>espalda</v>
          </cell>
          <cell r="E834" t="str">
            <v>lesiones multiples</v>
          </cell>
        </row>
        <row r="835">
          <cell r="B835">
            <v>2343</v>
          </cell>
          <cell r="C835">
            <v>834</v>
          </cell>
          <cell r="D835" t="str">
            <v>espalda</v>
          </cell>
          <cell r="E835" t="str">
            <v>fractura</v>
          </cell>
        </row>
        <row r="836">
          <cell r="B836">
            <v>2345</v>
          </cell>
          <cell r="C836">
            <v>835</v>
          </cell>
          <cell r="D836" t="str">
            <v>pie</v>
          </cell>
          <cell r="E836" t="str">
            <v>trauma superficial</v>
          </cell>
        </row>
        <row r="837">
          <cell r="B837">
            <v>2346</v>
          </cell>
          <cell r="C837">
            <v>836</v>
          </cell>
          <cell r="D837" t="str">
            <v>mano</v>
          </cell>
          <cell r="E837" t="str">
            <v>luxacion</v>
          </cell>
        </row>
        <row r="838">
          <cell r="B838">
            <v>2351</v>
          </cell>
          <cell r="C838">
            <v>837</v>
          </cell>
          <cell r="D838" t="str">
            <v>pie</v>
          </cell>
          <cell r="E838" t="str">
            <v>fractura</v>
          </cell>
        </row>
        <row r="839">
          <cell r="B839">
            <v>2353</v>
          </cell>
          <cell r="C839">
            <v>838</v>
          </cell>
          <cell r="D839" t="str">
            <v>abdomen</v>
          </cell>
          <cell r="E839" t="str">
            <v>herida</v>
          </cell>
        </row>
        <row r="840">
          <cell r="B840">
            <v>2355</v>
          </cell>
          <cell r="C840">
            <v>839</v>
          </cell>
          <cell r="D840" t="str">
            <v>ojo</v>
          </cell>
          <cell r="E840" t="str">
            <v>esqguince</v>
          </cell>
        </row>
        <row r="841">
          <cell r="B841">
            <v>2357</v>
          </cell>
          <cell r="C841">
            <v>840</v>
          </cell>
          <cell r="D841" t="str">
            <v>espalda</v>
          </cell>
          <cell r="E841" t="str">
            <v>esqguince</v>
          </cell>
        </row>
        <row r="842">
          <cell r="B842">
            <v>2358</v>
          </cell>
          <cell r="C842">
            <v>841</v>
          </cell>
          <cell r="D842" t="str">
            <v>pie</v>
          </cell>
          <cell r="E842" t="str">
            <v>herida</v>
          </cell>
        </row>
        <row r="843">
          <cell r="B843">
            <v>2360</v>
          </cell>
          <cell r="C843">
            <v>842</v>
          </cell>
          <cell r="D843" t="str">
            <v>mano</v>
          </cell>
          <cell r="E843" t="str">
            <v>trauma superficial</v>
          </cell>
        </row>
        <row r="844">
          <cell r="B844">
            <v>2362</v>
          </cell>
          <cell r="C844">
            <v>843</v>
          </cell>
          <cell r="D844" t="str">
            <v>pie</v>
          </cell>
          <cell r="E844" t="str">
            <v>lesiones multiples</v>
          </cell>
        </row>
        <row r="845">
          <cell r="B845">
            <v>2364</v>
          </cell>
          <cell r="C845">
            <v>844</v>
          </cell>
          <cell r="D845" t="str">
            <v>abdomen</v>
          </cell>
          <cell r="E845" t="str">
            <v>trauma superficial</v>
          </cell>
        </row>
        <row r="846">
          <cell r="B846">
            <v>2367</v>
          </cell>
          <cell r="C846">
            <v>845</v>
          </cell>
          <cell r="D846" t="str">
            <v>pie</v>
          </cell>
          <cell r="E846" t="str">
            <v>luxacion</v>
          </cell>
        </row>
        <row r="847">
          <cell r="B847">
            <v>2372</v>
          </cell>
          <cell r="C847">
            <v>846</v>
          </cell>
          <cell r="D847" t="str">
            <v>pie</v>
          </cell>
          <cell r="E847" t="str">
            <v>herida</v>
          </cell>
        </row>
        <row r="848">
          <cell r="B848">
            <v>2376</v>
          </cell>
          <cell r="C848">
            <v>847</v>
          </cell>
          <cell r="D848" t="str">
            <v>pie</v>
          </cell>
          <cell r="E848" t="str">
            <v>fractura</v>
          </cell>
        </row>
        <row r="849">
          <cell r="B849">
            <v>2377</v>
          </cell>
          <cell r="C849">
            <v>848</v>
          </cell>
          <cell r="D849" t="str">
            <v>mano</v>
          </cell>
          <cell r="E849" t="str">
            <v>esqguince</v>
          </cell>
        </row>
        <row r="850">
          <cell r="B850">
            <v>2379</v>
          </cell>
          <cell r="C850">
            <v>849</v>
          </cell>
          <cell r="D850" t="str">
            <v>abdomen</v>
          </cell>
          <cell r="E850" t="str">
            <v>fractura</v>
          </cell>
        </row>
        <row r="851">
          <cell r="B851">
            <v>2381</v>
          </cell>
          <cell r="C851">
            <v>850</v>
          </cell>
          <cell r="D851" t="str">
            <v>mano</v>
          </cell>
          <cell r="E851" t="str">
            <v>esqguince</v>
          </cell>
        </row>
        <row r="852">
          <cell r="B852">
            <v>2389</v>
          </cell>
          <cell r="C852">
            <v>851</v>
          </cell>
          <cell r="D852" t="str">
            <v>pie</v>
          </cell>
          <cell r="E852" t="str">
            <v>luxacion</v>
          </cell>
        </row>
        <row r="853">
          <cell r="B853">
            <v>2390</v>
          </cell>
          <cell r="C853">
            <v>852</v>
          </cell>
          <cell r="D853" t="str">
            <v>torax</v>
          </cell>
          <cell r="E853" t="str">
            <v>trauma superficial</v>
          </cell>
        </row>
        <row r="854">
          <cell r="B854">
            <v>2392</v>
          </cell>
          <cell r="C854">
            <v>853</v>
          </cell>
          <cell r="D854" t="str">
            <v>cabeza</v>
          </cell>
          <cell r="E854" t="str">
            <v>herida</v>
          </cell>
        </row>
        <row r="855">
          <cell r="B855">
            <v>2396</v>
          </cell>
          <cell r="C855">
            <v>854</v>
          </cell>
          <cell r="D855" t="str">
            <v>espalda</v>
          </cell>
          <cell r="E855" t="str">
            <v>esqguince</v>
          </cell>
        </row>
        <row r="856">
          <cell r="B856">
            <v>2397</v>
          </cell>
          <cell r="C856">
            <v>855</v>
          </cell>
          <cell r="D856" t="str">
            <v>abdomen</v>
          </cell>
          <cell r="E856" t="str">
            <v>fractura</v>
          </cell>
        </row>
        <row r="857">
          <cell r="B857">
            <v>2399</v>
          </cell>
          <cell r="C857">
            <v>856</v>
          </cell>
          <cell r="D857" t="str">
            <v>ojo</v>
          </cell>
          <cell r="E857" t="str">
            <v>lesiones multiples</v>
          </cell>
        </row>
        <row r="858">
          <cell r="B858">
            <v>2402</v>
          </cell>
          <cell r="C858">
            <v>857</v>
          </cell>
          <cell r="D858" t="str">
            <v>ojo</v>
          </cell>
          <cell r="E858" t="str">
            <v>esqguince</v>
          </cell>
        </row>
        <row r="859">
          <cell r="B859">
            <v>2403</v>
          </cell>
          <cell r="C859">
            <v>858</v>
          </cell>
          <cell r="D859" t="str">
            <v>abdomen</v>
          </cell>
          <cell r="E859" t="str">
            <v>luxacion</v>
          </cell>
        </row>
        <row r="860">
          <cell r="B860">
            <v>2404</v>
          </cell>
          <cell r="C860">
            <v>859</v>
          </cell>
          <cell r="D860" t="str">
            <v>cabeza</v>
          </cell>
          <cell r="E860" t="str">
            <v>herida</v>
          </cell>
        </row>
        <row r="861">
          <cell r="B861">
            <v>2408</v>
          </cell>
          <cell r="C861">
            <v>860</v>
          </cell>
          <cell r="D861" t="str">
            <v>cabeza</v>
          </cell>
          <cell r="E861" t="str">
            <v>herida</v>
          </cell>
        </row>
        <row r="862">
          <cell r="B862">
            <v>2412</v>
          </cell>
          <cell r="C862">
            <v>861</v>
          </cell>
          <cell r="D862" t="str">
            <v>mano</v>
          </cell>
          <cell r="E862" t="str">
            <v>herida</v>
          </cell>
        </row>
        <row r="863">
          <cell r="B863">
            <v>2413</v>
          </cell>
          <cell r="C863">
            <v>862</v>
          </cell>
          <cell r="D863" t="str">
            <v>cabeza</v>
          </cell>
          <cell r="E863" t="str">
            <v>fractura</v>
          </cell>
        </row>
        <row r="864">
          <cell r="B864">
            <v>2414</v>
          </cell>
          <cell r="C864">
            <v>863</v>
          </cell>
          <cell r="D864" t="str">
            <v>abdomen</v>
          </cell>
          <cell r="E864" t="str">
            <v>fractura</v>
          </cell>
        </row>
        <row r="865">
          <cell r="B865">
            <v>2418</v>
          </cell>
          <cell r="C865">
            <v>864</v>
          </cell>
          <cell r="D865" t="str">
            <v>pie</v>
          </cell>
          <cell r="E865" t="str">
            <v>esqguince</v>
          </cell>
        </row>
        <row r="866">
          <cell r="B866">
            <v>2420</v>
          </cell>
          <cell r="C866">
            <v>865</v>
          </cell>
          <cell r="D866" t="str">
            <v>espalda</v>
          </cell>
          <cell r="E866" t="str">
            <v>luxacion</v>
          </cell>
        </row>
        <row r="867">
          <cell r="B867">
            <v>2422</v>
          </cell>
          <cell r="C867">
            <v>866</v>
          </cell>
          <cell r="D867" t="str">
            <v>ojo</v>
          </cell>
          <cell r="E867" t="str">
            <v>luxacion</v>
          </cell>
        </row>
        <row r="868">
          <cell r="B868">
            <v>2425</v>
          </cell>
          <cell r="C868">
            <v>867</v>
          </cell>
          <cell r="D868" t="str">
            <v>torax</v>
          </cell>
          <cell r="E868" t="str">
            <v>lesiones multiples</v>
          </cell>
        </row>
        <row r="869">
          <cell r="B869">
            <v>2426</v>
          </cell>
          <cell r="C869">
            <v>868</v>
          </cell>
          <cell r="D869" t="str">
            <v>abdomen</v>
          </cell>
          <cell r="E869" t="str">
            <v>fractura</v>
          </cell>
        </row>
        <row r="870">
          <cell r="B870">
            <v>2429</v>
          </cell>
          <cell r="C870">
            <v>869</v>
          </cell>
          <cell r="D870" t="str">
            <v>mano</v>
          </cell>
          <cell r="E870" t="str">
            <v>lesiones multiples</v>
          </cell>
        </row>
        <row r="871">
          <cell r="B871">
            <v>2435</v>
          </cell>
          <cell r="C871">
            <v>870</v>
          </cell>
          <cell r="D871" t="str">
            <v>cabeza</v>
          </cell>
          <cell r="E871" t="str">
            <v>luxacion</v>
          </cell>
        </row>
        <row r="872">
          <cell r="B872">
            <v>2438</v>
          </cell>
          <cell r="C872">
            <v>871</v>
          </cell>
          <cell r="D872" t="str">
            <v>pie</v>
          </cell>
          <cell r="E872" t="str">
            <v>luxacion</v>
          </cell>
        </row>
        <row r="873">
          <cell r="B873">
            <v>2442</v>
          </cell>
          <cell r="C873">
            <v>872</v>
          </cell>
          <cell r="D873" t="str">
            <v>mano</v>
          </cell>
          <cell r="E873" t="str">
            <v>herida</v>
          </cell>
        </row>
        <row r="874">
          <cell r="B874">
            <v>2446</v>
          </cell>
          <cell r="C874">
            <v>873</v>
          </cell>
          <cell r="D874" t="str">
            <v>espalda</v>
          </cell>
          <cell r="E874" t="str">
            <v>herida</v>
          </cell>
        </row>
        <row r="875">
          <cell r="B875">
            <v>2447</v>
          </cell>
          <cell r="C875">
            <v>874</v>
          </cell>
          <cell r="D875" t="str">
            <v>torax</v>
          </cell>
          <cell r="E875" t="str">
            <v>luxacion</v>
          </cell>
        </row>
        <row r="876">
          <cell r="B876">
            <v>2450</v>
          </cell>
          <cell r="C876">
            <v>875</v>
          </cell>
          <cell r="D876" t="str">
            <v>cabeza</v>
          </cell>
          <cell r="E876" t="str">
            <v>trauma superficial</v>
          </cell>
        </row>
        <row r="877">
          <cell r="B877">
            <v>2454</v>
          </cell>
          <cell r="C877">
            <v>876</v>
          </cell>
          <cell r="D877" t="str">
            <v>pie</v>
          </cell>
          <cell r="E877" t="str">
            <v>lesiones multiples</v>
          </cell>
        </row>
        <row r="878">
          <cell r="B878">
            <v>2455</v>
          </cell>
          <cell r="C878">
            <v>877</v>
          </cell>
          <cell r="D878" t="str">
            <v>torax</v>
          </cell>
          <cell r="E878" t="str">
            <v>luxacion</v>
          </cell>
        </row>
        <row r="879">
          <cell r="B879">
            <v>2457</v>
          </cell>
          <cell r="C879">
            <v>878</v>
          </cell>
          <cell r="D879" t="str">
            <v>cabeza</v>
          </cell>
          <cell r="E879" t="str">
            <v>trauma superficial</v>
          </cell>
        </row>
        <row r="880">
          <cell r="B880">
            <v>2462</v>
          </cell>
          <cell r="C880">
            <v>879</v>
          </cell>
          <cell r="D880" t="str">
            <v>pie</v>
          </cell>
          <cell r="E880" t="str">
            <v>fractura</v>
          </cell>
        </row>
        <row r="881">
          <cell r="B881">
            <v>2466</v>
          </cell>
          <cell r="C881">
            <v>880</v>
          </cell>
          <cell r="D881" t="str">
            <v>pie</v>
          </cell>
          <cell r="E881" t="str">
            <v>fractura</v>
          </cell>
        </row>
        <row r="882">
          <cell r="B882">
            <v>2471</v>
          </cell>
          <cell r="C882">
            <v>881</v>
          </cell>
          <cell r="D882" t="str">
            <v>abdomen</v>
          </cell>
          <cell r="E882" t="str">
            <v>esqguince</v>
          </cell>
        </row>
        <row r="883">
          <cell r="B883">
            <v>2473</v>
          </cell>
          <cell r="C883">
            <v>882</v>
          </cell>
          <cell r="D883" t="str">
            <v>abdomen</v>
          </cell>
          <cell r="E883" t="str">
            <v>fractura</v>
          </cell>
        </row>
        <row r="884">
          <cell r="B884">
            <v>2476</v>
          </cell>
          <cell r="C884">
            <v>883</v>
          </cell>
          <cell r="D884" t="str">
            <v>mano</v>
          </cell>
          <cell r="E884" t="str">
            <v>trauma superficial</v>
          </cell>
        </row>
        <row r="885">
          <cell r="B885">
            <v>2481</v>
          </cell>
          <cell r="C885">
            <v>884</v>
          </cell>
          <cell r="D885" t="str">
            <v>pie</v>
          </cell>
          <cell r="E885" t="str">
            <v>herida</v>
          </cell>
        </row>
        <row r="886">
          <cell r="B886">
            <v>2484</v>
          </cell>
          <cell r="C886">
            <v>885</v>
          </cell>
          <cell r="D886" t="str">
            <v>espalda</v>
          </cell>
          <cell r="E886" t="str">
            <v>trauma superficial</v>
          </cell>
        </row>
        <row r="887">
          <cell r="B887">
            <v>2487</v>
          </cell>
          <cell r="C887">
            <v>886</v>
          </cell>
          <cell r="D887" t="str">
            <v>cabeza</v>
          </cell>
          <cell r="E887" t="str">
            <v>trauma superficial</v>
          </cell>
        </row>
        <row r="888">
          <cell r="B888">
            <v>2490</v>
          </cell>
          <cell r="C888">
            <v>887</v>
          </cell>
          <cell r="D888" t="str">
            <v>pie</v>
          </cell>
          <cell r="E888" t="str">
            <v>lesiones multiples</v>
          </cell>
        </row>
        <row r="889">
          <cell r="B889">
            <v>2491</v>
          </cell>
          <cell r="C889">
            <v>888</v>
          </cell>
          <cell r="D889" t="str">
            <v>mano</v>
          </cell>
          <cell r="E889" t="str">
            <v>fractura</v>
          </cell>
        </row>
        <row r="890">
          <cell r="B890">
            <v>2496</v>
          </cell>
          <cell r="C890">
            <v>889</v>
          </cell>
          <cell r="D890" t="str">
            <v>mano</v>
          </cell>
          <cell r="E890" t="str">
            <v>esqguince</v>
          </cell>
        </row>
        <row r="891">
          <cell r="B891">
            <v>2497</v>
          </cell>
          <cell r="C891">
            <v>890</v>
          </cell>
          <cell r="D891" t="str">
            <v>espalda</v>
          </cell>
          <cell r="E891" t="str">
            <v>luxacion</v>
          </cell>
        </row>
        <row r="892">
          <cell r="B892">
            <v>2504</v>
          </cell>
          <cell r="C892">
            <v>891</v>
          </cell>
          <cell r="D892" t="str">
            <v>abdomen</v>
          </cell>
          <cell r="E892" t="str">
            <v>trauma superficial</v>
          </cell>
        </row>
        <row r="893">
          <cell r="B893">
            <v>2505</v>
          </cell>
          <cell r="C893">
            <v>892</v>
          </cell>
          <cell r="D893" t="str">
            <v>espalda</v>
          </cell>
          <cell r="E893" t="str">
            <v>trauma superficial</v>
          </cell>
        </row>
        <row r="894">
          <cell r="B894">
            <v>2507</v>
          </cell>
          <cell r="C894">
            <v>893</v>
          </cell>
          <cell r="D894" t="str">
            <v>torax</v>
          </cell>
          <cell r="E894" t="str">
            <v>fractura</v>
          </cell>
        </row>
        <row r="895">
          <cell r="B895">
            <v>2509</v>
          </cell>
          <cell r="C895">
            <v>894</v>
          </cell>
          <cell r="D895" t="str">
            <v>cabeza</v>
          </cell>
          <cell r="E895" t="str">
            <v>fractura</v>
          </cell>
        </row>
        <row r="896">
          <cell r="B896">
            <v>2516</v>
          </cell>
          <cell r="C896">
            <v>895</v>
          </cell>
          <cell r="D896" t="str">
            <v>ojo</v>
          </cell>
          <cell r="E896" t="str">
            <v>lesiones multiples</v>
          </cell>
        </row>
        <row r="897">
          <cell r="B897">
            <v>2517</v>
          </cell>
          <cell r="C897">
            <v>896</v>
          </cell>
          <cell r="D897" t="str">
            <v>ojo</v>
          </cell>
          <cell r="E897" t="str">
            <v>trauma superficial</v>
          </cell>
        </row>
        <row r="898">
          <cell r="B898">
            <v>2520</v>
          </cell>
          <cell r="C898">
            <v>897</v>
          </cell>
          <cell r="D898" t="str">
            <v>espalda</v>
          </cell>
          <cell r="E898" t="str">
            <v>lesiones multiples</v>
          </cell>
        </row>
        <row r="899">
          <cell r="B899">
            <v>2524</v>
          </cell>
          <cell r="C899">
            <v>898</v>
          </cell>
          <cell r="D899" t="str">
            <v>abdomen</v>
          </cell>
          <cell r="E899" t="str">
            <v>luxacion</v>
          </cell>
        </row>
        <row r="900">
          <cell r="B900">
            <v>2526</v>
          </cell>
          <cell r="C900">
            <v>899</v>
          </cell>
          <cell r="D900" t="str">
            <v>cabeza</v>
          </cell>
          <cell r="E900" t="str">
            <v>luxacion</v>
          </cell>
        </row>
        <row r="901">
          <cell r="B901">
            <v>2528</v>
          </cell>
          <cell r="C901">
            <v>900</v>
          </cell>
          <cell r="D901" t="str">
            <v>torax</v>
          </cell>
          <cell r="E901" t="str">
            <v>fractura</v>
          </cell>
        </row>
        <row r="902">
          <cell r="B902">
            <v>2530</v>
          </cell>
          <cell r="C902">
            <v>901</v>
          </cell>
          <cell r="D902" t="str">
            <v>ojo</v>
          </cell>
          <cell r="E902" t="str">
            <v>esqguince</v>
          </cell>
        </row>
        <row r="903">
          <cell r="B903">
            <v>2531</v>
          </cell>
          <cell r="C903">
            <v>902</v>
          </cell>
          <cell r="D903" t="str">
            <v>pie</v>
          </cell>
          <cell r="E903" t="str">
            <v>fractura</v>
          </cell>
        </row>
        <row r="904">
          <cell r="B904">
            <v>2536</v>
          </cell>
          <cell r="C904">
            <v>903</v>
          </cell>
          <cell r="D904" t="str">
            <v>abdomen</v>
          </cell>
          <cell r="E904" t="str">
            <v>esqguince</v>
          </cell>
        </row>
        <row r="905">
          <cell r="B905">
            <v>2537</v>
          </cell>
          <cell r="C905">
            <v>904</v>
          </cell>
          <cell r="D905" t="str">
            <v>ojo</v>
          </cell>
          <cell r="E905" t="str">
            <v>fractura</v>
          </cell>
        </row>
        <row r="906">
          <cell r="B906">
            <v>2539</v>
          </cell>
          <cell r="C906">
            <v>905</v>
          </cell>
          <cell r="D906" t="str">
            <v>espalda</v>
          </cell>
          <cell r="E906" t="str">
            <v>herida</v>
          </cell>
        </row>
        <row r="907">
          <cell r="B907">
            <v>2548</v>
          </cell>
          <cell r="C907">
            <v>906</v>
          </cell>
          <cell r="D907" t="str">
            <v>abdomen</v>
          </cell>
          <cell r="E907" t="str">
            <v>fractura</v>
          </cell>
        </row>
        <row r="908">
          <cell r="B908">
            <v>2551</v>
          </cell>
          <cell r="C908">
            <v>907</v>
          </cell>
          <cell r="D908" t="str">
            <v>abdomen</v>
          </cell>
          <cell r="E908" t="str">
            <v>trauma superficial</v>
          </cell>
        </row>
        <row r="909">
          <cell r="B909">
            <v>2553</v>
          </cell>
          <cell r="C909">
            <v>908</v>
          </cell>
          <cell r="D909" t="str">
            <v>espalda</v>
          </cell>
          <cell r="E909" t="str">
            <v>trauma superficial</v>
          </cell>
        </row>
        <row r="910">
          <cell r="B910">
            <v>2559</v>
          </cell>
          <cell r="C910">
            <v>909</v>
          </cell>
          <cell r="D910" t="str">
            <v>abdomen</v>
          </cell>
          <cell r="E910" t="str">
            <v>trauma superficial</v>
          </cell>
        </row>
        <row r="911">
          <cell r="B911">
            <v>2560</v>
          </cell>
          <cell r="C911">
            <v>910</v>
          </cell>
          <cell r="D911" t="str">
            <v>cabeza</v>
          </cell>
          <cell r="E911" t="str">
            <v>fractura</v>
          </cell>
        </row>
        <row r="912">
          <cell r="B912">
            <v>2561</v>
          </cell>
          <cell r="C912">
            <v>911</v>
          </cell>
          <cell r="D912" t="str">
            <v>cabeza</v>
          </cell>
          <cell r="E912" t="str">
            <v>trauma superficial</v>
          </cell>
        </row>
        <row r="913">
          <cell r="B913">
            <v>2562</v>
          </cell>
          <cell r="C913">
            <v>912</v>
          </cell>
          <cell r="D913" t="str">
            <v>espalda</v>
          </cell>
          <cell r="E913" t="str">
            <v>trauma superficial</v>
          </cell>
        </row>
        <row r="914">
          <cell r="B914">
            <v>2564</v>
          </cell>
          <cell r="C914">
            <v>913</v>
          </cell>
          <cell r="D914" t="str">
            <v>espalda</v>
          </cell>
          <cell r="E914" t="str">
            <v>herida</v>
          </cell>
        </row>
        <row r="915">
          <cell r="B915">
            <v>2567</v>
          </cell>
          <cell r="C915">
            <v>914</v>
          </cell>
          <cell r="D915" t="str">
            <v>abdomen</v>
          </cell>
          <cell r="E915" t="str">
            <v>luxacion</v>
          </cell>
        </row>
        <row r="916">
          <cell r="B916">
            <v>2570</v>
          </cell>
          <cell r="C916">
            <v>915</v>
          </cell>
          <cell r="D916" t="str">
            <v>pie</v>
          </cell>
          <cell r="E916" t="str">
            <v>herida</v>
          </cell>
        </row>
        <row r="917">
          <cell r="B917">
            <v>2577</v>
          </cell>
          <cell r="C917">
            <v>916</v>
          </cell>
          <cell r="D917" t="str">
            <v>pie</v>
          </cell>
          <cell r="E917" t="str">
            <v>herida</v>
          </cell>
        </row>
        <row r="918">
          <cell r="B918">
            <v>2578</v>
          </cell>
          <cell r="C918">
            <v>917</v>
          </cell>
          <cell r="D918" t="str">
            <v>cabeza</v>
          </cell>
          <cell r="E918" t="str">
            <v>fractura</v>
          </cell>
        </row>
        <row r="919">
          <cell r="B919">
            <v>2581</v>
          </cell>
          <cell r="C919">
            <v>918</v>
          </cell>
          <cell r="D919" t="str">
            <v>mano</v>
          </cell>
          <cell r="E919" t="str">
            <v>lesiones multiples</v>
          </cell>
        </row>
        <row r="920">
          <cell r="B920">
            <v>2594</v>
          </cell>
          <cell r="C920">
            <v>919</v>
          </cell>
          <cell r="D920" t="str">
            <v>espalda</v>
          </cell>
          <cell r="E920" t="str">
            <v>fractura</v>
          </cell>
        </row>
        <row r="921">
          <cell r="B921">
            <v>2595</v>
          </cell>
          <cell r="C921">
            <v>920</v>
          </cell>
          <cell r="D921" t="str">
            <v>mano</v>
          </cell>
          <cell r="E921" t="str">
            <v>fractura</v>
          </cell>
        </row>
        <row r="922">
          <cell r="B922">
            <v>2596</v>
          </cell>
          <cell r="C922">
            <v>921</v>
          </cell>
          <cell r="D922" t="str">
            <v>abdomen</v>
          </cell>
          <cell r="E922" t="str">
            <v>fractura</v>
          </cell>
        </row>
        <row r="923">
          <cell r="B923">
            <v>2598</v>
          </cell>
          <cell r="C923">
            <v>922</v>
          </cell>
          <cell r="D923" t="str">
            <v>mano</v>
          </cell>
          <cell r="E923" t="str">
            <v>herida</v>
          </cell>
        </row>
        <row r="924">
          <cell r="B924">
            <v>2602</v>
          </cell>
          <cell r="C924">
            <v>923</v>
          </cell>
          <cell r="D924" t="str">
            <v>pie</v>
          </cell>
          <cell r="E924" t="str">
            <v>fractura</v>
          </cell>
        </row>
        <row r="925">
          <cell r="B925">
            <v>2604</v>
          </cell>
          <cell r="C925">
            <v>924</v>
          </cell>
          <cell r="D925" t="str">
            <v>mano</v>
          </cell>
          <cell r="E925" t="str">
            <v>fractura</v>
          </cell>
        </row>
        <row r="926">
          <cell r="B926">
            <v>2606</v>
          </cell>
          <cell r="C926">
            <v>925</v>
          </cell>
          <cell r="D926" t="str">
            <v>pie</v>
          </cell>
          <cell r="E926" t="str">
            <v>herida</v>
          </cell>
        </row>
        <row r="927">
          <cell r="B927">
            <v>2607</v>
          </cell>
          <cell r="C927">
            <v>926</v>
          </cell>
          <cell r="D927" t="str">
            <v>ojo</v>
          </cell>
          <cell r="E927" t="str">
            <v>fractura</v>
          </cell>
        </row>
        <row r="928">
          <cell r="B928">
            <v>2611</v>
          </cell>
          <cell r="C928">
            <v>927</v>
          </cell>
          <cell r="D928" t="str">
            <v>espalda</v>
          </cell>
          <cell r="E928" t="str">
            <v>esqguince</v>
          </cell>
        </row>
        <row r="929">
          <cell r="B929">
            <v>2613</v>
          </cell>
          <cell r="C929">
            <v>928</v>
          </cell>
          <cell r="D929" t="str">
            <v>pie</v>
          </cell>
          <cell r="E929" t="str">
            <v>fractura</v>
          </cell>
        </row>
        <row r="930">
          <cell r="B930">
            <v>2614</v>
          </cell>
          <cell r="C930">
            <v>929</v>
          </cell>
          <cell r="D930" t="str">
            <v>mano</v>
          </cell>
          <cell r="E930" t="str">
            <v>lesiones multiples</v>
          </cell>
        </row>
        <row r="931">
          <cell r="B931">
            <v>2615</v>
          </cell>
          <cell r="C931">
            <v>930</v>
          </cell>
          <cell r="D931" t="str">
            <v>abdomen</v>
          </cell>
          <cell r="E931" t="str">
            <v>herida</v>
          </cell>
        </row>
        <row r="932">
          <cell r="B932">
            <v>2616</v>
          </cell>
          <cell r="C932">
            <v>931</v>
          </cell>
          <cell r="D932" t="str">
            <v>mano</v>
          </cell>
          <cell r="E932" t="str">
            <v>lesiones multiples</v>
          </cell>
        </row>
        <row r="933">
          <cell r="B933">
            <v>2620</v>
          </cell>
          <cell r="C933">
            <v>932</v>
          </cell>
          <cell r="D933" t="str">
            <v>espalda</v>
          </cell>
          <cell r="E933" t="str">
            <v>herida</v>
          </cell>
        </row>
        <row r="934">
          <cell r="B934">
            <v>2623</v>
          </cell>
          <cell r="C934">
            <v>933</v>
          </cell>
          <cell r="D934" t="str">
            <v>mano</v>
          </cell>
          <cell r="E934" t="str">
            <v>esqguince</v>
          </cell>
        </row>
        <row r="935">
          <cell r="B935">
            <v>2626</v>
          </cell>
          <cell r="C935">
            <v>934</v>
          </cell>
          <cell r="D935" t="str">
            <v>abdomen</v>
          </cell>
          <cell r="E935" t="str">
            <v>lesiones multiples</v>
          </cell>
        </row>
        <row r="936">
          <cell r="B936">
            <v>2629</v>
          </cell>
          <cell r="C936">
            <v>935</v>
          </cell>
          <cell r="D936" t="str">
            <v>abdomen</v>
          </cell>
          <cell r="E936" t="str">
            <v>fractura</v>
          </cell>
        </row>
        <row r="937">
          <cell r="B937">
            <v>2634</v>
          </cell>
          <cell r="C937">
            <v>936</v>
          </cell>
          <cell r="D937" t="str">
            <v>mano</v>
          </cell>
          <cell r="E937" t="str">
            <v>herida</v>
          </cell>
        </row>
        <row r="938">
          <cell r="B938">
            <v>2639</v>
          </cell>
          <cell r="C938">
            <v>937</v>
          </cell>
          <cell r="D938" t="str">
            <v>mano</v>
          </cell>
          <cell r="E938" t="str">
            <v>luxacion</v>
          </cell>
        </row>
        <row r="939">
          <cell r="B939">
            <v>2644</v>
          </cell>
          <cell r="C939">
            <v>938</v>
          </cell>
          <cell r="D939" t="str">
            <v>abdomen</v>
          </cell>
          <cell r="E939" t="str">
            <v>luxacion</v>
          </cell>
        </row>
        <row r="940">
          <cell r="B940">
            <v>2645</v>
          </cell>
          <cell r="C940">
            <v>939</v>
          </cell>
          <cell r="D940" t="str">
            <v>mano</v>
          </cell>
          <cell r="E940" t="str">
            <v>herida</v>
          </cell>
        </row>
        <row r="941">
          <cell r="B941">
            <v>2647</v>
          </cell>
          <cell r="C941">
            <v>940</v>
          </cell>
          <cell r="D941" t="str">
            <v>espalda</v>
          </cell>
          <cell r="E941" t="str">
            <v>lesiones multiples</v>
          </cell>
        </row>
        <row r="942">
          <cell r="B942">
            <v>2654</v>
          </cell>
          <cell r="C942">
            <v>941</v>
          </cell>
          <cell r="D942" t="str">
            <v>mano</v>
          </cell>
          <cell r="E942" t="str">
            <v>luxacion</v>
          </cell>
        </row>
        <row r="943">
          <cell r="B943">
            <v>2661</v>
          </cell>
          <cell r="C943">
            <v>942</v>
          </cell>
          <cell r="D943" t="str">
            <v>torax</v>
          </cell>
          <cell r="E943" t="str">
            <v>luxacion</v>
          </cell>
        </row>
        <row r="944">
          <cell r="B944">
            <v>2662</v>
          </cell>
          <cell r="C944">
            <v>943</v>
          </cell>
          <cell r="D944" t="str">
            <v>mano</v>
          </cell>
          <cell r="E944" t="str">
            <v>lesiones multiples</v>
          </cell>
        </row>
        <row r="945">
          <cell r="B945">
            <v>2664</v>
          </cell>
          <cell r="C945">
            <v>944</v>
          </cell>
          <cell r="D945" t="str">
            <v>pie</v>
          </cell>
          <cell r="E945" t="str">
            <v>lesiones multiples</v>
          </cell>
        </row>
        <row r="946">
          <cell r="B946">
            <v>2678</v>
          </cell>
          <cell r="C946">
            <v>945</v>
          </cell>
          <cell r="D946" t="str">
            <v>cabeza</v>
          </cell>
          <cell r="E946" t="str">
            <v>luxacion</v>
          </cell>
        </row>
        <row r="947">
          <cell r="B947">
            <v>2680</v>
          </cell>
          <cell r="C947">
            <v>946</v>
          </cell>
          <cell r="D947" t="str">
            <v>abdomen</v>
          </cell>
          <cell r="E947" t="str">
            <v>fractura</v>
          </cell>
        </row>
        <row r="948">
          <cell r="B948">
            <v>2684</v>
          </cell>
          <cell r="C948">
            <v>947</v>
          </cell>
          <cell r="D948" t="str">
            <v>pie</v>
          </cell>
          <cell r="E948" t="str">
            <v>trauma superficial</v>
          </cell>
        </row>
        <row r="949">
          <cell r="B949">
            <v>2685</v>
          </cell>
          <cell r="C949">
            <v>948</v>
          </cell>
          <cell r="D949" t="str">
            <v>mano</v>
          </cell>
          <cell r="E949" t="str">
            <v>lesiones multiples</v>
          </cell>
        </row>
        <row r="950">
          <cell r="B950">
            <v>2688</v>
          </cell>
          <cell r="C950">
            <v>949</v>
          </cell>
          <cell r="D950" t="str">
            <v>espalda</v>
          </cell>
          <cell r="E950" t="str">
            <v>fractura</v>
          </cell>
        </row>
        <row r="951">
          <cell r="B951">
            <v>2689</v>
          </cell>
          <cell r="C951">
            <v>950</v>
          </cell>
          <cell r="D951" t="str">
            <v>cabeza</v>
          </cell>
          <cell r="E951" t="str">
            <v>trauma superficial</v>
          </cell>
        </row>
        <row r="952">
          <cell r="B952">
            <v>2690</v>
          </cell>
          <cell r="C952">
            <v>951</v>
          </cell>
          <cell r="D952" t="str">
            <v>ojo</v>
          </cell>
          <cell r="E952" t="str">
            <v>trauma superficial</v>
          </cell>
        </row>
        <row r="953">
          <cell r="B953">
            <v>2692</v>
          </cell>
          <cell r="C953">
            <v>952</v>
          </cell>
          <cell r="D953" t="str">
            <v>cabeza</v>
          </cell>
          <cell r="E953" t="str">
            <v>trauma superficial</v>
          </cell>
        </row>
        <row r="954">
          <cell r="B954">
            <v>2693</v>
          </cell>
          <cell r="C954">
            <v>953</v>
          </cell>
          <cell r="D954" t="str">
            <v>torax</v>
          </cell>
          <cell r="E954" t="str">
            <v>herida</v>
          </cell>
        </row>
        <row r="955">
          <cell r="B955">
            <v>2694</v>
          </cell>
          <cell r="C955">
            <v>954</v>
          </cell>
          <cell r="D955" t="str">
            <v>pie</v>
          </cell>
          <cell r="E955" t="str">
            <v>trauma superficial</v>
          </cell>
        </row>
        <row r="956">
          <cell r="B956">
            <v>2695</v>
          </cell>
          <cell r="C956">
            <v>955</v>
          </cell>
          <cell r="D956" t="str">
            <v>espalda</v>
          </cell>
          <cell r="E956" t="str">
            <v>herida</v>
          </cell>
        </row>
        <row r="957">
          <cell r="B957">
            <v>2700</v>
          </cell>
          <cell r="C957">
            <v>956</v>
          </cell>
          <cell r="D957" t="str">
            <v>torax</v>
          </cell>
          <cell r="E957" t="str">
            <v>luxacion</v>
          </cell>
        </row>
        <row r="958">
          <cell r="B958">
            <v>2702</v>
          </cell>
          <cell r="C958">
            <v>957</v>
          </cell>
          <cell r="D958" t="str">
            <v>mano</v>
          </cell>
          <cell r="E958" t="str">
            <v>fractura</v>
          </cell>
        </row>
        <row r="959">
          <cell r="B959">
            <v>2708</v>
          </cell>
          <cell r="C959">
            <v>958</v>
          </cell>
          <cell r="D959" t="str">
            <v>cabeza</v>
          </cell>
          <cell r="E959" t="str">
            <v>luxacion</v>
          </cell>
        </row>
        <row r="960">
          <cell r="B960">
            <v>2713</v>
          </cell>
          <cell r="C960">
            <v>959</v>
          </cell>
          <cell r="D960" t="str">
            <v>pie</v>
          </cell>
          <cell r="E960" t="str">
            <v>trauma superficial</v>
          </cell>
        </row>
        <row r="961">
          <cell r="B961">
            <v>2717</v>
          </cell>
          <cell r="C961">
            <v>960</v>
          </cell>
          <cell r="D961" t="str">
            <v>ojo</v>
          </cell>
          <cell r="E961" t="str">
            <v>esqguince</v>
          </cell>
        </row>
        <row r="962">
          <cell r="B962">
            <v>2718</v>
          </cell>
          <cell r="C962">
            <v>961</v>
          </cell>
          <cell r="D962" t="str">
            <v>mano</v>
          </cell>
          <cell r="E962" t="str">
            <v>herida</v>
          </cell>
        </row>
        <row r="963">
          <cell r="B963">
            <v>2719</v>
          </cell>
          <cell r="C963">
            <v>962</v>
          </cell>
          <cell r="D963" t="str">
            <v>abdomen</v>
          </cell>
          <cell r="E963" t="str">
            <v>herida</v>
          </cell>
        </row>
        <row r="964">
          <cell r="B964">
            <v>2720</v>
          </cell>
          <cell r="C964">
            <v>963</v>
          </cell>
          <cell r="D964" t="str">
            <v>abdomen</v>
          </cell>
          <cell r="E964" t="str">
            <v>fractura</v>
          </cell>
        </row>
        <row r="965">
          <cell r="B965">
            <v>2725</v>
          </cell>
          <cell r="C965">
            <v>964</v>
          </cell>
          <cell r="D965" t="str">
            <v>pie</v>
          </cell>
          <cell r="E965" t="str">
            <v>esqguince</v>
          </cell>
        </row>
        <row r="966">
          <cell r="B966">
            <v>2726</v>
          </cell>
          <cell r="C966">
            <v>965</v>
          </cell>
          <cell r="D966" t="str">
            <v>mano</v>
          </cell>
          <cell r="E966" t="str">
            <v>trauma superficial</v>
          </cell>
        </row>
        <row r="967">
          <cell r="B967">
            <v>2728</v>
          </cell>
          <cell r="C967">
            <v>966</v>
          </cell>
          <cell r="D967" t="str">
            <v>espalda</v>
          </cell>
          <cell r="E967" t="str">
            <v>esqguince</v>
          </cell>
        </row>
        <row r="968">
          <cell r="B968">
            <v>2729</v>
          </cell>
          <cell r="C968">
            <v>967</v>
          </cell>
          <cell r="D968" t="str">
            <v>abdomen</v>
          </cell>
          <cell r="E968" t="str">
            <v>lesiones multiples</v>
          </cell>
        </row>
        <row r="969">
          <cell r="B969">
            <v>2730</v>
          </cell>
          <cell r="C969">
            <v>968</v>
          </cell>
          <cell r="D969" t="str">
            <v>pie</v>
          </cell>
          <cell r="E969" t="str">
            <v>fractura</v>
          </cell>
        </row>
        <row r="970">
          <cell r="B970">
            <v>2737</v>
          </cell>
          <cell r="C970">
            <v>969</v>
          </cell>
          <cell r="D970" t="str">
            <v>cabeza</v>
          </cell>
          <cell r="E970" t="str">
            <v>fractura</v>
          </cell>
        </row>
        <row r="971">
          <cell r="B971">
            <v>2738</v>
          </cell>
          <cell r="C971">
            <v>970</v>
          </cell>
          <cell r="D971" t="str">
            <v>torax</v>
          </cell>
          <cell r="E971" t="str">
            <v>luxacion</v>
          </cell>
        </row>
        <row r="972">
          <cell r="B972">
            <v>2740</v>
          </cell>
          <cell r="C972">
            <v>971</v>
          </cell>
          <cell r="D972" t="str">
            <v>espalda</v>
          </cell>
          <cell r="E972" t="str">
            <v>fractura</v>
          </cell>
        </row>
        <row r="973">
          <cell r="B973">
            <v>2742</v>
          </cell>
          <cell r="C973">
            <v>972</v>
          </cell>
          <cell r="D973" t="str">
            <v>abdomen</v>
          </cell>
          <cell r="E973" t="str">
            <v>herida</v>
          </cell>
        </row>
        <row r="974">
          <cell r="B974">
            <v>2743</v>
          </cell>
          <cell r="C974">
            <v>973</v>
          </cell>
          <cell r="D974" t="str">
            <v>espalda</v>
          </cell>
          <cell r="E974" t="str">
            <v>herida</v>
          </cell>
        </row>
        <row r="975">
          <cell r="B975">
            <v>2748</v>
          </cell>
          <cell r="C975">
            <v>974</v>
          </cell>
          <cell r="D975" t="str">
            <v>pie</v>
          </cell>
          <cell r="E975" t="str">
            <v>lesiones multiples</v>
          </cell>
        </row>
        <row r="976">
          <cell r="B976">
            <v>2749</v>
          </cell>
          <cell r="C976">
            <v>975</v>
          </cell>
          <cell r="D976" t="str">
            <v>mano</v>
          </cell>
          <cell r="E976" t="str">
            <v>fractura</v>
          </cell>
        </row>
        <row r="977">
          <cell r="B977">
            <v>2751</v>
          </cell>
          <cell r="C977">
            <v>976</v>
          </cell>
          <cell r="D977" t="str">
            <v>pie</v>
          </cell>
          <cell r="E977" t="str">
            <v>luxacion</v>
          </cell>
        </row>
        <row r="978">
          <cell r="B978">
            <v>2752</v>
          </cell>
          <cell r="C978">
            <v>977</v>
          </cell>
          <cell r="D978" t="str">
            <v>mano</v>
          </cell>
          <cell r="E978" t="str">
            <v>lesiones multiples</v>
          </cell>
        </row>
        <row r="979">
          <cell r="B979">
            <v>2758</v>
          </cell>
          <cell r="C979">
            <v>978</v>
          </cell>
          <cell r="D979" t="str">
            <v>cabeza</v>
          </cell>
          <cell r="E979" t="str">
            <v>fractura</v>
          </cell>
        </row>
        <row r="980">
          <cell r="B980">
            <v>2759</v>
          </cell>
          <cell r="C980">
            <v>979</v>
          </cell>
          <cell r="D980" t="str">
            <v>abdomen</v>
          </cell>
          <cell r="E980" t="str">
            <v>lesiones multiples</v>
          </cell>
        </row>
        <row r="981">
          <cell r="B981">
            <v>2760</v>
          </cell>
          <cell r="C981">
            <v>980</v>
          </cell>
          <cell r="D981" t="str">
            <v>cabeza</v>
          </cell>
          <cell r="E981" t="str">
            <v>fractura</v>
          </cell>
        </row>
        <row r="982">
          <cell r="B982">
            <v>2763</v>
          </cell>
          <cell r="C982">
            <v>981</v>
          </cell>
          <cell r="D982" t="str">
            <v>pie</v>
          </cell>
          <cell r="E982" t="str">
            <v>esqguince</v>
          </cell>
        </row>
        <row r="983">
          <cell r="B983">
            <v>2764</v>
          </cell>
          <cell r="C983">
            <v>982</v>
          </cell>
          <cell r="D983" t="str">
            <v>pie</v>
          </cell>
          <cell r="E983" t="str">
            <v>herida</v>
          </cell>
        </row>
        <row r="984">
          <cell r="B984">
            <v>2766</v>
          </cell>
          <cell r="C984">
            <v>983</v>
          </cell>
          <cell r="D984" t="str">
            <v>ojo</v>
          </cell>
          <cell r="E984" t="str">
            <v>trauma superficial</v>
          </cell>
        </row>
        <row r="985">
          <cell r="B985">
            <v>2768</v>
          </cell>
          <cell r="C985">
            <v>984</v>
          </cell>
          <cell r="D985" t="str">
            <v>mano</v>
          </cell>
          <cell r="E985" t="str">
            <v>fractura</v>
          </cell>
        </row>
        <row r="986">
          <cell r="B986">
            <v>2769</v>
          </cell>
          <cell r="C986">
            <v>985</v>
          </cell>
          <cell r="D986" t="str">
            <v>abdomen</v>
          </cell>
          <cell r="E986" t="str">
            <v>esqguince</v>
          </cell>
        </row>
        <row r="987">
          <cell r="B987">
            <v>2770</v>
          </cell>
          <cell r="C987">
            <v>986</v>
          </cell>
          <cell r="D987" t="str">
            <v>abdomen</v>
          </cell>
          <cell r="E987" t="str">
            <v>lesiones multiples</v>
          </cell>
        </row>
        <row r="988">
          <cell r="B988">
            <v>2773</v>
          </cell>
          <cell r="C988">
            <v>987</v>
          </cell>
          <cell r="D988" t="str">
            <v>abdomen</v>
          </cell>
          <cell r="E988" t="str">
            <v>esqguince</v>
          </cell>
        </row>
        <row r="989">
          <cell r="B989">
            <v>2776</v>
          </cell>
          <cell r="C989">
            <v>988</v>
          </cell>
          <cell r="D989" t="str">
            <v>mano</v>
          </cell>
          <cell r="E989" t="str">
            <v>lesiones multiples</v>
          </cell>
        </row>
        <row r="990">
          <cell r="B990">
            <v>2778</v>
          </cell>
          <cell r="C990">
            <v>989</v>
          </cell>
          <cell r="D990" t="str">
            <v>mano</v>
          </cell>
          <cell r="E990" t="str">
            <v>luxacion</v>
          </cell>
        </row>
        <row r="991">
          <cell r="B991">
            <v>2782</v>
          </cell>
          <cell r="C991">
            <v>990</v>
          </cell>
          <cell r="D991" t="str">
            <v>torax</v>
          </cell>
          <cell r="E991" t="str">
            <v>lesiones multiples</v>
          </cell>
        </row>
        <row r="992">
          <cell r="B992">
            <v>2786</v>
          </cell>
          <cell r="C992">
            <v>991</v>
          </cell>
          <cell r="D992" t="str">
            <v>mano</v>
          </cell>
          <cell r="E992" t="str">
            <v>lesiones multiples</v>
          </cell>
        </row>
        <row r="993">
          <cell r="B993">
            <v>2787</v>
          </cell>
          <cell r="C993">
            <v>992</v>
          </cell>
          <cell r="D993" t="str">
            <v>abdomen</v>
          </cell>
          <cell r="E993" t="str">
            <v>trauma superficial</v>
          </cell>
        </row>
        <row r="994">
          <cell r="B994">
            <v>2789</v>
          </cell>
          <cell r="C994">
            <v>993</v>
          </cell>
          <cell r="D994" t="str">
            <v>mano</v>
          </cell>
          <cell r="E994" t="str">
            <v>fractura</v>
          </cell>
        </row>
        <row r="995">
          <cell r="B995">
            <v>2790</v>
          </cell>
          <cell r="C995">
            <v>994</v>
          </cell>
          <cell r="D995" t="str">
            <v>cabeza</v>
          </cell>
          <cell r="E995" t="str">
            <v>lesiones multiples</v>
          </cell>
        </row>
        <row r="996">
          <cell r="B996">
            <v>2800</v>
          </cell>
          <cell r="C996">
            <v>995</v>
          </cell>
          <cell r="D996" t="str">
            <v>mano</v>
          </cell>
          <cell r="E996" t="str">
            <v>lesiones multiples</v>
          </cell>
        </row>
        <row r="997">
          <cell r="B997">
            <v>2801</v>
          </cell>
          <cell r="C997">
            <v>996</v>
          </cell>
          <cell r="D997" t="str">
            <v>torax</v>
          </cell>
          <cell r="E997" t="str">
            <v>fractura</v>
          </cell>
        </row>
        <row r="998">
          <cell r="B998">
            <v>2806</v>
          </cell>
          <cell r="C998">
            <v>997</v>
          </cell>
          <cell r="D998" t="str">
            <v>abdomen</v>
          </cell>
          <cell r="E998" t="str">
            <v>fractura</v>
          </cell>
        </row>
        <row r="999">
          <cell r="B999">
            <v>2807</v>
          </cell>
          <cell r="C999">
            <v>998</v>
          </cell>
          <cell r="D999" t="str">
            <v>espalda</v>
          </cell>
          <cell r="E999" t="str">
            <v>fractura</v>
          </cell>
        </row>
        <row r="1000">
          <cell r="B1000">
            <v>2808</v>
          </cell>
          <cell r="C1000">
            <v>999</v>
          </cell>
          <cell r="D1000" t="str">
            <v>mano</v>
          </cell>
          <cell r="E1000" t="str">
            <v>fractura</v>
          </cell>
        </row>
        <row r="1001">
          <cell r="B1001">
            <v>2810</v>
          </cell>
          <cell r="C1001">
            <v>1000</v>
          </cell>
          <cell r="D1001" t="str">
            <v>mano</v>
          </cell>
          <cell r="E1001" t="str">
            <v>lesiones multiples</v>
          </cell>
        </row>
        <row r="1002">
          <cell r="B1002">
            <v>2811</v>
          </cell>
          <cell r="C1002">
            <v>1001</v>
          </cell>
          <cell r="D1002" t="str">
            <v>abdomen</v>
          </cell>
          <cell r="E1002" t="str">
            <v>lesiones multiples</v>
          </cell>
        </row>
        <row r="1003">
          <cell r="B1003">
            <v>2812</v>
          </cell>
          <cell r="C1003">
            <v>1002</v>
          </cell>
          <cell r="D1003" t="str">
            <v>cabeza</v>
          </cell>
          <cell r="E1003" t="str">
            <v>trauma superficial</v>
          </cell>
        </row>
        <row r="1004">
          <cell r="B1004">
            <v>2816</v>
          </cell>
          <cell r="C1004">
            <v>1003</v>
          </cell>
          <cell r="D1004" t="str">
            <v>ojo</v>
          </cell>
          <cell r="E1004" t="str">
            <v>fractura</v>
          </cell>
        </row>
        <row r="1005">
          <cell r="B1005">
            <v>2817</v>
          </cell>
          <cell r="C1005">
            <v>1004</v>
          </cell>
          <cell r="D1005" t="str">
            <v>pie</v>
          </cell>
          <cell r="E1005" t="str">
            <v>luxacion</v>
          </cell>
        </row>
        <row r="1006">
          <cell r="B1006">
            <v>2818</v>
          </cell>
          <cell r="C1006">
            <v>1005</v>
          </cell>
          <cell r="D1006" t="str">
            <v>pie</v>
          </cell>
          <cell r="E1006" t="str">
            <v>fractura</v>
          </cell>
        </row>
        <row r="1007">
          <cell r="B1007">
            <v>2821</v>
          </cell>
          <cell r="C1007">
            <v>1006</v>
          </cell>
          <cell r="D1007" t="str">
            <v>espalda</v>
          </cell>
          <cell r="E1007" t="str">
            <v>luxacion</v>
          </cell>
        </row>
        <row r="1008">
          <cell r="B1008">
            <v>2823</v>
          </cell>
          <cell r="C1008">
            <v>1007</v>
          </cell>
          <cell r="D1008" t="str">
            <v>mano</v>
          </cell>
          <cell r="E1008" t="str">
            <v>esqguince</v>
          </cell>
        </row>
        <row r="1009">
          <cell r="B1009">
            <v>2826</v>
          </cell>
          <cell r="C1009">
            <v>1008</v>
          </cell>
          <cell r="D1009" t="str">
            <v>espalda</v>
          </cell>
          <cell r="E1009" t="str">
            <v>fractura</v>
          </cell>
        </row>
        <row r="1010">
          <cell r="B1010">
            <v>2827</v>
          </cell>
          <cell r="C1010">
            <v>1009</v>
          </cell>
          <cell r="D1010" t="str">
            <v>mano</v>
          </cell>
          <cell r="E1010" t="str">
            <v>herida</v>
          </cell>
        </row>
        <row r="1011">
          <cell r="B1011">
            <v>2828</v>
          </cell>
          <cell r="C1011">
            <v>1010</v>
          </cell>
          <cell r="D1011" t="str">
            <v>pie</v>
          </cell>
          <cell r="E1011" t="str">
            <v>esqguince</v>
          </cell>
        </row>
        <row r="1012">
          <cell r="B1012">
            <v>2829</v>
          </cell>
          <cell r="C1012">
            <v>1011</v>
          </cell>
          <cell r="D1012" t="str">
            <v>pie</v>
          </cell>
          <cell r="E1012" t="str">
            <v>trauma superficial</v>
          </cell>
        </row>
        <row r="1013">
          <cell r="B1013">
            <v>2830</v>
          </cell>
          <cell r="C1013">
            <v>1012</v>
          </cell>
          <cell r="D1013" t="str">
            <v>mano</v>
          </cell>
          <cell r="E1013" t="str">
            <v>fractura</v>
          </cell>
        </row>
        <row r="1014">
          <cell r="B1014">
            <v>2838</v>
          </cell>
          <cell r="C1014">
            <v>1013</v>
          </cell>
          <cell r="D1014" t="str">
            <v>cabeza</v>
          </cell>
          <cell r="E1014" t="str">
            <v>trauma superficial</v>
          </cell>
        </row>
        <row r="1015">
          <cell r="B1015">
            <v>2841</v>
          </cell>
          <cell r="C1015">
            <v>1014</v>
          </cell>
          <cell r="D1015" t="str">
            <v>abdomen</v>
          </cell>
          <cell r="E1015" t="str">
            <v>lesiones multiples</v>
          </cell>
        </row>
        <row r="1016">
          <cell r="B1016">
            <v>2844</v>
          </cell>
          <cell r="C1016">
            <v>1015</v>
          </cell>
          <cell r="D1016" t="str">
            <v>ojo</v>
          </cell>
          <cell r="E1016" t="str">
            <v>fractura</v>
          </cell>
        </row>
        <row r="1017">
          <cell r="B1017">
            <v>2849</v>
          </cell>
          <cell r="C1017">
            <v>1016</v>
          </cell>
          <cell r="D1017" t="str">
            <v>torax</v>
          </cell>
          <cell r="E1017" t="str">
            <v>lesiones multiples</v>
          </cell>
        </row>
        <row r="1018">
          <cell r="B1018">
            <v>2855</v>
          </cell>
          <cell r="C1018">
            <v>1017</v>
          </cell>
          <cell r="D1018" t="str">
            <v>pie</v>
          </cell>
          <cell r="E1018" t="str">
            <v>lesiones multiples</v>
          </cell>
        </row>
        <row r="1019">
          <cell r="B1019">
            <v>2858</v>
          </cell>
          <cell r="C1019">
            <v>1018</v>
          </cell>
          <cell r="D1019" t="str">
            <v>pie</v>
          </cell>
          <cell r="E1019" t="str">
            <v>fractura</v>
          </cell>
        </row>
        <row r="1020">
          <cell r="B1020">
            <v>2859</v>
          </cell>
          <cell r="C1020">
            <v>1019</v>
          </cell>
          <cell r="D1020" t="str">
            <v>pie</v>
          </cell>
          <cell r="E1020" t="str">
            <v>trauma superficial</v>
          </cell>
        </row>
        <row r="1021">
          <cell r="B1021">
            <v>2860</v>
          </cell>
          <cell r="C1021">
            <v>1020</v>
          </cell>
          <cell r="D1021" t="str">
            <v>mano</v>
          </cell>
          <cell r="E1021" t="str">
            <v>fractura</v>
          </cell>
        </row>
        <row r="1022">
          <cell r="B1022">
            <v>2862</v>
          </cell>
          <cell r="C1022">
            <v>1021</v>
          </cell>
          <cell r="D1022" t="str">
            <v>pie</v>
          </cell>
          <cell r="E1022" t="str">
            <v>fractura</v>
          </cell>
        </row>
        <row r="1023">
          <cell r="B1023">
            <v>2863</v>
          </cell>
          <cell r="C1023">
            <v>1022</v>
          </cell>
          <cell r="D1023" t="str">
            <v>pie</v>
          </cell>
          <cell r="E1023" t="str">
            <v>luxacion</v>
          </cell>
        </row>
        <row r="1024">
          <cell r="B1024">
            <v>2864</v>
          </cell>
          <cell r="C1024">
            <v>1023</v>
          </cell>
          <cell r="D1024" t="str">
            <v>ojo</v>
          </cell>
          <cell r="E1024" t="str">
            <v>luxacion</v>
          </cell>
        </row>
        <row r="1025">
          <cell r="B1025">
            <v>2869</v>
          </cell>
          <cell r="C1025">
            <v>1024</v>
          </cell>
          <cell r="D1025" t="str">
            <v>abdomen</v>
          </cell>
          <cell r="E1025" t="str">
            <v>luxacion</v>
          </cell>
        </row>
        <row r="1026">
          <cell r="B1026">
            <v>2870</v>
          </cell>
          <cell r="C1026">
            <v>1025</v>
          </cell>
          <cell r="D1026" t="str">
            <v>mano</v>
          </cell>
          <cell r="E1026" t="str">
            <v>fractura</v>
          </cell>
        </row>
        <row r="1027">
          <cell r="B1027">
            <v>2874</v>
          </cell>
          <cell r="C1027">
            <v>1026</v>
          </cell>
          <cell r="D1027" t="str">
            <v>pie</v>
          </cell>
          <cell r="E1027" t="str">
            <v>herida</v>
          </cell>
        </row>
        <row r="1028">
          <cell r="B1028">
            <v>2876</v>
          </cell>
          <cell r="C1028">
            <v>1027</v>
          </cell>
          <cell r="D1028" t="str">
            <v>abdomen</v>
          </cell>
          <cell r="E1028" t="str">
            <v>lesiones multiples</v>
          </cell>
        </row>
        <row r="1029">
          <cell r="B1029">
            <v>2879</v>
          </cell>
          <cell r="C1029">
            <v>1028</v>
          </cell>
          <cell r="D1029" t="str">
            <v>pie</v>
          </cell>
          <cell r="E1029" t="str">
            <v>luxacion</v>
          </cell>
        </row>
        <row r="1030">
          <cell r="B1030">
            <v>2882</v>
          </cell>
          <cell r="C1030">
            <v>1029</v>
          </cell>
          <cell r="D1030" t="str">
            <v>mano</v>
          </cell>
          <cell r="E1030" t="str">
            <v>lesiones multiples</v>
          </cell>
        </row>
        <row r="1031">
          <cell r="B1031">
            <v>2888</v>
          </cell>
          <cell r="C1031">
            <v>1030</v>
          </cell>
          <cell r="D1031" t="str">
            <v>pie</v>
          </cell>
          <cell r="E1031" t="str">
            <v>fractura</v>
          </cell>
        </row>
        <row r="1032">
          <cell r="B1032">
            <v>2889</v>
          </cell>
          <cell r="C1032">
            <v>1031</v>
          </cell>
          <cell r="D1032" t="str">
            <v>torax</v>
          </cell>
          <cell r="E1032" t="str">
            <v>fractura</v>
          </cell>
        </row>
        <row r="1033">
          <cell r="B1033">
            <v>2894</v>
          </cell>
          <cell r="C1033">
            <v>1032</v>
          </cell>
          <cell r="D1033" t="str">
            <v>pie</v>
          </cell>
          <cell r="E1033" t="str">
            <v>trauma superficial</v>
          </cell>
        </row>
        <row r="1034">
          <cell r="B1034">
            <v>2896</v>
          </cell>
          <cell r="C1034">
            <v>1033</v>
          </cell>
          <cell r="D1034" t="str">
            <v>pie</v>
          </cell>
          <cell r="E1034" t="str">
            <v>fractura</v>
          </cell>
        </row>
        <row r="1035">
          <cell r="B1035">
            <v>2898</v>
          </cell>
          <cell r="C1035">
            <v>1034</v>
          </cell>
          <cell r="D1035" t="str">
            <v>mano</v>
          </cell>
          <cell r="E1035" t="str">
            <v>lesiones multiples</v>
          </cell>
        </row>
        <row r="1036">
          <cell r="B1036">
            <v>2904</v>
          </cell>
          <cell r="C1036">
            <v>1035</v>
          </cell>
          <cell r="D1036" t="str">
            <v>abdomen</v>
          </cell>
          <cell r="E1036" t="str">
            <v>fractura</v>
          </cell>
        </row>
        <row r="1037">
          <cell r="B1037">
            <v>2906</v>
          </cell>
          <cell r="C1037">
            <v>1036</v>
          </cell>
          <cell r="D1037" t="str">
            <v>cabeza</v>
          </cell>
          <cell r="E1037" t="str">
            <v>luxacion</v>
          </cell>
        </row>
        <row r="1038">
          <cell r="B1038">
            <v>2907</v>
          </cell>
          <cell r="C1038">
            <v>1037</v>
          </cell>
          <cell r="D1038" t="str">
            <v>cabeza</v>
          </cell>
          <cell r="E1038" t="str">
            <v>fractura</v>
          </cell>
        </row>
        <row r="1039">
          <cell r="B1039">
            <v>2909</v>
          </cell>
          <cell r="C1039">
            <v>1038</v>
          </cell>
          <cell r="D1039" t="str">
            <v>cabeza</v>
          </cell>
          <cell r="E1039" t="str">
            <v>herida</v>
          </cell>
        </row>
        <row r="1040">
          <cell r="B1040">
            <v>2912</v>
          </cell>
          <cell r="C1040">
            <v>1039</v>
          </cell>
          <cell r="D1040" t="str">
            <v>torax</v>
          </cell>
          <cell r="E1040" t="str">
            <v>lesiones multiples</v>
          </cell>
        </row>
        <row r="1041">
          <cell r="B1041">
            <v>2918</v>
          </cell>
          <cell r="C1041">
            <v>1040</v>
          </cell>
          <cell r="D1041" t="str">
            <v>pie</v>
          </cell>
          <cell r="E1041" t="str">
            <v>lesiones multiples</v>
          </cell>
        </row>
        <row r="1042">
          <cell r="B1042">
            <v>2919</v>
          </cell>
          <cell r="C1042">
            <v>1041</v>
          </cell>
          <cell r="D1042" t="str">
            <v>cabeza</v>
          </cell>
          <cell r="E1042" t="str">
            <v>trauma superficial</v>
          </cell>
        </row>
        <row r="1043">
          <cell r="B1043">
            <v>2922</v>
          </cell>
          <cell r="C1043">
            <v>1042</v>
          </cell>
          <cell r="D1043" t="str">
            <v>mano</v>
          </cell>
          <cell r="E1043" t="str">
            <v>lesiones multiples</v>
          </cell>
        </row>
        <row r="1044">
          <cell r="B1044">
            <v>2924</v>
          </cell>
          <cell r="C1044">
            <v>1043</v>
          </cell>
          <cell r="D1044" t="str">
            <v>ojo</v>
          </cell>
          <cell r="E1044" t="str">
            <v>fractura</v>
          </cell>
        </row>
        <row r="1045">
          <cell r="B1045">
            <v>2927</v>
          </cell>
          <cell r="C1045">
            <v>1044</v>
          </cell>
          <cell r="D1045" t="str">
            <v>pie</v>
          </cell>
          <cell r="E1045" t="str">
            <v>trauma superficial</v>
          </cell>
        </row>
        <row r="1046">
          <cell r="B1046">
            <v>2928</v>
          </cell>
          <cell r="C1046">
            <v>1045</v>
          </cell>
          <cell r="D1046" t="str">
            <v>abdomen</v>
          </cell>
          <cell r="E1046" t="str">
            <v>trauma superficial</v>
          </cell>
        </row>
        <row r="1047">
          <cell r="B1047">
            <v>2930</v>
          </cell>
          <cell r="C1047">
            <v>1046</v>
          </cell>
          <cell r="D1047" t="str">
            <v>abdomen</v>
          </cell>
          <cell r="E1047" t="str">
            <v>lesiones multiples</v>
          </cell>
        </row>
        <row r="1048">
          <cell r="B1048">
            <v>2931</v>
          </cell>
          <cell r="C1048">
            <v>1047</v>
          </cell>
          <cell r="D1048" t="str">
            <v>cabeza</v>
          </cell>
          <cell r="E1048" t="str">
            <v>trauma superficial</v>
          </cell>
        </row>
        <row r="1049">
          <cell r="B1049">
            <v>2934</v>
          </cell>
          <cell r="C1049">
            <v>1048</v>
          </cell>
          <cell r="D1049" t="str">
            <v>espalda</v>
          </cell>
          <cell r="E1049" t="str">
            <v>fractura</v>
          </cell>
        </row>
        <row r="1050">
          <cell r="B1050">
            <v>2935</v>
          </cell>
          <cell r="C1050">
            <v>1049</v>
          </cell>
          <cell r="D1050" t="str">
            <v>mano</v>
          </cell>
          <cell r="E1050" t="str">
            <v>herida</v>
          </cell>
        </row>
        <row r="1051">
          <cell r="B1051">
            <v>2937</v>
          </cell>
          <cell r="C1051">
            <v>1050</v>
          </cell>
          <cell r="D1051" t="str">
            <v>cabeza</v>
          </cell>
          <cell r="E1051" t="str">
            <v>fractura</v>
          </cell>
        </row>
        <row r="1052">
          <cell r="B1052">
            <v>2940</v>
          </cell>
          <cell r="C1052">
            <v>1051</v>
          </cell>
          <cell r="D1052" t="str">
            <v>abdomen</v>
          </cell>
          <cell r="E1052" t="str">
            <v>fractura</v>
          </cell>
        </row>
        <row r="1053">
          <cell r="B1053">
            <v>2944</v>
          </cell>
          <cell r="C1053">
            <v>1052</v>
          </cell>
          <cell r="D1053" t="str">
            <v>torax</v>
          </cell>
          <cell r="E1053" t="str">
            <v>esqguince</v>
          </cell>
        </row>
        <row r="1054">
          <cell r="B1054">
            <v>2949</v>
          </cell>
          <cell r="C1054">
            <v>1053</v>
          </cell>
          <cell r="D1054" t="str">
            <v>mano</v>
          </cell>
          <cell r="E1054" t="str">
            <v>luxacion</v>
          </cell>
        </row>
        <row r="1055">
          <cell r="B1055">
            <v>2950</v>
          </cell>
          <cell r="C1055">
            <v>1054</v>
          </cell>
          <cell r="D1055" t="str">
            <v>abdomen</v>
          </cell>
          <cell r="E1055" t="str">
            <v>herida</v>
          </cell>
        </row>
        <row r="1056">
          <cell r="B1056">
            <v>2953</v>
          </cell>
          <cell r="C1056">
            <v>1055</v>
          </cell>
          <cell r="D1056" t="str">
            <v>mano</v>
          </cell>
          <cell r="E1056" t="str">
            <v>trauma superficial</v>
          </cell>
        </row>
        <row r="1057">
          <cell r="B1057">
            <v>2954</v>
          </cell>
          <cell r="C1057">
            <v>1056</v>
          </cell>
          <cell r="D1057" t="str">
            <v>espalda</v>
          </cell>
          <cell r="E1057" t="str">
            <v>herida</v>
          </cell>
        </row>
        <row r="1058">
          <cell r="B1058">
            <v>2958</v>
          </cell>
          <cell r="C1058">
            <v>1057</v>
          </cell>
          <cell r="D1058" t="str">
            <v>pie</v>
          </cell>
          <cell r="E1058" t="str">
            <v>luxacion</v>
          </cell>
        </row>
        <row r="1059">
          <cell r="B1059">
            <v>2959</v>
          </cell>
          <cell r="C1059">
            <v>1058</v>
          </cell>
          <cell r="D1059" t="str">
            <v>mano</v>
          </cell>
          <cell r="E1059" t="str">
            <v>trauma superficial</v>
          </cell>
        </row>
        <row r="1060">
          <cell r="B1060">
            <v>2963</v>
          </cell>
          <cell r="C1060">
            <v>1059</v>
          </cell>
          <cell r="D1060" t="str">
            <v>abdomen</v>
          </cell>
          <cell r="E1060" t="str">
            <v>luxacion</v>
          </cell>
        </row>
        <row r="1061">
          <cell r="B1061">
            <v>2964</v>
          </cell>
          <cell r="C1061">
            <v>1060</v>
          </cell>
          <cell r="D1061" t="str">
            <v>espalda</v>
          </cell>
          <cell r="E1061" t="str">
            <v>trauma superficial</v>
          </cell>
        </row>
        <row r="1062">
          <cell r="B1062">
            <v>2975</v>
          </cell>
          <cell r="C1062">
            <v>1061</v>
          </cell>
          <cell r="D1062" t="str">
            <v>abdomen</v>
          </cell>
          <cell r="E1062" t="str">
            <v>fractura</v>
          </cell>
        </row>
        <row r="1063">
          <cell r="B1063">
            <v>2978</v>
          </cell>
          <cell r="C1063">
            <v>1062</v>
          </cell>
          <cell r="D1063" t="str">
            <v>pie</v>
          </cell>
          <cell r="E1063" t="str">
            <v>esqguince</v>
          </cell>
        </row>
        <row r="1064">
          <cell r="B1064">
            <v>2982</v>
          </cell>
          <cell r="C1064">
            <v>1063</v>
          </cell>
          <cell r="D1064" t="str">
            <v>abdomen</v>
          </cell>
          <cell r="E1064" t="str">
            <v>trauma superficial</v>
          </cell>
        </row>
        <row r="1065">
          <cell r="B1065">
            <v>2987</v>
          </cell>
          <cell r="C1065">
            <v>1064</v>
          </cell>
          <cell r="D1065" t="str">
            <v>espalda</v>
          </cell>
          <cell r="E1065" t="str">
            <v>luxacion</v>
          </cell>
        </row>
        <row r="1066">
          <cell r="B1066">
            <v>2992</v>
          </cell>
          <cell r="C1066">
            <v>1065</v>
          </cell>
          <cell r="D1066" t="str">
            <v>pie</v>
          </cell>
          <cell r="E1066" t="str">
            <v>herida</v>
          </cell>
        </row>
        <row r="1067">
          <cell r="B1067">
            <v>2999</v>
          </cell>
          <cell r="C1067">
            <v>1066</v>
          </cell>
          <cell r="D1067" t="str">
            <v>ojo</v>
          </cell>
          <cell r="E1067" t="str">
            <v>fractura</v>
          </cell>
        </row>
        <row r="1068">
          <cell r="B1068">
            <v>3000</v>
          </cell>
          <cell r="C1068">
            <v>1067</v>
          </cell>
          <cell r="D1068" t="str">
            <v>espalda</v>
          </cell>
          <cell r="E1068" t="str">
            <v>herida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2456"/>
  <sheetViews>
    <sheetView tabSelected="1" workbookViewId="0">
      <selection activeCell="J20" sqref="J20"/>
    </sheetView>
  </sheetViews>
  <sheetFormatPr baseColWidth="10" defaultRowHeight="14.4" x14ac:dyDescent="0.3"/>
  <cols>
    <col min="4" max="4" width="13.44140625" customWidth="1"/>
    <col min="5" max="5" width="7.33203125" customWidth="1"/>
    <col min="6" max="6" width="4.109375" customWidth="1"/>
    <col min="7" max="7" width="4.33203125" customWidth="1"/>
    <col min="9" max="9" width="5.6640625" customWidth="1"/>
    <col min="11" max="11" width="18.109375" customWidth="1"/>
    <col min="14" max="14" width="18" customWidth="1"/>
    <col min="15" max="15" width="16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2</v>
      </c>
      <c r="B2">
        <v>43</v>
      </c>
      <c r="C2">
        <v>1</v>
      </c>
      <c r="D2" t="s">
        <v>17</v>
      </c>
      <c r="E2">
        <v>2</v>
      </c>
      <c r="F2">
        <v>0</v>
      </c>
      <c r="G2">
        <v>0</v>
      </c>
      <c r="H2" t="s">
        <v>18</v>
      </c>
      <c r="I2">
        <v>5</v>
      </c>
      <c r="J2">
        <v>32</v>
      </c>
      <c r="K2">
        <v>0</v>
      </c>
      <c r="L2">
        <v>0</v>
      </c>
      <c r="M2">
        <v>0</v>
      </c>
      <c r="N2">
        <v>0</v>
      </c>
      <c r="O2" t="str">
        <f>VLOOKUP(J2,[1]empresas!$A:$B,2,0)</f>
        <v>comercio</v>
      </c>
      <c r="P2">
        <f>VLOOKUP(J2,[1]empresas!$A:$C,3,0)</f>
        <v>1</v>
      </c>
      <c r="Q2">
        <f>VLOOKUP(J2,[1]empresas!$A:$D,4,0)</f>
        <v>1</v>
      </c>
    </row>
    <row r="3" spans="1:17" x14ac:dyDescent="0.3">
      <c r="A3">
        <v>3</v>
      </c>
      <c r="B3">
        <v>27</v>
      </c>
      <c r="C3">
        <v>1</v>
      </c>
      <c r="D3" t="s">
        <v>19</v>
      </c>
      <c r="E3">
        <v>1</v>
      </c>
      <c r="F3">
        <v>0</v>
      </c>
      <c r="G3">
        <v>0</v>
      </c>
      <c r="H3" t="s">
        <v>20</v>
      </c>
      <c r="I3">
        <v>7</v>
      </c>
      <c r="J3">
        <v>120</v>
      </c>
      <c r="K3">
        <v>1</v>
      </c>
      <c r="L3">
        <f>VLOOKUP(A3,[2]accidentes!$B:$C,2,0)</f>
        <v>1</v>
      </c>
      <c r="M3" t="str">
        <f>VLOOKUP(A3,[2]accidentes!$B:$D,3,0)</f>
        <v>espalda</v>
      </c>
      <c r="N3" t="str">
        <f>VLOOKUP(A3,[2]accidentes!$B:$E,4,0)</f>
        <v>luxacion</v>
      </c>
      <c r="O3" t="str">
        <f>VLOOKUP(J3,[1]empresas!$A:$B,2,0)</f>
        <v>construccion</v>
      </c>
      <c r="P3">
        <f>VLOOKUP(J3,[1]empresas!$A:$C,3,0)</f>
        <v>1</v>
      </c>
      <c r="Q3">
        <f>VLOOKUP(J3,[1]empresas!$A:$D,4,0)</f>
        <v>1</v>
      </c>
    </row>
    <row r="4" spans="1:17" x14ac:dyDescent="0.3">
      <c r="A4">
        <v>4</v>
      </c>
      <c r="B4">
        <v>64</v>
      </c>
      <c r="C4">
        <v>0</v>
      </c>
      <c r="D4" t="s">
        <v>21</v>
      </c>
      <c r="E4">
        <v>1</v>
      </c>
      <c r="F4">
        <v>0</v>
      </c>
      <c r="G4">
        <v>1</v>
      </c>
      <c r="H4" t="s">
        <v>20</v>
      </c>
      <c r="I4">
        <v>8</v>
      </c>
      <c r="J4">
        <v>98</v>
      </c>
      <c r="K4">
        <v>0</v>
      </c>
      <c r="L4">
        <v>0</v>
      </c>
      <c r="M4">
        <v>0</v>
      </c>
      <c r="N4">
        <v>0</v>
      </c>
      <c r="O4" t="str">
        <f>VLOOKUP(J4,[1]empresas!$A:$B,2,0)</f>
        <v>manufactura</v>
      </c>
      <c r="P4">
        <f>VLOOKUP(J4,[1]empresas!$A:$C,3,0)</f>
        <v>1</v>
      </c>
      <c r="Q4">
        <f>VLOOKUP(J4,[1]empresas!$A:$D,4,0)</f>
        <v>1</v>
      </c>
    </row>
    <row r="5" spans="1:17" x14ac:dyDescent="0.3">
      <c r="A5">
        <v>5</v>
      </c>
      <c r="B5">
        <v>45</v>
      </c>
      <c r="C5">
        <v>1</v>
      </c>
      <c r="D5" t="s">
        <v>22</v>
      </c>
      <c r="E5">
        <v>1</v>
      </c>
      <c r="F5">
        <v>1</v>
      </c>
      <c r="G5">
        <v>1</v>
      </c>
      <c r="H5" t="s">
        <v>23</v>
      </c>
      <c r="I5">
        <v>6</v>
      </c>
      <c r="J5">
        <v>49</v>
      </c>
      <c r="K5">
        <v>1</v>
      </c>
      <c r="L5">
        <f>VLOOKUP(A5,[2]accidentes!$B:$C,2,0)</f>
        <v>2</v>
      </c>
      <c r="M5" t="str">
        <f>VLOOKUP(A5,[2]accidentes!$B:$D,3,0)</f>
        <v>ojo</v>
      </c>
      <c r="N5" t="str">
        <f>VLOOKUP(A5,[2]accidentes!$B:$E,4,0)</f>
        <v>lesiones multiples</v>
      </c>
      <c r="O5" t="str">
        <f>VLOOKUP(J5,[1]empresas!$A:$B,2,0)</f>
        <v>salud</v>
      </c>
      <c r="P5">
        <f>VLOOKUP(J5,[1]empresas!$A:$C,3,0)</f>
        <v>1</v>
      </c>
      <c r="Q5">
        <f>VLOOKUP(J5,[1]empresas!$A:$D,4,0)</f>
        <v>1</v>
      </c>
    </row>
    <row r="6" spans="1:17" x14ac:dyDescent="0.3">
      <c r="A6">
        <v>6</v>
      </c>
      <c r="B6">
        <v>28</v>
      </c>
      <c r="C6">
        <v>0</v>
      </c>
      <c r="D6" t="s">
        <v>19</v>
      </c>
      <c r="E6">
        <v>1</v>
      </c>
      <c r="F6">
        <v>0</v>
      </c>
      <c r="G6">
        <v>0</v>
      </c>
      <c r="H6" t="s">
        <v>18</v>
      </c>
      <c r="I6">
        <v>6</v>
      </c>
      <c r="J6">
        <v>108</v>
      </c>
      <c r="K6">
        <v>0</v>
      </c>
      <c r="L6">
        <v>0</v>
      </c>
      <c r="M6">
        <v>0</v>
      </c>
      <c r="N6">
        <v>0</v>
      </c>
      <c r="O6" t="str">
        <f>VLOOKUP(J6,[1]empresas!$A:$B,2,0)</f>
        <v>alimentos</v>
      </c>
      <c r="P6">
        <f>VLOOKUP(J6,[1]empresas!$A:$C,3,0)</f>
        <v>1</v>
      </c>
      <c r="Q6">
        <f>VLOOKUP(J6,[1]empresas!$A:$D,4,0)</f>
        <v>1</v>
      </c>
    </row>
    <row r="7" spans="1:17" x14ac:dyDescent="0.3">
      <c r="A7">
        <v>7</v>
      </c>
      <c r="B7">
        <v>47</v>
      </c>
      <c r="C7">
        <v>0</v>
      </c>
      <c r="D7" t="s">
        <v>21</v>
      </c>
      <c r="E7">
        <v>0</v>
      </c>
      <c r="F7">
        <v>0</v>
      </c>
      <c r="G7">
        <v>0</v>
      </c>
      <c r="H7" t="s">
        <v>18</v>
      </c>
      <c r="I7">
        <v>13</v>
      </c>
      <c r="J7">
        <v>44</v>
      </c>
      <c r="K7">
        <v>1</v>
      </c>
      <c r="L7">
        <f>VLOOKUP(A7,[2]accidentes!$B:$C,2,0)</f>
        <v>3</v>
      </c>
      <c r="M7" t="str">
        <f>VLOOKUP(A7,[2]accidentes!$B:$D,3,0)</f>
        <v>ojo</v>
      </c>
      <c r="N7" t="str">
        <f>VLOOKUP(A7,[2]accidentes!$B:$E,4,0)</f>
        <v>trauma superficial</v>
      </c>
      <c r="O7" t="str">
        <f>VLOOKUP(J7,[1]empresas!$A:$B,2,0)</f>
        <v>construccion</v>
      </c>
      <c r="P7">
        <f>VLOOKUP(J7,[1]empresas!$A:$C,3,0)</f>
        <v>1</v>
      </c>
      <c r="Q7">
        <f>VLOOKUP(J7,[1]empresas!$A:$D,4,0)</f>
        <v>1</v>
      </c>
    </row>
    <row r="8" spans="1:17" x14ac:dyDescent="0.3">
      <c r="A8">
        <v>8</v>
      </c>
      <c r="B8">
        <v>51</v>
      </c>
      <c r="C8">
        <v>0</v>
      </c>
      <c r="D8" t="s">
        <v>24</v>
      </c>
      <c r="E8">
        <v>0</v>
      </c>
      <c r="F8">
        <v>1</v>
      </c>
      <c r="G8">
        <v>0</v>
      </c>
      <c r="H8" t="s">
        <v>23</v>
      </c>
      <c r="I8">
        <v>10</v>
      </c>
      <c r="J8">
        <v>140</v>
      </c>
      <c r="K8">
        <v>1</v>
      </c>
      <c r="L8">
        <f>VLOOKUP(A8,[2]accidentes!$B:$C,2,0)</f>
        <v>4</v>
      </c>
      <c r="M8" t="str">
        <f>VLOOKUP(A8,[2]accidentes!$B:$D,3,0)</f>
        <v>pie</v>
      </c>
      <c r="N8" t="str">
        <f>VLOOKUP(A8,[2]accidentes!$B:$E,4,0)</f>
        <v>herida</v>
      </c>
      <c r="O8" t="str">
        <f>VLOOKUP(J8,[1]empresas!$A:$B,2,0)</f>
        <v>construccion</v>
      </c>
      <c r="P8">
        <f>VLOOKUP(J8,[1]empresas!$A:$C,3,0)</f>
        <v>1</v>
      </c>
      <c r="Q8">
        <f>VLOOKUP(J8,[1]empresas!$A:$D,4,0)</f>
        <v>0</v>
      </c>
    </row>
    <row r="9" spans="1:17" x14ac:dyDescent="0.3">
      <c r="A9">
        <v>9</v>
      </c>
      <c r="B9">
        <v>49</v>
      </c>
      <c r="C9">
        <v>0</v>
      </c>
      <c r="D9" t="s">
        <v>19</v>
      </c>
      <c r="E9">
        <v>1</v>
      </c>
      <c r="F9">
        <v>1</v>
      </c>
      <c r="G9">
        <v>0</v>
      </c>
      <c r="H9" t="s">
        <v>20</v>
      </c>
      <c r="I9">
        <v>11</v>
      </c>
      <c r="J9">
        <v>116</v>
      </c>
      <c r="K9">
        <v>0</v>
      </c>
      <c r="L9">
        <v>0</v>
      </c>
      <c r="M9">
        <v>0</v>
      </c>
      <c r="N9">
        <v>0</v>
      </c>
      <c r="O9" t="str">
        <f>VLOOKUP(J9,[1]empresas!$A:$B,2,0)</f>
        <v>alimentos</v>
      </c>
      <c r="P9">
        <f>VLOOKUP(J9,[1]empresas!$A:$C,3,0)</f>
        <v>0</v>
      </c>
      <c r="Q9">
        <f>VLOOKUP(J9,[1]empresas!$A:$D,4,0)</f>
        <v>1</v>
      </c>
    </row>
    <row r="10" spans="1:17" x14ac:dyDescent="0.3">
      <c r="A10">
        <v>10</v>
      </c>
      <c r="B10">
        <v>35</v>
      </c>
      <c r="C10">
        <v>1</v>
      </c>
      <c r="D10" t="s">
        <v>19</v>
      </c>
      <c r="E10">
        <v>2</v>
      </c>
      <c r="F10">
        <v>0</v>
      </c>
      <c r="G10">
        <v>1</v>
      </c>
      <c r="H10" t="s">
        <v>20</v>
      </c>
      <c r="I10">
        <v>19</v>
      </c>
      <c r="J10">
        <v>97</v>
      </c>
      <c r="K10">
        <v>1</v>
      </c>
      <c r="L10">
        <f>VLOOKUP(A10,[2]accidentes!$B:$C,2,0)</f>
        <v>5</v>
      </c>
      <c r="M10" t="str">
        <f>VLOOKUP(A10,[2]accidentes!$B:$D,3,0)</f>
        <v>cabeza</v>
      </c>
      <c r="N10" t="str">
        <f>VLOOKUP(A10,[2]accidentes!$B:$E,4,0)</f>
        <v>fractura</v>
      </c>
      <c r="O10" t="str">
        <f>VLOOKUP(J10,[1]empresas!$A:$B,2,0)</f>
        <v>construccion</v>
      </c>
      <c r="P10">
        <f>VLOOKUP(J10,[1]empresas!$A:$C,3,0)</f>
        <v>1</v>
      </c>
      <c r="Q10">
        <f>VLOOKUP(J10,[1]empresas!$A:$D,4,0)</f>
        <v>0</v>
      </c>
    </row>
    <row r="11" spans="1:17" x14ac:dyDescent="0.3">
      <c r="A11">
        <v>11</v>
      </c>
      <c r="B11">
        <v>63</v>
      </c>
      <c r="C11">
        <v>1</v>
      </c>
      <c r="D11" t="s">
        <v>19</v>
      </c>
      <c r="E11">
        <v>1</v>
      </c>
      <c r="F11">
        <v>0</v>
      </c>
      <c r="G11">
        <v>1</v>
      </c>
      <c r="H11" t="s">
        <v>23</v>
      </c>
      <c r="I11">
        <v>11</v>
      </c>
      <c r="J11">
        <v>69</v>
      </c>
      <c r="K11">
        <v>1</v>
      </c>
      <c r="L11">
        <f>VLOOKUP(A11,[2]accidentes!$B:$C,2,0)</f>
        <v>6</v>
      </c>
      <c r="M11" t="str">
        <f>VLOOKUP(A11,[2]accidentes!$B:$D,3,0)</f>
        <v>abdomen</v>
      </c>
      <c r="N11" t="s">
        <v>25</v>
      </c>
      <c r="O11" t="str">
        <f>VLOOKUP(J11,[1]empresas!$A:$B,2,0)</f>
        <v>manufactura</v>
      </c>
      <c r="P11">
        <f>VLOOKUP(J11,[1]empresas!$A:$C,3,0)</f>
        <v>1</v>
      </c>
      <c r="Q11">
        <f>VLOOKUP(J11,[1]empresas!$A:$D,4,0)</f>
        <v>1</v>
      </c>
    </row>
    <row r="12" spans="1:17" x14ac:dyDescent="0.3">
      <c r="A12">
        <v>12</v>
      </c>
      <c r="B12">
        <v>46</v>
      </c>
      <c r="C12">
        <v>0</v>
      </c>
      <c r="D12" t="s">
        <v>21</v>
      </c>
      <c r="E12">
        <v>1</v>
      </c>
      <c r="F12">
        <v>0</v>
      </c>
      <c r="G12">
        <v>0</v>
      </c>
      <c r="H12" t="s">
        <v>18</v>
      </c>
      <c r="I12">
        <v>21</v>
      </c>
      <c r="J12">
        <v>14</v>
      </c>
      <c r="K12">
        <v>0</v>
      </c>
      <c r="L12">
        <v>0</v>
      </c>
      <c r="M12">
        <v>0</v>
      </c>
      <c r="N12">
        <v>0</v>
      </c>
      <c r="O12" t="str">
        <f>VLOOKUP(J12,[1]empresas!$A:$B,2,0)</f>
        <v>alimentos</v>
      </c>
      <c r="P12">
        <f>VLOOKUP(J12,[1]empresas!$A:$C,3,0)</f>
        <v>1</v>
      </c>
      <c r="Q12">
        <f>VLOOKUP(J12,[1]empresas!$A:$D,4,0)</f>
        <v>0</v>
      </c>
    </row>
    <row r="13" spans="1:17" x14ac:dyDescent="0.3">
      <c r="A13">
        <v>15</v>
      </c>
      <c r="B13">
        <v>57</v>
      </c>
      <c r="C13">
        <v>0</v>
      </c>
      <c r="D13" t="s">
        <v>19</v>
      </c>
      <c r="E13">
        <v>3</v>
      </c>
      <c r="F13">
        <v>0</v>
      </c>
      <c r="G13">
        <v>1</v>
      </c>
      <c r="H13" t="s">
        <v>23</v>
      </c>
      <c r="I13">
        <v>18</v>
      </c>
      <c r="J13">
        <v>22</v>
      </c>
      <c r="K13">
        <v>1</v>
      </c>
      <c r="L13">
        <f>VLOOKUP(A13,[2]accidentes!$B:$C,2,0)</f>
        <v>8</v>
      </c>
      <c r="M13" t="str">
        <f>VLOOKUP(A13,[2]accidentes!$B:$D,3,0)</f>
        <v>abdomen</v>
      </c>
      <c r="N13" t="str">
        <f>VLOOKUP(A13,[2]accidentes!$B:$E,4,0)</f>
        <v>trauma superficial</v>
      </c>
      <c r="O13" t="str">
        <f>VLOOKUP(J13,[1]empresas!$A:$B,2,0)</f>
        <v>mineria</v>
      </c>
      <c r="P13">
        <f>VLOOKUP(J13,[1]empresas!$A:$C,3,0)</f>
        <v>1</v>
      </c>
      <c r="Q13">
        <f>VLOOKUP(J13,[1]empresas!$A:$D,4,0)</f>
        <v>1</v>
      </c>
    </row>
    <row r="14" spans="1:17" x14ac:dyDescent="0.3">
      <c r="A14">
        <v>16</v>
      </c>
      <c r="B14">
        <v>39</v>
      </c>
      <c r="C14">
        <v>1</v>
      </c>
      <c r="D14" t="s">
        <v>19</v>
      </c>
      <c r="E14">
        <v>2</v>
      </c>
      <c r="F14">
        <v>0</v>
      </c>
      <c r="G14">
        <v>1</v>
      </c>
      <c r="H14" t="s">
        <v>20</v>
      </c>
      <c r="I14">
        <v>12</v>
      </c>
      <c r="J14">
        <v>139</v>
      </c>
      <c r="K14">
        <v>1</v>
      </c>
      <c r="L14">
        <f>VLOOKUP(A14,[2]accidentes!$B:$C,2,0)</f>
        <v>9</v>
      </c>
      <c r="M14" t="str">
        <f>VLOOKUP(A14,[2]accidentes!$B:$D,3,0)</f>
        <v>mano</v>
      </c>
      <c r="N14" t="str">
        <f>VLOOKUP(A14,[2]accidentes!$B:$E,4,0)</f>
        <v>luxacion</v>
      </c>
      <c r="O14" t="str">
        <f>VLOOKUP(J14,[1]empresas!$A:$B,2,0)</f>
        <v>funcion publica</v>
      </c>
      <c r="P14">
        <f>VLOOKUP(J14,[1]empresas!$A:$C,3,0)</f>
        <v>1</v>
      </c>
      <c r="Q14">
        <f>VLOOKUP(J14,[1]empresas!$A:$D,4,0)</f>
        <v>0</v>
      </c>
    </row>
    <row r="15" spans="1:17" x14ac:dyDescent="0.3">
      <c r="A15">
        <v>17</v>
      </c>
      <c r="B15">
        <v>40</v>
      </c>
      <c r="C15">
        <v>1</v>
      </c>
      <c r="D15" t="s">
        <v>22</v>
      </c>
      <c r="E15">
        <v>0</v>
      </c>
      <c r="F15">
        <v>1</v>
      </c>
      <c r="G15">
        <v>1</v>
      </c>
      <c r="H15" t="s">
        <v>20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>VLOOKUP(J15,[1]empresas!$A:$B,2,0)</f>
        <v>construccion</v>
      </c>
      <c r="P15">
        <f>VLOOKUP(J15,[1]empresas!$A:$C,3,0)</f>
        <v>1</v>
      </c>
      <c r="Q15">
        <f>VLOOKUP(J15,[1]empresas!$A:$D,4,0)</f>
        <v>1</v>
      </c>
    </row>
    <row r="16" spans="1:17" x14ac:dyDescent="0.3">
      <c r="A16">
        <v>18</v>
      </c>
      <c r="B16">
        <v>54</v>
      </c>
      <c r="C16">
        <v>1</v>
      </c>
      <c r="D16" t="s">
        <v>21</v>
      </c>
      <c r="E16">
        <v>2</v>
      </c>
      <c r="F16">
        <v>0</v>
      </c>
      <c r="G16">
        <v>0</v>
      </c>
      <c r="H16" t="s">
        <v>23</v>
      </c>
      <c r="I16">
        <v>9</v>
      </c>
      <c r="J16">
        <v>40</v>
      </c>
      <c r="K16">
        <v>0</v>
      </c>
      <c r="L16">
        <v>0</v>
      </c>
      <c r="M16">
        <v>0</v>
      </c>
      <c r="N16">
        <v>0</v>
      </c>
      <c r="O16" t="str">
        <f>VLOOKUP(J16,[1]empresas!$A:$B,2,0)</f>
        <v>agricultura</v>
      </c>
      <c r="P16">
        <f>VLOOKUP(J16,[1]empresas!$A:$C,3,0)</f>
        <v>1</v>
      </c>
      <c r="Q16">
        <f>VLOOKUP(J16,[1]empresas!$A:$D,4,0)</f>
        <v>1</v>
      </c>
    </row>
    <row r="17" spans="1:17" x14ac:dyDescent="0.3">
      <c r="A17">
        <v>19</v>
      </c>
      <c r="B17">
        <v>52</v>
      </c>
      <c r="C17">
        <v>1</v>
      </c>
      <c r="D17" t="s">
        <v>19</v>
      </c>
      <c r="E17">
        <v>3</v>
      </c>
      <c r="F17">
        <v>1</v>
      </c>
      <c r="G17">
        <v>0</v>
      </c>
      <c r="H17" t="s">
        <v>20</v>
      </c>
      <c r="I17">
        <v>10</v>
      </c>
      <c r="J17">
        <v>42</v>
      </c>
      <c r="K17">
        <v>0</v>
      </c>
      <c r="L17">
        <v>0</v>
      </c>
      <c r="M17">
        <v>0</v>
      </c>
      <c r="N17">
        <v>0</v>
      </c>
      <c r="O17" t="str">
        <f>VLOOKUP(J17,[1]empresas!$A:$B,2,0)</f>
        <v>servicios</v>
      </c>
      <c r="P17">
        <f>VLOOKUP(J17,[1]empresas!$A:$C,3,0)</f>
        <v>1</v>
      </c>
      <c r="Q17">
        <f>VLOOKUP(J17,[1]empresas!$A:$D,4,0)</f>
        <v>1</v>
      </c>
    </row>
    <row r="18" spans="1:17" x14ac:dyDescent="0.3">
      <c r="A18">
        <v>20</v>
      </c>
      <c r="B18">
        <v>49</v>
      </c>
      <c r="C18">
        <v>1</v>
      </c>
      <c r="D18" t="s">
        <v>21</v>
      </c>
      <c r="E18">
        <v>0</v>
      </c>
      <c r="F18">
        <v>1</v>
      </c>
      <c r="G18">
        <v>0</v>
      </c>
      <c r="H18" t="s">
        <v>23</v>
      </c>
      <c r="I18">
        <v>14</v>
      </c>
      <c r="J18">
        <v>79</v>
      </c>
      <c r="K18">
        <v>0</v>
      </c>
      <c r="L18">
        <v>0</v>
      </c>
      <c r="M18">
        <v>0</v>
      </c>
      <c r="N18">
        <v>0</v>
      </c>
      <c r="O18" t="str">
        <f>VLOOKUP(J18,[1]empresas!$A:$B,2,0)</f>
        <v>manufactura</v>
      </c>
      <c r="P18">
        <f>VLOOKUP(J18,[1]empresas!$A:$C,3,0)</f>
        <v>1</v>
      </c>
      <c r="Q18">
        <f>VLOOKUP(J18,[1]empresas!$A:$D,4,0)</f>
        <v>1</v>
      </c>
    </row>
    <row r="19" spans="1:17" x14ac:dyDescent="0.3">
      <c r="A19">
        <v>21</v>
      </c>
      <c r="B19">
        <v>54</v>
      </c>
      <c r="C19">
        <v>1</v>
      </c>
      <c r="D19" t="s">
        <v>19</v>
      </c>
      <c r="E19">
        <v>0</v>
      </c>
      <c r="F19">
        <v>0</v>
      </c>
      <c r="G19">
        <v>0</v>
      </c>
      <c r="H19" t="s">
        <v>18</v>
      </c>
      <c r="I19">
        <v>13</v>
      </c>
      <c r="J19">
        <v>34</v>
      </c>
      <c r="K19">
        <v>0</v>
      </c>
      <c r="L19">
        <v>0</v>
      </c>
      <c r="M19">
        <v>0</v>
      </c>
      <c r="N19">
        <v>0</v>
      </c>
      <c r="O19" t="str">
        <f>VLOOKUP(J19,[1]empresas!$A:$B,2,0)</f>
        <v>educacion</v>
      </c>
      <c r="P19">
        <f>VLOOKUP(J19,[1]empresas!$A:$C,3,0)</f>
        <v>0</v>
      </c>
      <c r="Q19">
        <f>VLOOKUP(J19,[1]empresas!$A:$D,4,0)</f>
        <v>1</v>
      </c>
    </row>
    <row r="20" spans="1:17" x14ac:dyDescent="0.3">
      <c r="A20">
        <v>22</v>
      </c>
      <c r="B20">
        <v>52</v>
      </c>
      <c r="C20">
        <v>0</v>
      </c>
      <c r="D20" t="s">
        <v>19</v>
      </c>
      <c r="E20">
        <v>0</v>
      </c>
      <c r="F20">
        <v>1</v>
      </c>
      <c r="G20">
        <v>0</v>
      </c>
      <c r="H20" t="s">
        <v>18</v>
      </c>
      <c r="I20">
        <v>13</v>
      </c>
      <c r="J20">
        <v>62</v>
      </c>
      <c r="K20">
        <v>0</v>
      </c>
      <c r="L20">
        <v>0</v>
      </c>
      <c r="M20">
        <v>0</v>
      </c>
      <c r="N20">
        <v>0</v>
      </c>
      <c r="O20" t="str">
        <f>VLOOKUP(J20,[1]empresas!$A:$B,2,0)</f>
        <v>alimentos</v>
      </c>
      <c r="P20">
        <f>VLOOKUP(J20,[1]empresas!$A:$C,3,0)</f>
        <v>1</v>
      </c>
      <c r="Q20">
        <f>VLOOKUP(J20,[1]empresas!$A:$D,4,0)</f>
        <v>1</v>
      </c>
    </row>
    <row r="21" spans="1:17" x14ac:dyDescent="0.3">
      <c r="A21">
        <v>23</v>
      </c>
      <c r="B21">
        <v>41</v>
      </c>
      <c r="C21">
        <v>1</v>
      </c>
      <c r="D21" t="s">
        <v>19</v>
      </c>
      <c r="E21">
        <v>0</v>
      </c>
      <c r="F21">
        <v>0</v>
      </c>
      <c r="G21">
        <v>1</v>
      </c>
      <c r="H21" t="s">
        <v>20</v>
      </c>
      <c r="I21">
        <v>15</v>
      </c>
      <c r="J21">
        <v>93</v>
      </c>
      <c r="K21">
        <v>1</v>
      </c>
      <c r="L21">
        <f>VLOOKUP(A21,[2]accidentes!$B:$C,2,0)</f>
        <v>10</v>
      </c>
      <c r="M21" t="str">
        <f>VLOOKUP(A21,[2]accidentes!$B:$D,3,0)</f>
        <v>cabeza</v>
      </c>
      <c r="N21" t="s">
        <v>25</v>
      </c>
      <c r="O21" t="str">
        <f>VLOOKUP(J21,[1]empresas!$A:$B,2,0)</f>
        <v>construccion</v>
      </c>
      <c r="P21">
        <f>VLOOKUP(J21,[1]empresas!$A:$C,3,0)</f>
        <v>1</v>
      </c>
      <c r="Q21">
        <f>VLOOKUP(J21,[1]empresas!$A:$D,4,0)</f>
        <v>1</v>
      </c>
    </row>
    <row r="22" spans="1:17" x14ac:dyDescent="0.3">
      <c r="A22">
        <v>25</v>
      </c>
      <c r="B22">
        <v>49</v>
      </c>
      <c r="C22">
        <v>0</v>
      </c>
      <c r="D22" t="s">
        <v>19</v>
      </c>
      <c r="E22">
        <v>0</v>
      </c>
      <c r="F22">
        <v>0</v>
      </c>
      <c r="G22">
        <v>1</v>
      </c>
      <c r="H22" t="s">
        <v>23</v>
      </c>
      <c r="I22">
        <v>15</v>
      </c>
      <c r="J22">
        <v>100</v>
      </c>
      <c r="K22">
        <v>1</v>
      </c>
      <c r="L22">
        <f>VLOOKUP(A22,[2]accidentes!$B:$C,2,0)</f>
        <v>12</v>
      </c>
      <c r="M22" t="str">
        <f>VLOOKUP(A22,[2]accidentes!$B:$D,3,0)</f>
        <v>ojo</v>
      </c>
      <c r="N22" t="str">
        <f>VLOOKUP(A22,[2]accidentes!$B:$E,4,0)</f>
        <v>fractura</v>
      </c>
      <c r="O22" t="str">
        <f>VLOOKUP(J22,[1]empresas!$A:$B,2,0)</f>
        <v>construccion</v>
      </c>
      <c r="P22">
        <f>VLOOKUP(J22,[1]empresas!$A:$C,3,0)</f>
        <v>1</v>
      </c>
      <c r="Q22">
        <f>VLOOKUP(J22,[1]empresas!$A:$D,4,0)</f>
        <v>1</v>
      </c>
    </row>
    <row r="23" spans="1:17" x14ac:dyDescent="0.3">
      <c r="A23">
        <v>26</v>
      </c>
      <c r="B23">
        <v>39</v>
      </c>
      <c r="C23">
        <v>0</v>
      </c>
      <c r="D23" t="s">
        <v>19</v>
      </c>
      <c r="E23">
        <v>2</v>
      </c>
      <c r="F23">
        <v>1</v>
      </c>
      <c r="G23">
        <v>0</v>
      </c>
      <c r="H23" t="s">
        <v>20</v>
      </c>
      <c r="I23">
        <v>11</v>
      </c>
      <c r="J23">
        <v>147</v>
      </c>
      <c r="K23">
        <v>0</v>
      </c>
      <c r="L23">
        <v>0</v>
      </c>
      <c r="M23">
        <v>0</v>
      </c>
      <c r="N23">
        <v>0</v>
      </c>
      <c r="O23" t="str">
        <f>VLOOKUP(J23,[1]empresas!$A:$B,2,0)</f>
        <v>alimentos</v>
      </c>
      <c r="P23">
        <f>VLOOKUP(J23,[1]empresas!$A:$C,3,0)</f>
        <v>1</v>
      </c>
      <c r="Q23">
        <f>VLOOKUP(J23,[1]empresas!$A:$D,4,0)</f>
        <v>1</v>
      </c>
    </row>
    <row r="24" spans="1:17" x14ac:dyDescent="0.3">
      <c r="A24">
        <v>27</v>
      </c>
      <c r="B24">
        <v>38</v>
      </c>
      <c r="C24">
        <v>1</v>
      </c>
      <c r="D24" t="s">
        <v>21</v>
      </c>
      <c r="E24">
        <v>1</v>
      </c>
      <c r="F24">
        <v>0</v>
      </c>
      <c r="G24">
        <v>0</v>
      </c>
      <c r="H24" t="s">
        <v>20</v>
      </c>
      <c r="I24">
        <v>13</v>
      </c>
      <c r="J24">
        <v>16</v>
      </c>
      <c r="K24">
        <v>0</v>
      </c>
      <c r="L24">
        <v>0</v>
      </c>
      <c r="M24">
        <v>0</v>
      </c>
      <c r="N24">
        <v>0</v>
      </c>
      <c r="O24" t="str">
        <f>VLOOKUP(J24,[1]empresas!$A:$B,2,0)</f>
        <v>manufactura</v>
      </c>
      <c r="P24">
        <f>VLOOKUP(J24,[1]empresas!$A:$C,3,0)</f>
        <v>1</v>
      </c>
      <c r="Q24">
        <f>VLOOKUP(J24,[1]empresas!$A:$D,4,0)</f>
        <v>1</v>
      </c>
    </row>
    <row r="25" spans="1:17" x14ac:dyDescent="0.3">
      <c r="A25">
        <v>29</v>
      </c>
      <c r="B25">
        <v>33</v>
      </c>
      <c r="C25">
        <v>1</v>
      </c>
      <c r="D25" t="s">
        <v>19</v>
      </c>
      <c r="E25">
        <v>1</v>
      </c>
      <c r="F25">
        <v>0</v>
      </c>
      <c r="G25">
        <v>1</v>
      </c>
      <c r="H25" t="s">
        <v>20</v>
      </c>
      <c r="I25">
        <v>6</v>
      </c>
      <c r="J25">
        <v>80</v>
      </c>
      <c r="K25">
        <v>0</v>
      </c>
      <c r="L25">
        <v>0</v>
      </c>
      <c r="M25">
        <v>0</v>
      </c>
      <c r="N25">
        <v>0</v>
      </c>
      <c r="O25" t="str">
        <f>VLOOKUP(J25,[1]empresas!$A:$B,2,0)</f>
        <v>alimentos</v>
      </c>
      <c r="P25">
        <f>VLOOKUP(J25,[1]empresas!$A:$C,3,0)</f>
        <v>1</v>
      </c>
      <c r="Q25">
        <f>VLOOKUP(J25,[1]empresas!$A:$D,4,0)</f>
        <v>1</v>
      </c>
    </row>
    <row r="26" spans="1:17" x14ac:dyDescent="0.3">
      <c r="A26">
        <v>30</v>
      </c>
      <c r="B26">
        <v>46</v>
      </c>
      <c r="C26">
        <v>1</v>
      </c>
      <c r="D26" t="s">
        <v>21</v>
      </c>
      <c r="E26">
        <v>2</v>
      </c>
      <c r="F26">
        <v>0</v>
      </c>
      <c r="G26">
        <v>0</v>
      </c>
      <c r="H26" t="s">
        <v>20</v>
      </c>
      <c r="I26">
        <v>9</v>
      </c>
      <c r="J26">
        <v>123</v>
      </c>
      <c r="K26">
        <v>0</v>
      </c>
      <c r="L26">
        <v>0</v>
      </c>
      <c r="M26">
        <v>0</v>
      </c>
      <c r="N26">
        <v>0</v>
      </c>
      <c r="O26" t="str">
        <f>VLOOKUP(J26,[1]empresas!$A:$B,2,0)</f>
        <v>construccion</v>
      </c>
      <c r="P26">
        <f>VLOOKUP(J26,[1]empresas!$A:$C,3,0)</f>
        <v>1</v>
      </c>
      <c r="Q26">
        <f>VLOOKUP(J26,[1]empresas!$A:$D,4,0)</f>
        <v>0</v>
      </c>
    </row>
    <row r="27" spans="1:17" x14ac:dyDescent="0.3">
      <c r="A27">
        <v>31</v>
      </c>
      <c r="B27">
        <v>60</v>
      </c>
      <c r="C27">
        <v>0</v>
      </c>
      <c r="D27" t="s">
        <v>21</v>
      </c>
      <c r="E27">
        <v>1</v>
      </c>
      <c r="F27">
        <v>0</v>
      </c>
      <c r="G27">
        <v>0</v>
      </c>
      <c r="H27" t="s">
        <v>20</v>
      </c>
      <c r="I27">
        <v>7</v>
      </c>
      <c r="J27">
        <v>32</v>
      </c>
      <c r="K27">
        <v>0</v>
      </c>
      <c r="L27">
        <v>0</v>
      </c>
      <c r="M27">
        <v>0</v>
      </c>
      <c r="N27">
        <v>0</v>
      </c>
      <c r="O27" t="str">
        <f>VLOOKUP(J27,[1]empresas!$A:$B,2,0)</f>
        <v>comercio</v>
      </c>
      <c r="P27">
        <f>VLOOKUP(J27,[1]empresas!$A:$C,3,0)</f>
        <v>1</v>
      </c>
      <c r="Q27">
        <f>VLOOKUP(J27,[1]empresas!$A:$D,4,0)</f>
        <v>1</v>
      </c>
    </row>
    <row r="28" spans="1:17" x14ac:dyDescent="0.3">
      <c r="A28">
        <v>32</v>
      </c>
      <c r="B28">
        <v>38</v>
      </c>
      <c r="C28">
        <v>0</v>
      </c>
      <c r="D28" t="s">
        <v>21</v>
      </c>
      <c r="E28">
        <v>1</v>
      </c>
      <c r="F28">
        <v>0</v>
      </c>
      <c r="G28">
        <v>1</v>
      </c>
      <c r="H28" t="s">
        <v>20</v>
      </c>
      <c r="I28">
        <v>13</v>
      </c>
      <c r="J28">
        <v>94</v>
      </c>
      <c r="K28">
        <v>0</v>
      </c>
      <c r="L28">
        <v>0</v>
      </c>
      <c r="M28">
        <v>0</v>
      </c>
      <c r="N28">
        <v>0</v>
      </c>
      <c r="O28" t="str">
        <f>VLOOKUP(J28,[1]empresas!$A:$B,2,0)</f>
        <v>comercio</v>
      </c>
      <c r="P28">
        <f>VLOOKUP(J28,[1]empresas!$A:$C,3,0)</f>
        <v>1</v>
      </c>
      <c r="Q28">
        <f>VLOOKUP(J28,[1]empresas!$A:$D,4,0)</f>
        <v>1</v>
      </c>
    </row>
    <row r="29" spans="1:17" x14ac:dyDescent="0.3">
      <c r="A29">
        <v>33</v>
      </c>
      <c r="B29">
        <v>46</v>
      </c>
      <c r="C29">
        <v>0</v>
      </c>
      <c r="D29" t="s">
        <v>24</v>
      </c>
      <c r="E29">
        <v>0</v>
      </c>
      <c r="F29">
        <v>1</v>
      </c>
      <c r="G29">
        <v>1</v>
      </c>
      <c r="H29" t="s">
        <v>18</v>
      </c>
      <c r="I29">
        <v>10</v>
      </c>
      <c r="J29">
        <v>140</v>
      </c>
      <c r="K29">
        <v>1</v>
      </c>
      <c r="L29">
        <f>VLOOKUP(A29,[2]accidentes!$B:$C,2,0)</f>
        <v>14</v>
      </c>
      <c r="M29" t="str">
        <f>VLOOKUP(A29,[2]accidentes!$B:$D,3,0)</f>
        <v>espalda</v>
      </c>
      <c r="N29" t="str">
        <f>VLOOKUP(A29,[2]accidentes!$B:$E,4,0)</f>
        <v>lesiones multiples</v>
      </c>
      <c r="O29" t="str">
        <f>VLOOKUP(J29,[1]empresas!$A:$B,2,0)</f>
        <v>construccion</v>
      </c>
      <c r="P29">
        <f>VLOOKUP(J29,[1]empresas!$A:$C,3,0)</f>
        <v>1</v>
      </c>
      <c r="Q29">
        <f>VLOOKUP(J29,[1]empresas!$A:$D,4,0)</f>
        <v>0</v>
      </c>
    </row>
    <row r="30" spans="1:17" x14ac:dyDescent="0.3">
      <c r="A30">
        <v>34</v>
      </c>
      <c r="B30">
        <v>39</v>
      </c>
      <c r="C30">
        <v>0</v>
      </c>
      <c r="D30" t="s">
        <v>19</v>
      </c>
      <c r="E30">
        <v>1</v>
      </c>
      <c r="F30">
        <v>0</v>
      </c>
      <c r="G30">
        <v>1</v>
      </c>
      <c r="H30" t="s">
        <v>23</v>
      </c>
      <c r="I30">
        <v>10</v>
      </c>
      <c r="J30">
        <v>28</v>
      </c>
      <c r="K30">
        <v>1</v>
      </c>
      <c r="L30">
        <f>VLOOKUP(A30,[2]accidentes!$B:$C,2,0)</f>
        <v>15</v>
      </c>
      <c r="M30" t="str">
        <f>VLOOKUP(A30,[2]accidentes!$B:$D,3,0)</f>
        <v>torax</v>
      </c>
      <c r="N30" t="str">
        <f>VLOOKUP(A30,[2]accidentes!$B:$E,4,0)</f>
        <v>herida</v>
      </c>
      <c r="O30" t="str">
        <f>VLOOKUP(J30,[1]empresas!$A:$B,2,0)</f>
        <v>alimentos</v>
      </c>
      <c r="P30">
        <f>VLOOKUP(J30,[1]empresas!$A:$C,3,0)</f>
        <v>1</v>
      </c>
      <c r="Q30">
        <f>VLOOKUP(J30,[1]empresas!$A:$D,4,0)</f>
        <v>1</v>
      </c>
    </row>
    <row r="31" spans="1:17" x14ac:dyDescent="0.3">
      <c r="A31">
        <v>36</v>
      </c>
      <c r="B31">
        <v>34</v>
      </c>
      <c r="C31">
        <v>1</v>
      </c>
      <c r="D31" t="s">
        <v>19</v>
      </c>
      <c r="E31">
        <v>1</v>
      </c>
      <c r="F31">
        <v>1</v>
      </c>
      <c r="G31">
        <v>0</v>
      </c>
      <c r="H31" t="s">
        <v>18</v>
      </c>
      <c r="I31">
        <v>8</v>
      </c>
      <c r="J31">
        <v>52</v>
      </c>
      <c r="K31">
        <v>0</v>
      </c>
      <c r="L31">
        <v>0</v>
      </c>
      <c r="M31">
        <v>0</v>
      </c>
      <c r="N31">
        <v>0</v>
      </c>
      <c r="O31" t="str">
        <f>VLOOKUP(J31,[1]empresas!$A:$B,2,0)</f>
        <v>manufactura</v>
      </c>
      <c r="P31">
        <f>VLOOKUP(J31,[1]empresas!$A:$C,3,0)</f>
        <v>0</v>
      </c>
      <c r="Q31">
        <f>VLOOKUP(J31,[1]empresas!$A:$D,4,0)</f>
        <v>1</v>
      </c>
    </row>
    <row r="32" spans="1:17" x14ac:dyDescent="0.3">
      <c r="A32">
        <v>37</v>
      </c>
      <c r="B32">
        <v>34</v>
      </c>
      <c r="C32">
        <v>0</v>
      </c>
      <c r="D32" t="s">
        <v>19</v>
      </c>
      <c r="E32">
        <v>3</v>
      </c>
      <c r="F32">
        <v>0</v>
      </c>
      <c r="G32">
        <v>0</v>
      </c>
      <c r="H32" t="s">
        <v>20</v>
      </c>
      <c r="I32">
        <v>14</v>
      </c>
      <c r="J32">
        <v>141</v>
      </c>
      <c r="K32">
        <v>0</v>
      </c>
      <c r="L32">
        <v>0</v>
      </c>
      <c r="M32">
        <v>0</v>
      </c>
      <c r="N32">
        <v>0</v>
      </c>
      <c r="O32" t="str">
        <f>VLOOKUP(J32,[1]empresas!$A:$B,2,0)</f>
        <v>manufactura</v>
      </c>
      <c r="P32">
        <f>VLOOKUP(J32,[1]empresas!$A:$C,3,0)</f>
        <v>1</v>
      </c>
      <c r="Q32">
        <f>VLOOKUP(J32,[1]empresas!$A:$D,4,0)</f>
        <v>1</v>
      </c>
    </row>
    <row r="33" spans="1:17" x14ac:dyDescent="0.3">
      <c r="A33">
        <v>38</v>
      </c>
      <c r="B33">
        <v>39</v>
      </c>
      <c r="C33">
        <v>1</v>
      </c>
      <c r="D33" t="s">
        <v>21</v>
      </c>
      <c r="E33">
        <v>0</v>
      </c>
      <c r="F33">
        <v>0</v>
      </c>
      <c r="G33">
        <v>0</v>
      </c>
      <c r="H33" t="s">
        <v>20</v>
      </c>
      <c r="I33">
        <v>6</v>
      </c>
      <c r="J33">
        <v>142</v>
      </c>
      <c r="K33">
        <v>0</v>
      </c>
      <c r="L33">
        <v>0</v>
      </c>
      <c r="M33">
        <v>0</v>
      </c>
      <c r="N33">
        <v>0</v>
      </c>
      <c r="O33" t="str">
        <f>VLOOKUP(J33,[1]empresas!$A:$B,2,0)</f>
        <v>mineria</v>
      </c>
      <c r="P33">
        <f>VLOOKUP(J33,[1]empresas!$A:$C,3,0)</f>
        <v>1</v>
      </c>
      <c r="Q33">
        <f>VLOOKUP(J33,[1]empresas!$A:$D,4,0)</f>
        <v>1</v>
      </c>
    </row>
    <row r="34" spans="1:17" x14ac:dyDescent="0.3">
      <c r="A34">
        <v>39</v>
      </c>
      <c r="B34">
        <v>57</v>
      </c>
      <c r="C34">
        <v>0</v>
      </c>
      <c r="D34" t="s">
        <v>19</v>
      </c>
      <c r="E34">
        <v>1</v>
      </c>
      <c r="F34">
        <v>0</v>
      </c>
      <c r="G34">
        <v>1</v>
      </c>
      <c r="H34" t="s">
        <v>18</v>
      </c>
      <c r="I34">
        <v>9</v>
      </c>
      <c r="J34">
        <v>62</v>
      </c>
      <c r="K34">
        <v>1</v>
      </c>
      <c r="L34">
        <f>VLOOKUP(A34,[2]accidentes!$B:$C,2,0)</f>
        <v>17</v>
      </c>
      <c r="M34" t="str">
        <f>VLOOKUP(A34,[2]accidentes!$B:$D,3,0)</f>
        <v>abdomen</v>
      </c>
      <c r="N34" t="str">
        <f>VLOOKUP(A34,[2]accidentes!$B:$E,4,0)</f>
        <v>herida</v>
      </c>
      <c r="O34" t="str">
        <f>VLOOKUP(J34,[1]empresas!$A:$B,2,0)</f>
        <v>alimentos</v>
      </c>
      <c r="P34">
        <f>VLOOKUP(J34,[1]empresas!$A:$C,3,0)</f>
        <v>1</v>
      </c>
      <c r="Q34">
        <f>VLOOKUP(J34,[1]empresas!$A:$D,4,0)</f>
        <v>1</v>
      </c>
    </row>
    <row r="35" spans="1:17" x14ac:dyDescent="0.3">
      <c r="A35">
        <v>40</v>
      </c>
      <c r="B35">
        <v>51</v>
      </c>
      <c r="C35">
        <v>0</v>
      </c>
      <c r="D35" t="s">
        <v>21</v>
      </c>
      <c r="E35">
        <v>0</v>
      </c>
      <c r="F35">
        <v>0</v>
      </c>
      <c r="G35">
        <v>1</v>
      </c>
      <c r="H35" t="s">
        <v>23</v>
      </c>
      <c r="I35">
        <v>11</v>
      </c>
      <c r="J35">
        <v>112</v>
      </c>
      <c r="K35">
        <v>1</v>
      </c>
      <c r="L35">
        <f>VLOOKUP(A35,[2]accidentes!$B:$C,2,0)</f>
        <v>18</v>
      </c>
      <c r="M35" t="str">
        <f>VLOOKUP(A35,[2]accidentes!$B:$D,3,0)</f>
        <v>abdomen</v>
      </c>
      <c r="N35" t="str">
        <f>VLOOKUP(A35,[2]accidentes!$B:$E,4,0)</f>
        <v>fractura</v>
      </c>
      <c r="O35" t="str">
        <f>VLOOKUP(J35,[1]empresas!$A:$B,2,0)</f>
        <v>salud</v>
      </c>
      <c r="P35">
        <f>VLOOKUP(J35,[1]empresas!$A:$C,3,0)</f>
        <v>0</v>
      </c>
      <c r="Q35">
        <f>VLOOKUP(J35,[1]empresas!$A:$D,4,0)</f>
        <v>1</v>
      </c>
    </row>
    <row r="36" spans="1:17" x14ac:dyDescent="0.3">
      <c r="A36">
        <v>41</v>
      </c>
      <c r="B36">
        <v>38</v>
      </c>
      <c r="C36">
        <v>1</v>
      </c>
      <c r="D36" t="s">
        <v>22</v>
      </c>
      <c r="E36">
        <v>0</v>
      </c>
      <c r="F36">
        <v>1</v>
      </c>
      <c r="G36">
        <v>0</v>
      </c>
      <c r="H36" t="s">
        <v>23</v>
      </c>
      <c r="I36">
        <v>15</v>
      </c>
      <c r="J36">
        <v>135</v>
      </c>
      <c r="K36">
        <v>0</v>
      </c>
      <c r="L36">
        <v>0</v>
      </c>
      <c r="M36">
        <v>0</v>
      </c>
      <c r="N36">
        <v>0</v>
      </c>
      <c r="O36" t="str">
        <f>VLOOKUP(J36,[1]empresas!$A:$B,2,0)</f>
        <v>educacion</v>
      </c>
      <c r="P36">
        <f>VLOOKUP(J36,[1]empresas!$A:$C,3,0)</f>
        <v>1</v>
      </c>
      <c r="Q36">
        <f>VLOOKUP(J36,[1]empresas!$A:$D,4,0)</f>
        <v>1</v>
      </c>
    </row>
    <row r="37" spans="1:17" x14ac:dyDescent="0.3">
      <c r="A37">
        <v>42</v>
      </c>
      <c r="B37">
        <v>36</v>
      </c>
      <c r="C37">
        <v>0</v>
      </c>
      <c r="D37" t="s">
        <v>21</v>
      </c>
      <c r="E37">
        <v>2</v>
      </c>
      <c r="F37">
        <v>0</v>
      </c>
      <c r="G37">
        <v>1</v>
      </c>
      <c r="H37" t="s">
        <v>23</v>
      </c>
      <c r="I37">
        <v>7</v>
      </c>
      <c r="J37">
        <v>44</v>
      </c>
      <c r="K37">
        <v>1</v>
      </c>
      <c r="L37">
        <f>VLOOKUP(A37,[2]accidentes!$B:$C,2,0)</f>
        <v>19</v>
      </c>
      <c r="M37" t="str">
        <f>VLOOKUP(A37,[2]accidentes!$B:$D,3,0)</f>
        <v>mano</v>
      </c>
      <c r="N37" t="str">
        <f>VLOOKUP(A37,[2]accidentes!$B:$E,4,0)</f>
        <v>fractura</v>
      </c>
      <c r="O37" t="str">
        <f>VLOOKUP(J37,[1]empresas!$A:$B,2,0)</f>
        <v>construccion</v>
      </c>
      <c r="P37">
        <f>VLOOKUP(J37,[1]empresas!$A:$C,3,0)</f>
        <v>1</v>
      </c>
      <c r="Q37">
        <f>VLOOKUP(J37,[1]empresas!$A:$D,4,0)</f>
        <v>1</v>
      </c>
    </row>
    <row r="38" spans="1:17" x14ac:dyDescent="0.3">
      <c r="A38">
        <v>43</v>
      </c>
      <c r="B38">
        <v>50</v>
      </c>
      <c r="C38">
        <v>1</v>
      </c>
      <c r="D38" t="s">
        <v>21</v>
      </c>
      <c r="E38">
        <v>0</v>
      </c>
      <c r="F38">
        <v>0</v>
      </c>
      <c r="G38">
        <v>0</v>
      </c>
      <c r="H38" t="s">
        <v>20</v>
      </c>
      <c r="I38">
        <v>9</v>
      </c>
      <c r="J38">
        <v>75</v>
      </c>
      <c r="K38">
        <v>1</v>
      </c>
      <c r="L38">
        <f>VLOOKUP(A38,[2]accidentes!$B:$C,2,0)</f>
        <v>20</v>
      </c>
      <c r="M38" t="str">
        <f>VLOOKUP(A38,[2]accidentes!$B:$D,3,0)</f>
        <v>espalda</v>
      </c>
      <c r="N38" t="str">
        <f>VLOOKUP(A38,[2]accidentes!$B:$E,4,0)</f>
        <v>lesiones multiples</v>
      </c>
      <c r="O38" t="str">
        <f>VLOOKUP(J38,[1]empresas!$A:$B,2,0)</f>
        <v>construccion</v>
      </c>
      <c r="P38">
        <f>VLOOKUP(J38,[1]empresas!$A:$C,3,0)</f>
        <v>1</v>
      </c>
      <c r="Q38">
        <f>VLOOKUP(J38,[1]empresas!$A:$D,4,0)</f>
        <v>0</v>
      </c>
    </row>
    <row r="39" spans="1:17" x14ac:dyDescent="0.3">
      <c r="A39">
        <v>44</v>
      </c>
      <c r="B39">
        <v>48</v>
      </c>
      <c r="C39">
        <v>1</v>
      </c>
      <c r="D39" t="s">
        <v>21</v>
      </c>
      <c r="E39">
        <v>1</v>
      </c>
      <c r="F39">
        <v>0</v>
      </c>
      <c r="G39">
        <v>0</v>
      </c>
      <c r="H39" t="s">
        <v>18</v>
      </c>
      <c r="I39">
        <v>5</v>
      </c>
      <c r="J39">
        <v>132</v>
      </c>
      <c r="K39">
        <v>0</v>
      </c>
      <c r="L39">
        <v>0</v>
      </c>
      <c r="M39">
        <v>0</v>
      </c>
      <c r="N39">
        <v>0</v>
      </c>
      <c r="O39" t="str">
        <f>VLOOKUP(J39,[1]empresas!$A:$B,2,0)</f>
        <v>agricultura</v>
      </c>
      <c r="P39">
        <f>VLOOKUP(J39,[1]empresas!$A:$C,3,0)</f>
        <v>1</v>
      </c>
      <c r="Q39">
        <f>VLOOKUP(J39,[1]empresas!$A:$D,4,0)</f>
        <v>1</v>
      </c>
    </row>
    <row r="40" spans="1:17" x14ac:dyDescent="0.3">
      <c r="A40">
        <v>45</v>
      </c>
      <c r="B40">
        <v>30</v>
      </c>
      <c r="C40">
        <v>1</v>
      </c>
      <c r="D40" t="s">
        <v>22</v>
      </c>
      <c r="E40">
        <v>1</v>
      </c>
      <c r="F40">
        <v>1</v>
      </c>
      <c r="G40">
        <v>0</v>
      </c>
      <c r="H40" t="s">
        <v>18</v>
      </c>
      <c r="I40">
        <v>8</v>
      </c>
      <c r="J40">
        <v>52</v>
      </c>
      <c r="K40">
        <v>0</v>
      </c>
      <c r="L40">
        <v>0</v>
      </c>
      <c r="M40">
        <v>0</v>
      </c>
      <c r="N40">
        <v>0</v>
      </c>
      <c r="O40" t="str">
        <f>VLOOKUP(J40,[1]empresas!$A:$B,2,0)</f>
        <v>manufactura</v>
      </c>
      <c r="P40">
        <f>VLOOKUP(J40,[1]empresas!$A:$C,3,0)</f>
        <v>0</v>
      </c>
      <c r="Q40">
        <f>VLOOKUP(J40,[1]empresas!$A:$D,4,0)</f>
        <v>1</v>
      </c>
    </row>
    <row r="41" spans="1:17" x14ac:dyDescent="0.3">
      <c r="A41">
        <v>46</v>
      </c>
      <c r="B41">
        <v>29</v>
      </c>
      <c r="C41">
        <v>1</v>
      </c>
      <c r="D41" t="s">
        <v>17</v>
      </c>
      <c r="E41">
        <v>0</v>
      </c>
      <c r="F41">
        <v>0</v>
      </c>
      <c r="G41">
        <v>0</v>
      </c>
      <c r="H41" t="s">
        <v>18</v>
      </c>
      <c r="I41">
        <v>8</v>
      </c>
      <c r="J41">
        <v>40</v>
      </c>
      <c r="K41">
        <v>0</v>
      </c>
      <c r="L41">
        <v>0</v>
      </c>
      <c r="M41">
        <v>0</v>
      </c>
      <c r="N41">
        <v>0</v>
      </c>
      <c r="O41" t="str">
        <f>VLOOKUP(J41,[1]empresas!$A:$B,2,0)</f>
        <v>agricultura</v>
      </c>
      <c r="P41">
        <f>VLOOKUP(J41,[1]empresas!$A:$C,3,0)</f>
        <v>1</v>
      </c>
      <c r="Q41">
        <f>VLOOKUP(J41,[1]empresas!$A:$D,4,0)</f>
        <v>1</v>
      </c>
    </row>
    <row r="42" spans="1:17" x14ac:dyDescent="0.3">
      <c r="A42">
        <v>47</v>
      </c>
      <c r="B42">
        <v>45</v>
      </c>
      <c r="C42">
        <v>0</v>
      </c>
      <c r="D42" t="s">
        <v>22</v>
      </c>
      <c r="E42">
        <v>0</v>
      </c>
      <c r="F42">
        <v>1</v>
      </c>
      <c r="G42">
        <v>0</v>
      </c>
      <c r="H42" t="s">
        <v>20</v>
      </c>
      <c r="I42">
        <v>15</v>
      </c>
      <c r="J42">
        <v>77</v>
      </c>
      <c r="K42">
        <v>0</v>
      </c>
      <c r="L42">
        <v>0</v>
      </c>
      <c r="M42">
        <v>0</v>
      </c>
      <c r="N42">
        <v>0</v>
      </c>
      <c r="O42" t="str">
        <f>VLOOKUP(J42,[1]empresas!$A:$B,2,0)</f>
        <v>servicios</v>
      </c>
      <c r="P42">
        <f>VLOOKUP(J42,[1]empresas!$A:$C,3,0)</f>
        <v>1</v>
      </c>
      <c r="Q42">
        <f>VLOOKUP(J42,[1]empresas!$A:$D,4,0)</f>
        <v>1</v>
      </c>
    </row>
    <row r="43" spans="1:17" x14ac:dyDescent="0.3">
      <c r="A43">
        <v>48</v>
      </c>
      <c r="B43">
        <v>52</v>
      </c>
      <c r="C43">
        <v>1</v>
      </c>
      <c r="D43" t="s">
        <v>19</v>
      </c>
      <c r="E43">
        <v>0</v>
      </c>
      <c r="F43">
        <v>1</v>
      </c>
      <c r="G43">
        <v>1</v>
      </c>
      <c r="H43" t="s">
        <v>20</v>
      </c>
      <c r="I43">
        <v>12</v>
      </c>
      <c r="J43">
        <v>27</v>
      </c>
      <c r="K43">
        <v>0</v>
      </c>
      <c r="L43">
        <v>0</v>
      </c>
      <c r="M43">
        <v>0</v>
      </c>
      <c r="N43">
        <v>0</v>
      </c>
      <c r="O43" t="str">
        <f>VLOOKUP(J43,[1]empresas!$A:$B,2,0)</f>
        <v>alimentos</v>
      </c>
      <c r="P43">
        <f>VLOOKUP(J43,[1]empresas!$A:$C,3,0)</f>
        <v>1</v>
      </c>
      <c r="Q43">
        <f>VLOOKUP(J43,[1]empresas!$A:$D,4,0)</f>
        <v>1</v>
      </c>
    </row>
    <row r="44" spans="1:17" x14ac:dyDescent="0.3">
      <c r="A44">
        <v>49</v>
      </c>
      <c r="B44">
        <v>38</v>
      </c>
      <c r="C44">
        <v>1</v>
      </c>
      <c r="D44" t="s">
        <v>19</v>
      </c>
      <c r="E44">
        <v>0</v>
      </c>
      <c r="F44">
        <v>0</v>
      </c>
      <c r="G44">
        <v>0</v>
      </c>
      <c r="H44" t="s">
        <v>20</v>
      </c>
      <c r="I44">
        <v>10</v>
      </c>
      <c r="J44">
        <v>144</v>
      </c>
      <c r="K44">
        <v>1</v>
      </c>
      <c r="L44">
        <f>VLOOKUP(A44,[2]accidentes!$B:$C,2,0)</f>
        <v>21</v>
      </c>
      <c r="M44" t="str">
        <f>VLOOKUP(A44,[2]accidentes!$B:$D,3,0)</f>
        <v>ojo</v>
      </c>
      <c r="N44" t="str">
        <f>VLOOKUP(A44,[2]accidentes!$B:$E,4,0)</f>
        <v>herida</v>
      </c>
      <c r="O44" t="str">
        <f>VLOOKUP(J44,[1]empresas!$A:$B,2,0)</f>
        <v>alimentos</v>
      </c>
      <c r="P44">
        <f>VLOOKUP(J44,[1]empresas!$A:$C,3,0)</f>
        <v>0</v>
      </c>
      <c r="Q44">
        <f>VLOOKUP(J44,[1]empresas!$A:$D,4,0)</f>
        <v>1</v>
      </c>
    </row>
    <row r="45" spans="1:17" x14ac:dyDescent="0.3">
      <c r="A45">
        <v>50</v>
      </c>
      <c r="B45">
        <v>53</v>
      </c>
      <c r="C45">
        <v>0</v>
      </c>
      <c r="D45" t="s">
        <v>19</v>
      </c>
      <c r="E45">
        <v>2</v>
      </c>
      <c r="F45">
        <v>0</v>
      </c>
      <c r="G45">
        <v>0</v>
      </c>
      <c r="H45" t="s">
        <v>18</v>
      </c>
      <c r="I45">
        <v>14</v>
      </c>
      <c r="J45">
        <v>17</v>
      </c>
      <c r="K45">
        <v>0</v>
      </c>
      <c r="L45">
        <v>0</v>
      </c>
      <c r="M45">
        <v>0</v>
      </c>
      <c r="N45">
        <v>0</v>
      </c>
      <c r="O45" t="str">
        <f>VLOOKUP(J45,[1]empresas!$A:$B,2,0)</f>
        <v>alimentos</v>
      </c>
      <c r="P45">
        <f>VLOOKUP(J45,[1]empresas!$A:$C,3,0)</f>
        <v>1</v>
      </c>
      <c r="Q45">
        <f>VLOOKUP(J45,[1]empresas!$A:$D,4,0)</f>
        <v>1</v>
      </c>
    </row>
    <row r="46" spans="1:17" x14ac:dyDescent="0.3">
      <c r="A46">
        <v>51</v>
      </c>
      <c r="B46">
        <v>46</v>
      </c>
      <c r="C46">
        <v>0</v>
      </c>
      <c r="D46" t="s">
        <v>21</v>
      </c>
      <c r="E46">
        <v>0</v>
      </c>
      <c r="F46">
        <v>0</v>
      </c>
      <c r="G46">
        <v>1</v>
      </c>
      <c r="H46" t="s">
        <v>20</v>
      </c>
      <c r="I46">
        <v>9</v>
      </c>
      <c r="J46">
        <v>21</v>
      </c>
      <c r="K46">
        <v>0</v>
      </c>
      <c r="L46">
        <v>0</v>
      </c>
      <c r="M46">
        <v>0</v>
      </c>
      <c r="N46">
        <v>0</v>
      </c>
      <c r="O46" t="str">
        <f>VLOOKUP(J46,[1]empresas!$A:$B,2,0)</f>
        <v>agricultura</v>
      </c>
      <c r="P46">
        <f>VLOOKUP(J46,[1]empresas!$A:$C,3,0)</f>
        <v>0</v>
      </c>
      <c r="Q46">
        <f>VLOOKUP(J46,[1]empresas!$A:$D,4,0)</f>
        <v>1</v>
      </c>
    </row>
    <row r="47" spans="1:17" x14ac:dyDescent="0.3">
      <c r="A47">
        <v>52</v>
      </c>
      <c r="B47">
        <v>31</v>
      </c>
      <c r="C47">
        <v>0</v>
      </c>
      <c r="D47" t="s">
        <v>21</v>
      </c>
      <c r="E47">
        <v>0</v>
      </c>
      <c r="F47">
        <v>0</v>
      </c>
      <c r="G47">
        <v>0</v>
      </c>
      <c r="H47" t="s">
        <v>20</v>
      </c>
      <c r="I47">
        <v>10</v>
      </c>
      <c r="J47">
        <v>11</v>
      </c>
      <c r="K47">
        <v>0</v>
      </c>
      <c r="L47">
        <v>0</v>
      </c>
      <c r="M47">
        <v>0</v>
      </c>
      <c r="N47">
        <v>0</v>
      </c>
      <c r="O47" t="str">
        <f>VLOOKUP(J47,[1]empresas!$A:$B,2,0)</f>
        <v>construccion</v>
      </c>
      <c r="P47">
        <f>VLOOKUP(J47,[1]empresas!$A:$C,3,0)</f>
        <v>1</v>
      </c>
      <c r="Q47">
        <f>VLOOKUP(J47,[1]empresas!$A:$D,4,0)</f>
        <v>1</v>
      </c>
    </row>
    <row r="48" spans="1:17" x14ac:dyDescent="0.3">
      <c r="A48">
        <v>53</v>
      </c>
      <c r="B48">
        <v>45</v>
      </c>
      <c r="C48">
        <v>0</v>
      </c>
      <c r="D48" t="s">
        <v>17</v>
      </c>
      <c r="E48">
        <v>3</v>
      </c>
      <c r="F48">
        <v>1</v>
      </c>
      <c r="G48">
        <v>0</v>
      </c>
      <c r="H48" t="s">
        <v>20</v>
      </c>
      <c r="I48">
        <v>11</v>
      </c>
      <c r="J48">
        <v>23</v>
      </c>
      <c r="K48">
        <v>0</v>
      </c>
      <c r="L48">
        <v>0</v>
      </c>
      <c r="M48">
        <v>0</v>
      </c>
      <c r="N48">
        <v>0</v>
      </c>
      <c r="O48" t="str">
        <f>VLOOKUP(J48,[1]empresas!$A:$B,2,0)</f>
        <v>alimentos</v>
      </c>
      <c r="P48">
        <f>VLOOKUP(J48,[1]empresas!$A:$C,3,0)</f>
        <v>1</v>
      </c>
      <c r="Q48">
        <f>VLOOKUP(J48,[1]empresas!$A:$D,4,0)</f>
        <v>1</v>
      </c>
    </row>
    <row r="49" spans="1:17" x14ac:dyDescent="0.3">
      <c r="A49">
        <v>55</v>
      </c>
      <c r="B49">
        <v>61</v>
      </c>
      <c r="C49">
        <v>0</v>
      </c>
      <c r="D49" t="s">
        <v>21</v>
      </c>
      <c r="E49">
        <v>3</v>
      </c>
      <c r="F49">
        <v>1</v>
      </c>
      <c r="G49">
        <v>0</v>
      </c>
      <c r="H49" t="s">
        <v>18</v>
      </c>
      <c r="I49">
        <v>13</v>
      </c>
      <c r="J49">
        <v>146</v>
      </c>
      <c r="K49">
        <v>0</v>
      </c>
      <c r="L49">
        <v>0</v>
      </c>
      <c r="M49">
        <v>0</v>
      </c>
      <c r="N49">
        <v>0</v>
      </c>
      <c r="O49" t="str">
        <f>VLOOKUP(J49,[1]empresas!$A:$B,2,0)</f>
        <v>alimentos</v>
      </c>
      <c r="P49">
        <f>VLOOKUP(J49,[1]empresas!$A:$C,3,0)</f>
        <v>1</v>
      </c>
      <c r="Q49">
        <f>VLOOKUP(J49,[1]empresas!$A:$D,4,0)</f>
        <v>1</v>
      </c>
    </row>
    <row r="50" spans="1:17" x14ac:dyDescent="0.3">
      <c r="A50">
        <v>56</v>
      </c>
      <c r="B50">
        <v>70</v>
      </c>
      <c r="C50">
        <v>1</v>
      </c>
      <c r="D50" t="s">
        <v>19</v>
      </c>
      <c r="E50">
        <v>3</v>
      </c>
      <c r="F50">
        <v>0</v>
      </c>
      <c r="G50">
        <v>1</v>
      </c>
      <c r="H50" t="s">
        <v>18</v>
      </c>
      <c r="I50">
        <v>12</v>
      </c>
      <c r="J50">
        <v>43</v>
      </c>
      <c r="K50">
        <v>0</v>
      </c>
      <c r="L50">
        <v>0</v>
      </c>
      <c r="M50">
        <v>0</v>
      </c>
      <c r="N50">
        <v>0</v>
      </c>
      <c r="O50" t="str">
        <f>VLOOKUP(J50,[1]empresas!$A:$B,2,0)</f>
        <v>manufactura</v>
      </c>
      <c r="P50">
        <f>VLOOKUP(J50,[1]empresas!$A:$C,3,0)</f>
        <v>1</v>
      </c>
      <c r="Q50">
        <f>VLOOKUP(J50,[1]empresas!$A:$D,4,0)</f>
        <v>1</v>
      </c>
    </row>
    <row r="51" spans="1:17" x14ac:dyDescent="0.3">
      <c r="A51">
        <v>57</v>
      </c>
      <c r="B51">
        <v>34</v>
      </c>
      <c r="C51">
        <v>0</v>
      </c>
      <c r="D51" t="s">
        <v>17</v>
      </c>
      <c r="E51">
        <v>1</v>
      </c>
      <c r="F51">
        <v>0</v>
      </c>
      <c r="G51">
        <v>1</v>
      </c>
      <c r="H51" t="s">
        <v>18</v>
      </c>
      <c r="I51">
        <v>4</v>
      </c>
      <c r="J51">
        <v>109</v>
      </c>
      <c r="K51">
        <v>0</v>
      </c>
      <c r="L51">
        <v>0</v>
      </c>
      <c r="M51">
        <v>0</v>
      </c>
      <c r="N51">
        <v>0</v>
      </c>
      <c r="O51" t="str">
        <f>VLOOKUP(J51,[1]empresas!$A:$B,2,0)</f>
        <v>alimentos</v>
      </c>
      <c r="P51">
        <f>VLOOKUP(J51,[1]empresas!$A:$C,3,0)</f>
        <v>1</v>
      </c>
      <c r="Q51">
        <f>VLOOKUP(J51,[1]empresas!$A:$D,4,0)</f>
        <v>1</v>
      </c>
    </row>
    <row r="52" spans="1:17" x14ac:dyDescent="0.3">
      <c r="A52">
        <v>59</v>
      </c>
      <c r="B52">
        <v>49</v>
      </c>
      <c r="C52">
        <v>0</v>
      </c>
      <c r="D52" t="s">
        <v>19</v>
      </c>
      <c r="E52">
        <v>0</v>
      </c>
      <c r="F52">
        <v>1</v>
      </c>
      <c r="G52">
        <v>1</v>
      </c>
      <c r="H52" t="s">
        <v>20</v>
      </c>
      <c r="I52">
        <v>11</v>
      </c>
      <c r="J52">
        <v>4</v>
      </c>
      <c r="K52">
        <v>0</v>
      </c>
      <c r="L52">
        <v>0</v>
      </c>
      <c r="M52">
        <v>0</v>
      </c>
      <c r="N52">
        <v>0</v>
      </c>
      <c r="O52" t="str">
        <f>VLOOKUP(J52,[1]empresas!$A:$B,2,0)</f>
        <v>construccion</v>
      </c>
      <c r="P52">
        <f>VLOOKUP(J52,[1]empresas!$A:$C,3,0)</f>
        <v>1</v>
      </c>
      <c r="Q52">
        <f>VLOOKUP(J52,[1]empresas!$A:$D,4,0)</f>
        <v>1</v>
      </c>
    </row>
    <row r="53" spans="1:17" x14ac:dyDescent="0.3">
      <c r="A53">
        <v>60</v>
      </c>
      <c r="B53">
        <v>38</v>
      </c>
      <c r="C53">
        <v>0</v>
      </c>
      <c r="D53" t="s">
        <v>17</v>
      </c>
      <c r="E53">
        <v>0</v>
      </c>
      <c r="F53">
        <v>0</v>
      </c>
      <c r="G53">
        <v>1</v>
      </c>
      <c r="H53" t="s">
        <v>20</v>
      </c>
      <c r="I53">
        <v>6</v>
      </c>
      <c r="J53">
        <v>129</v>
      </c>
      <c r="K53">
        <v>0</v>
      </c>
      <c r="L53">
        <v>0</v>
      </c>
      <c r="M53">
        <v>0</v>
      </c>
      <c r="N53">
        <v>0</v>
      </c>
      <c r="O53" t="str">
        <f>VLOOKUP(J53,[1]empresas!$A:$B,2,0)</f>
        <v>salud</v>
      </c>
      <c r="P53">
        <f>VLOOKUP(J53,[1]empresas!$A:$C,3,0)</f>
        <v>0</v>
      </c>
      <c r="Q53">
        <f>VLOOKUP(J53,[1]empresas!$A:$D,4,0)</f>
        <v>1</v>
      </c>
    </row>
    <row r="54" spans="1:17" x14ac:dyDescent="0.3">
      <c r="A54">
        <v>61</v>
      </c>
      <c r="B54">
        <v>76</v>
      </c>
      <c r="C54">
        <v>1</v>
      </c>
      <c r="D54" t="s">
        <v>17</v>
      </c>
      <c r="E54">
        <v>2</v>
      </c>
      <c r="F54">
        <v>0</v>
      </c>
      <c r="G54">
        <v>0</v>
      </c>
      <c r="H54" t="s">
        <v>20</v>
      </c>
      <c r="I54">
        <v>10</v>
      </c>
      <c r="J54">
        <v>140</v>
      </c>
      <c r="K54">
        <v>0</v>
      </c>
      <c r="L54">
        <v>0</v>
      </c>
      <c r="M54">
        <v>0</v>
      </c>
      <c r="N54">
        <v>0</v>
      </c>
      <c r="O54" t="str">
        <f>VLOOKUP(J54,[1]empresas!$A:$B,2,0)</f>
        <v>construccion</v>
      </c>
      <c r="P54">
        <f>VLOOKUP(J54,[1]empresas!$A:$C,3,0)</f>
        <v>1</v>
      </c>
      <c r="Q54">
        <f>VLOOKUP(J54,[1]empresas!$A:$D,4,0)</f>
        <v>0</v>
      </c>
    </row>
    <row r="55" spans="1:17" x14ac:dyDescent="0.3">
      <c r="A55">
        <v>62</v>
      </c>
      <c r="B55">
        <v>39</v>
      </c>
      <c r="C55">
        <v>0</v>
      </c>
      <c r="D55" t="s">
        <v>19</v>
      </c>
      <c r="E55">
        <v>0</v>
      </c>
      <c r="F55">
        <v>0</v>
      </c>
      <c r="G55">
        <v>1</v>
      </c>
      <c r="H55" t="s">
        <v>18</v>
      </c>
      <c r="I55">
        <v>11</v>
      </c>
      <c r="J55">
        <v>150</v>
      </c>
      <c r="K55">
        <v>1</v>
      </c>
      <c r="L55">
        <f>VLOOKUP(A55,[2]accidentes!$B:$C,2,0)</f>
        <v>23</v>
      </c>
      <c r="M55" t="str">
        <f>VLOOKUP(A55,[2]accidentes!$B:$D,3,0)</f>
        <v>mano</v>
      </c>
      <c r="N55" t="str">
        <f>VLOOKUP(A55,[2]accidentes!$B:$E,4,0)</f>
        <v>trauma superficial</v>
      </c>
      <c r="O55" t="str">
        <f>VLOOKUP(J55,[1]empresas!$A:$B,2,0)</f>
        <v>comercio</v>
      </c>
      <c r="P55">
        <f>VLOOKUP(J55,[1]empresas!$A:$C,3,0)</f>
        <v>0</v>
      </c>
      <c r="Q55">
        <f>VLOOKUP(J55,[1]empresas!$A:$D,4,0)</f>
        <v>1</v>
      </c>
    </row>
    <row r="56" spans="1:17" x14ac:dyDescent="0.3">
      <c r="A56">
        <v>63</v>
      </c>
      <c r="B56">
        <v>50</v>
      </c>
      <c r="C56">
        <v>0</v>
      </c>
      <c r="D56" t="s">
        <v>19</v>
      </c>
      <c r="E56">
        <v>2</v>
      </c>
      <c r="F56">
        <v>1</v>
      </c>
      <c r="G56">
        <v>0</v>
      </c>
      <c r="H56" t="s">
        <v>23</v>
      </c>
      <c r="I56">
        <v>12</v>
      </c>
      <c r="J56">
        <v>125</v>
      </c>
      <c r="K56">
        <v>0</v>
      </c>
      <c r="L56">
        <v>0</v>
      </c>
      <c r="M56">
        <v>0</v>
      </c>
      <c r="N56">
        <v>0</v>
      </c>
      <c r="O56" t="str">
        <f>VLOOKUP(J56,[1]empresas!$A:$B,2,0)</f>
        <v>servicios</v>
      </c>
      <c r="P56">
        <f>VLOOKUP(J56,[1]empresas!$A:$C,3,0)</f>
        <v>1</v>
      </c>
      <c r="Q56">
        <f>VLOOKUP(J56,[1]empresas!$A:$D,4,0)</f>
        <v>1</v>
      </c>
    </row>
    <row r="57" spans="1:17" x14ac:dyDescent="0.3">
      <c r="A57">
        <v>64</v>
      </c>
      <c r="B57">
        <v>40</v>
      </c>
      <c r="C57">
        <v>0</v>
      </c>
      <c r="D57" t="s">
        <v>21</v>
      </c>
      <c r="E57">
        <v>0</v>
      </c>
      <c r="F57">
        <v>1</v>
      </c>
      <c r="G57">
        <v>0</v>
      </c>
      <c r="H57" t="s">
        <v>23</v>
      </c>
      <c r="I57">
        <v>13</v>
      </c>
      <c r="J57">
        <v>98</v>
      </c>
      <c r="K57">
        <v>0</v>
      </c>
      <c r="L57">
        <v>0</v>
      </c>
      <c r="M57">
        <v>0</v>
      </c>
      <c r="N57">
        <v>0</v>
      </c>
      <c r="O57" t="str">
        <f>VLOOKUP(J57,[1]empresas!$A:$B,2,0)</f>
        <v>manufactura</v>
      </c>
      <c r="P57">
        <f>VLOOKUP(J57,[1]empresas!$A:$C,3,0)</f>
        <v>1</v>
      </c>
      <c r="Q57">
        <f>VLOOKUP(J57,[1]empresas!$A:$D,4,0)</f>
        <v>1</v>
      </c>
    </row>
    <row r="58" spans="1:17" x14ac:dyDescent="0.3">
      <c r="A58">
        <v>65</v>
      </c>
      <c r="B58">
        <v>29</v>
      </c>
      <c r="C58">
        <v>1</v>
      </c>
      <c r="D58" t="s">
        <v>19</v>
      </c>
      <c r="E58">
        <v>2</v>
      </c>
      <c r="F58">
        <v>0</v>
      </c>
      <c r="G58">
        <v>0</v>
      </c>
      <c r="H58" t="s">
        <v>20</v>
      </c>
      <c r="I58">
        <v>11</v>
      </c>
      <c r="J58">
        <v>10</v>
      </c>
      <c r="K58">
        <v>0</v>
      </c>
      <c r="L58">
        <v>0</v>
      </c>
      <c r="M58">
        <v>0</v>
      </c>
      <c r="N58">
        <v>0</v>
      </c>
      <c r="O58" t="str">
        <f>VLOOKUP(J58,[1]empresas!$A:$B,2,0)</f>
        <v>comercio</v>
      </c>
      <c r="P58">
        <f>VLOOKUP(J58,[1]empresas!$A:$C,3,0)</f>
        <v>1</v>
      </c>
      <c r="Q58">
        <f>VLOOKUP(J58,[1]empresas!$A:$D,4,0)</f>
        <v>1</v>
      </c>
    </row>
    <row r="59" spans="1:17" x14ac:dyDescent="0.3">
      <c r="A59">
        <v>66</v>
      </c>
      <c r="B59">
        <v>43</v>
      </c>
      <c r="C59">
        <v>1</v>
      </c>
      <c r="D59" t="s">
        <v>19</v>
      </c>
      <c r="E59">
        <v>0</v>
      </c>
      <c r="F59">
        <v>0</v>
      </c>
      <c r="G59">
        <v>0</v>
      </c>
      <c r="H59" t="s">
        <v>23</v>
      </c>
      <c r="I59">
        <v>14</v>
      </c>
      <c r="J59">
        <v>9</v>
      </c>
      <c r="K59">
        <v>0</v>
      </c>
      <c r="L59">
        <v>0</v>
      </c>
      <c r="M59">
        <v>0</v>
      </c>
      <c r="N59">
        <v>0</v>
      </c>
      <c r="O59" t="str">
        <f>VLOOKUP(J59,[1]empresas!$A:$B,2,0)</f>
        <v>servicios</v>
      </c>
      <c r="P59">
        <f>VLOOKUP(J59,[1]empresas!$A:$C,3,0)</f>
        <v>1</v>
      </c>
      <c r="Q59">
        <f>VLOOKUP(J59,[1]empresas!$A:$D,4,0)</f>
        <v>0</v>
      </c>
    </row>
    <row r="60" spans="1:17" x14ac:dyDescent="0.3">
      <c r="A60">
        <v>68</v>
      </c>
      <c r="B60">
        <v>62</v>
      </c>
      <c r="C60">
        <v>1</v>
      </c>
      <c r="D60" t="s">
        <v>19</v>
      </c>
      <c r="E60">
        <v>1</v>
      </c>
      <c r="F60">
        <v>0</v>
      </c>
      <c r="G60">
        <v>1</v>
      </c>
      <c r="H60" t="s">
        <v>18</v>
      </c>
      <c r="I60">
        <v>15</v>
      </c>
      <c r="J60">
        <v>21</v>
      </c>
      <c r="K60">
        <v>1</v>
      </c>
      <c r="L60">
        <f>VLOOKUP(A60,[2]accidentes!$B:$C,2,0)</f>
        <v>25</v>
      </c>
      <c r="M60" t="str">
        <f>VLOOKUP(A60,[2]accidentes!$B:$D,3,0)</f>
        <v>pie</v>
      </c>
      <c r="N60" t="str">
        <f>VLOOKUP(A60,[2]accidentes!$B:$E,4,0)</f>
        <v>fractura</v>
      </c>
      <c r="O60" t="str">
        <f>VLOOKUP(J60,[1]empresas!$A:$B,2,0)</f>
        <v>agricultura</v>
      </c>
      <c r="P60">
        <f>VLOOKUP(J60,[1]empresas!$A:$C,3,0)</f>
        <v>0</v>
      </c>
      <c r="Q60">
        <f>VLOOKUP(J60,[1]empresas!$A:$D,4,0)</f>
        <v>1</v>
      </c>
    </row>
    <row r="61" spans="1:17" x14ac:dyDescent="0.3">
      <c r="A61">
        <v>69</v>
      </c>
      <c r="B61">
        <v>42</v>
      </c>
      <c r="C61">
        <v>0</v>
      </c>
      <c r="D61" t="s">
        <v>21</v>
      </c>
      <c r="E61">
        <v>1</v>
      </c>
      <c r="F61">
        <v>1</v>
      </c>
      <c r="G61">
        <v>0</v>
      </c>
      <c r="H61" t="s">
        <v>18</v>
      </c>
      <c r="I61">
        <v>15</v>
      </c>
      <c r="J61">
        <v>135</v>
      </c>
      <c r="K61">
        <v>0</v>
      </c>
      <c r="L61">
        <v>0</v>
      </c>
      <c r="M61">
        <v>0</v>
      </c>
      <c r="N61">
        <v>0</v>
      </c>
      <c r="O61" t="str">
        <f>VLOOKUP(J61,[1]empresas!$A:$B,2,0)</f>
        <v>educacion</v>
      </c>
      <c r="P61">
        <f>VLOOKUP(J61,[1]empresas!$A:$C,3,0)</f>
        <v>1</v>
      </c>
      <c r="Q61">
        <f>VLOOKUP(J61,[1]empresas!$A:$D,4,0)</f>
        <v>1</v>
      </c>
    </row>
    <row r="62" spans="1:17" x14ac:dyDescent="0.3">
      <c r="A62">
        <v>70</v>
      </c>
      <c r="B62">
        <v>73</v>
      </c>
      <c r="C62">
        <v>1</v>
      </c>
      <c r="D62" t="s">
        <v>21</v>
      </c>
      <c r="E62">
        <v>0</v>
      </c>
      <c r="F62">
        <v>1</v>
      </c>
      <c r="G62">
        <v>0</v>
      </c>
      <c r="H62" t="s">
        <v>20</v>
      </c>
      <c r="I62">
        <v>13</v>
      </c>
      <c r="J62">
        <v>48</v>
      </c>
      <c r="K62">
        <v>0</v>
      </c>
      <c r="L62">
        <v>0</v>
      </c>
      <c r="M62">
        <v>0</v>
      </c>
      <c r="N62">
        <v>0</v>
      </c>
      <c r="O62" t="str">
        <f>VLOOKUP(J62,[1]empresas!$A:$B,2,0)</f>
        <v>servicios</v>
      </c>
      <c r="P62">
        <f>VLOOKUP(J62,[1]empresas!$A:$C,3,0)</f>
        <v>1</v>
      </c>
      <c r="Q62">
        <f>VLOOKUP(J62,[1]empresas!$A:$D,4,0)</f>
        <v>1</v>
      </c>
    </row>
    <row r="63" spans="1:17" x14ac:dyDescent="0.3">
      <c r="A63">
        <v>71</v>
      </c>
      <c r="B63">
        <v>47</v>
      </c>
      <c r="C63">
        <v>0</v>
      </c>
      <c r="D63" t="s">
        <v>21</v>
      </c>
      <c r="E63">
        <v>2</v>
      </c>
      <c r="F63">
        <v>0</v>
      </c>
      <c r="G63">
        <v>0</v>
      </c>
      <c r="H63" t="s">
        <v>20</v>
      </c>
      <c r="I63">
        <v>12</v>
      </c>
      <c r="J63">
        <v>100</v>
      </c>
      <c r="K63">
        <v>0</v>
      </c>
      <c r="L63">
        <v>0</v>
      </c>
      <c r="M63">
        <v>0</v>
      </c>
      <c r="N63">
        <v>0</v>
      </c>
      <c r="O63" t="str">
        <f>VLOOKUP(J63,[1]empresas!$A:$B,2,0)</f>
        <v>construccion</v>
      </c>
      <c r="P63">
        <f>VLOOKUP(J63,[1]empresas!$A:$C,3,0)</f>
        <v>1</v>
      </c>
      <c r="Q63">
        <f>VLOOKUP(J63,[1]empresas!$A:$D,4,0)</f>
        <v>1</v>
      </c>
    </row>
    <row r="64" spans="1:17" x14ac:dyDescent="0.3">
      <c r="A64">
        <v>72</v>
      </c>
      <c r="B64">
        <v>29</v>
      </c>
      <c r="C64">
        <v>1</v>
      </c>
      <c r="D64" t="s">
        <v>21</v>
      </c>
      <c r="E64">
        <v>2</v>
      </c>
      <c r="F64">
        <v>0</v>
      </c>
      <c r="G64">
        <v>0</v>
      </c>
      <c r="H64" t="s">
        <v>20</v>
      </c>
      <c r="I64">
        <v>6</v>
      </c>
      <c r="J64">
        <v>75</v>
      </c>
      <c r="K64">
        <v>1</v>
      </c>
      <c r="L64">
        <f>VLOOKUP(A64,[2]accidentes!$B:$C,2,0)</f>
        <v>26</v>
      </c>
      <c r="M64" t="str">
        <f>VLOOKUP(A64,[2]accidentes!$B:$D,3,0)</f>
        <v>pie</v>
      </c>
      <c r="N64" t="str">
        <f>VLOOKUP(A64,[2]accidentes!$B:$E,4,0)</f>
        <v>fractura</v>
      </c>
      <c r="O64" t="str">
        <f>VLOOKUP(J64,[1]empresas!$A:$B,2,0)</f>
        <v>construccion</v>
      </c>
      <c r="P64">
        <f>VLOOKUP(J64,[1]empresas!$A:$C,3,0)</f>
        <v>1</v>
      </c>
      <c r="Q64">
        <f>VLOOKUP(J64,[1]empresas!$A:$D,4,0)</f>
        <v>0</v>
      </c>
    </row>
    <row r="65" spans="1:17" x14ac:dyDescent="0.3">
      <c r="A65">
        <v>73</v>
      </c>
      <c r="B65">
        <v>49</v>
      </c>
      <c r="C65">
        <v>0</v>
      </c>
      <c r="D65" t="s">
        <v>21</v>
      </c>
      <c r="E65">
        <v>3</v>
      </c>
      <c r="F65">
        <v>0</v>
      </c>
      <c r="G65">
        <v>1</v>
      </c>
      <c r="H65" t="s">
        <v>23</v>
      </c>
      <c r="I65">
        <v>8</v>
      </c>
      <c r="J65">
        <v>120</v>
      </c>
      <c r="K65">
        <v>1</v>
      </c>
      <c r="L65">
        <f>VLOOKUP(A65,[2]accidentes!$B:$C,2,0)</f>
        <v>27</v>
      </c>
      <c r="M65" t="str">
        <f>VLOOKUP(A65,[2]accidentes!$B:$D,3,0)</f>
        <v>mano</v>
      </c>
      <c r="N65" t="str">
        <f>VLOOKUP(A65,[2]accidentes!$B:$E,4,0)</f>
        <v>luxacion</v>
      </c>
      <c r="O65" t="str">
        <f>VLOOKUP(J65,[1]empresas!$A:$B,2,0)</f>
        <v>construccion</v>
      </c>
      <c r="P65">
        <f>VLOOKUP(J65,[1]empresas!$A:$C,3,0)</f>
        <v>1</v>
      </c>
      <c r="Q65">
        <f>VLOOKUP(J65,[1]empresas!$A:$D,4,0)</f>
        <v>1</v>
      </c>
    </row>
    <row r="66" spans="1:17" x14ac:dyDescent="0.3">
      <c r="A66">
        <v>74</v>
      </c>
      <c r="B66">
        <v>26</v>
      </c>
      <c r="C66">
        <v>1</v>
      </c>
      <c r="D66" t="s">
        <v>21</v>
      </c>
      <c r="E66">
        <v>4</v>
      </c>
      <c r="F66">
        <v>0</v>
      </c>
      <c r="G66">
        <v>0</v>
      </c>
      <c r="H66" t="s">
        <v>20</v>
      </c>
      <c r="I66">
        <v>7</v>
      </c>
      <c r="J66">
        <v>101</v>
      </c>
      <c r="K66">
        <v>1</v>
      </c>
      <c r="L66">
        <f>VLOOKUP(A66,[2]accidentes!$B:$C,2,0)</f>
        <v>28</v>
      </c>
      <c r="M66" t="str">
        <f>VLOOKUP(A66,[2]accidentes!$B:$D,3,0)</f>
        <v>abdomen</v>
      </c>
      <c r="N66" t="str">
        <f>VLOOKUP(A66,[2]accidentes!$B:$E,4,0)</f>
        <v>fractura</v>
      </c>
      <c r="O66" t="str">
        <f>VLOOKUP(J66,[1]empresas!$A:$B,2,0)</f>
        <v>comercio</v>
      </c>
      <c r="P66">
        <f>VLOOKUP(J66,[1]empresas!$A:$C,3,0)</f>
        <v>1</v>
      </c>
      <c r="Q66">
        <f>VLOOKUP(J66,[1]empresas!$A:$D,4,0)</f>
        <v>0</v>
      </c>
    </row>
    <row r="67" spans="1:17" x14ac:dyDescent="0.3">
      <c r="A67">
        <v>75</v>
      </c>
      <c r="B67">
        <v>21</v>
      </c>
      <c r="C67">
        <v>0</v>
      </c>
      <c r="D67" t="s">
        <v>21</v>
      </c>
      <c r="E67">
        <v>1</v>
      </c>
      <c r="F67">
        <v>1</v>
      </c>
      <c r="G67">
        <v>1</v>
      </c>
      <c r="H67" t="s">
        <v>18</v>
      </c>
      <c r="I67">
        <v>3</v>
      </c>
      <c r="J67">
        <v>37</v>
      </c>
      <c r="K67">
        <v>0</v>
      </c>
      <c r="L67">
        <v>0</v>
      </c>
      <c r="M67">
        <v>0</v>
      </c>
      <c r="N67">
        <v>0</v>
      </c>
      <c r="O67" t="str">
        <f>VLOOKUP(J67,[1]empresas!$A:$B,2,0)</f>
        <v>agricultura</v>
      </c>
      <c r="P67">
        <f>VLOOKUP(J67,[1]empresas!$A:$C,3,0)</f>
        <v>1</v>
      </c>
      <c r="Q67">
        <f>VLOOKUP(J67,[1]empresas!$A:$D,4,0)</f>
        <v>1</v>
      </c>
    </row>
    <row r="68" spans="1:17" x14ac:dyDescent="0.3">
      <c r="A68">
        <v>76</v>
      </c>
      <c r="B68">
        <v>44</v>
      </c>
      <c r="C68">
        <v>1</v>
      </c>
      <c r="D68" t="s">
        <v>17</v>
      </c>
      <c r="E68">
        <v>1</v>
      </c>
      <c r="F68">
        <v>0</v>
      </c>
      <c r="G68">
        <v>0</v>
      </c>
      <c r="H68" t="s">
        <v>20</v>
      </c>
      <c r="I68">
        <v>5</v>
      </c>
      <c r="J68">
        <v>92</v>
      </c>
      <c r="K68">
        <v>1</v>
      </c>
      <c r="L68">
        <f>VLOOKUP(A68,[2]accidentes!$B:$C,2,0)</f>
        <v>29</v>
      </c>
      <c r="M68" t="str">
        <f>VLOOKUP(A68,[2]accidentes!$B:$D,3,0)</f>
        <v>espalda</v>
      </c>
      <c r="N68" t="str">
        <f>VLOOKUP(A68,[2]accidentes!$B:$E,4,0)</f>
        <v>lesiones multiples</v>
      </c>
      <c r="O68" t="str">
        <f>VLOOKUP(J68,[1]empresas!$A:$B,2,0)</f>
        <v>construccion</v>
      </c>
      <c r="P68">
        <f>VLOOKUP(J68,[1]empresas!$A:$C,3,0)</f>
        <v>1</v>
      </c>
      <c r="Q68">
        <f>VLOOKUP(J68,[1]empresas!$A:$D,4,0)</f>
        <v>0</v>
      </c>
    </row>
    <row r="69" spans="1:17" x14ac:dyDescent="0.3">
      <c r="A69">
        <v>77</v>
      </c>
      <c r="B69">
        <v>33</v>
      </c>
      <c r="C69">
        <v>1</v>
      </c>
      <c r="D69" t="s">
        <v>21</v>
      </c>
      <c r="E69">
        <v>0</v>
      </c>
      <c r="F69">
        <v>0</v>
      </c>
      <c r="G69">
        <v>1</v>
      </c>
      <c r="H69" t="s">
        <v>20</v>
      </c>
      <c r="I69">
        <v>6</v>
      </c>
      <c r="J69">
        <v>72</v>
      </c>
      <c r="K69">
        <v>1</v>
      </c>
      <c r="L69">
        <f>VLOOKUP(A69,[2]accidentes!$B:$C,2,0)</f>
        <v>30</v>
      </c>
      <c r="M69" t="str">
        <f>VLOOKUP(A69,[2]accidentes!$B:$D,3,0)</f>
        <v>pie</v>
      </c>
      <c r="N69" t="str">
        <f>VLOOKUP(A69,[2]accidentes!$B:$E,4,0)</f>
        <v>fractura</v>
      </c>
      <c r="O69" t="str">
        <f>VLOOKUP(J69,[1]empresas!$A:$B,2,0)</f>
        <v>construccion</v>
      </c>
      <c r="P69">
        <f>VLOOKUP(J69,[1]empresas!$A:$C,3,0)</f>
        <v>1</v>
      </c>
      <c r="Q69">
        <f>VLOOKUP(J69,[1]empresas!$A:$D,4,0)</f>
        <v>1</v>
      </c>
    </row>
    <row r="70" spans="1:17" x14ac:dyDescent="0.3">
      <c r="A70">
        <v>78</v>
      </c>
      <c r="B70">
        <v>40</v>
      </c>
      <c r="C70">
        <v>1</v>
      </c>
      <c r="D70" t="s">
        <v>19</v>
      </c>
      <c r="E70">
        <v>0</v>
      </c>
      <c r="F70">
        <v>0</v>
      </c>
      <c r="G70">
        <v>0</v>
      </c>
      <c r="H70" t="s">
        <v>18</v>
      </c>
      <c r="I70">
        <v>8</v>
      </c>
      <c r="J70">
        <v>138</v>
      </c>
      <c r="K70">
        <v>1</v>
      </c>
      <c r="L70">
        <f>VLOOKUP(A70,[2]accidentes!$B:$C,2,0)</f>
        <v>31</v>
      </c>
      <c r="M70" t="str">
        <f>VLOOKUP(A70,[2]accidentes!$B:$D,3,0)</f>
        <v>pie</v>
      </c>
      <c r="N70" t="str">
        <f>VLOOKUP(A70,[2]accidentes!$B:$E,4,0)</f>
        <v>trauma superficial</v>
      </c>
      <c r="O70" t="str">
        <f>VLOOKUP(J70,[1]empresas!$A:$B,2,0)</f>
        <v>mineria</v>
      </c>
      <c r="P70">
        <f>VLOOKUP(J70,[1]empresas!$A:$C,3,0)</f>
        <v>0</v>
      </c>
      <c r="Q70">
        <f>VLOOKUP(J70,[1]empresas!$A:$D,4,0)</f>
        <v>1</v>
      </c>
    </row>
    <row r="71" spans="1:17" x14ac:dyDescent="0.3">
      <c r="A71">
        <v>79</v>
      </c>
      <c r="B71">
        <v>41</v>
      </c>
      <c r="C71">
        <v>1</v>
      </c>
      <c r="D71" t="s">
        <v>19</v>
      </c>
      <c r="E71">
        <v>2</v>
      </c>
      <c r="F71">
        <v>0</v>
      </c>
      <c r="G71">
        <v>0</v>
      </c>
      <c r="H71" t="s">
        <v>20</v>
      </c>
      <c r="I71">
        <v>10</v>
      </c>
      <c r="J71">
        <v>102</v>
      </c>
      <c r="K71">
        <v>0</v>
      </c>
      <c r="L71">
        <v>0</v>
      </c>
      <c r="M71">
        <v>0</v>
      </c>
      <c r="N71">
        <v>0</v>
      </c>
      <c r="O71" t="str">
        <f>VLOOKUP(J71,[1]empresas!$A:$B,2,0)</f>
        <v>servicios</v>
      </c>
      <c r="P71">
        <f>VLOOKUP(J71,[1]empresas!$A:$C,3,0)</f>
        <v>1</v>
      </c>
      <c r="Q71">
        <f>VLOOKUP(J71,[1]empresas!$A:$D,4,0)</f>
        <v>1</v>
      </c>
    </row>
    <row r="72" spans="1:17" x14ac:dyDescent="0.3">
      <c r="A72">
        <v>81</v>
      </c>
      <c r="B72">
        <v>31</v>
      </c>
      <c r="C72">
        <v>1</v>
      </c>
      <c r="D72" t="s">
        <v>19</v>
      </c>
      <c r="E72">
        <v>2</v>
      </c>
      <c r="F72">
        <v>1</v>
      </c>
      <c r="G72">
        <v>0</v>
      </c>
      <c r="H72" t="s">
        <v>20</v>
      </c>
      <c r="I72">
        <v>11</v>
      </c>
      <c r="J72">
        <v>97</v>
      </c>
      <c r="K72">
        <v>0</v>
      </c>
      <c r="L72">
        <v>0</v>
      </c>
      <c r="M72">
        <v>0</v>
      </c>
      <c r="N72">
        <v>0</v>
      </c>
      <c r="O72" t="str">
        <f>VLOOKUP(J72,[1]empresas!$A:$B,2,0)</f>
        <v>construccion</v>
      </c>
      <c r="P72">
        <f>VLOOKUP(J72,[1]empresas!$A:$C,3,0)</f>
        <v>1</v>
      </c>
      <c r="Q72">
        <f>VLOOKUP(J72,[1]empresas!$A:$D,4,0)</f>
        <v>0</v>
      </c>
    </row>
    <row r="73" spans="1:17" x14ac:dyDescent="0.3">
      <c r="A73">
        <v>82</v>
      </c>
      <c r="B73">
        <v>38</v>
      </c>
      <c r="C73">
        <v>0</v>
      </c>
      <c r="D73" t="s">
        <v>17</v>
      </c>
      <c r="E73">
        <v>2</v>
      </c>
      <c r="F73">
        <v>0</v>
      </c>
      <c r="G73">
        <v>0</v>
      </c>
      <c r="H73" t="s">
        <v>20</v>
      </c>
      <c r="I73">
        <v>10</v>
      </c>
      <c r="J73">
        <v>102</v>
      </c>
      <c r="K73">
        <v>0</v>
      </c>
      <c r="L73">
        <v>0</v>
      </c>
      <c r="M73">
        <v>0</v>
      </c>
      <c r="N73">
        <v>0</v>
      </c>
      <c r="O73" t="str">
        <f>VLOOKUP(J73,[1]empresas!$A:$B,2,0)</f>
        <v>servicios</v>
      </c>
      <c r="P73">
        <f>VLOOKUP(J73,[1]empresas!$A:$C,3,0)</f>
        <v>1</v>
      </c>
      <c r="Q73">
        <f>VLOOKUP(J73,[1]empresas!$A:$D,4,0)</f>
        <v>1</v>
      </c>
    </row>
    <row r="74" spans="1:17" x14ac:dyDescent="0.3">
      <c r="A74">
        <v>83</v>
      </c>
      <c r="B74">
        <v>58</v>
      </c>
      <c r="C74">
        <v>0</v>
      </c>
      <c r="D74" t="s">
        <v>21</v>
      </c>
      <c r="E74">
        <v>1</v>
      </c>
      <c r="F74">
        <v>0</v>
      </c>
      <c r="G74">
        <v>1</v>
      </c>
      <c r="H74" t="s">
        <v>20</v>
      </c>
      <c r="I74">
        <v>10</v>
      </c>
      <c r="J74">
        <v>41</v>
      </c>
      <c r="K74">
        <v>0</v>
      </c>
      <c r="L74">
        <v>0</v>
      </c>
      <c r="M74">
        <v>0</v>
      </c>
      <c r="N74">
        <v>0</v>
      </c>
      <c r="O74" t="str">
        <f>VLOOKUP(J74,[1]empresas!$A:$B,2,0)</f>
        <v>comercio</v>
      </c>
      <c r="P74">
        <f>VLOOKUP(J74,[1]empresas!$A:$C,3,0)</f>
        <v>1</v>
      </c>
      <c r="Q74">
        <f>VLOOKUP(J74,[1]empresas!$A:$D,4,0)</f>
        <v>1</v>
      </c>
    </row>
    <row r="75" spans="1:17" x14ac:dyDescent="0.3">
      <c r="A75">
        <v>85</v>
      </c>
      <c r="B75">
        <v>49</v>
      </c>
      <c r="C75">
        <v>1</v>
      </c>
      <c r="D75" t="s">
        <v>21</v>
      </c>
      <c r="E75">
        <v>4</v>
      </c>
      <c r="F75">
        <v>1</v>
      </c>
      <c r="G75">
        <v>0</v>
      </c>
      <c r="H75" t="s">
        <v>20</v>
      </c>
      <c r="I75">
        <v>7</v>
      </c>
      <c r="J75">
        <v>89</v>
      </c>
      <c r="K75">
        <v>0</v>
      </c>
      <c r="L75">
        <v>0</v>
      </c>
      <c r="M75">
        <v>0</v>
      </c>
      <c r="N75">
        <v>0</v>
      </c>
      <c r="O75" t="str">
        <f>VLOOKUP(J75,[1]empresas!$A:$B,2,0)</f>
        <v>funcion publica</v>
      </c>
      <c r="P75">
        <f>VLOOKUP(J75,[1]empresas!$A:$C,3,0)</f>
        <v>1</v>
      </c>
      <c r="Q75">
        <f>VLOOKUP(J75,[1]empresas!$A:$D,4,0)</f>
        <v>0</v>
      </c>
    </row>
    <row r="76" spans="1:17" x14ac:dyDescent="0.3">
      <c r="A76">
        <v>86</v>
      </c>
      <c r="B76">
        <v>45</v>
      </c>
      <c r="C76">
        <v>1</v>
      </c>
      <c r="D76" t="s">
        <v>19</v>
      </c>
      <c r="E76">
        <v>3</v>
      </c>
      <c r="F76">
        <v>0</v>
      </c>
      <c r="G76">
        <v>1</v>
      </c>
      <c r="H76" t="s">
        <v>20</v>
      </c>
      <c r="I76">
        <v>9</v>
      </c>
      <c r="J76">
        <v>43</v>
      </c>
      <c r="K76">
        <v>1</v>
      </c>
      <c r="L76">
        <f>VLOOKUP(A76,[2]accidentes!$B:$C,2,0)</f>
        <v>34</v>
      </c>
      <c r="M76" t="str">
        <f>VLOOKUP(A76,[2]accidentes!$B:$D,3,0)</f>
        <v>abdomen</v>
      </c>
      <c r="N76" t="str">
        <f>VLOOKUP(A76,[2]accidentes!$B:$E,4,0)</f>
        <v>trauma superficial</v>
      </c>
      <c r="O76" t="str">
        <f>VLOOKUP(J76,[1]empresas!$A:$B,2,0)</f>
        <v>manufactura</v>
      </c>
      <c r="P76">
        <f>VLOOKUP(J76,[1]empresas!$A:$C,3,0)</f>
        <v>1</v>
      </c>
      <c r="Q76">
        <f>VLOOKUP(J76,[1]empresas!$A:$D,4,0)</f>
        <v>1</v>
      </c>
    </row>
    <row r="77" spans="1:17" x14ac:dyDescent="0.3">
      <c r="A77">
        <v>87</v>
      </c>
      <c r="B77">
        <v>56</v>
      </c>
      <c r="C77">
        <v>0</v>
      </c>
      <c r="D77" t="s">
        <v>19</v>
      </c>
      <c r="E77">
        <v>0</v>
      </c>
      <c r="F77">
        <v>0</v>
      </c>
      <c r="G77">
        <v>0</v>
      </c>
      <c r="H77" t="s">
        <v>20</v>
      </c>
      <c r="I77">
        <v>9</v>
      </c>
      <c r="J77">
        <v>60</v>
      </c>
      <c r="K77">
        <v>0</v>
      </c>
      <c r="L77">
        <v>0</v>
      </c>
      <c r="M77">
        <v>0</v>
      </c>
      <c r="N77">
        <v>0</v>
      </c>
      <c r="O77" t="str">
        <f>VLOOKUP(J77,[1]empresas!$A:$B,2,0)</f>
        <v>construccion</v>
      </c>
      <c r="P77">
        <f>VLOOKUP(J77,[1]empresas!$A:$C,3,0)</f>
        <v>1</v>
      </c>
      <c r="Q77">
        <f>VLOOKUP(J77,[1]empresas!$A:$D,4,0)</f>
        <v>1</v>
      </c>
    </row>
    <row r="78" spans="1:17" x14ac:dyDescent="0.3">
      <c r="A78">
        <v>88</v>
      </c>
      <c r="B78">
        <v>35</v>
      </c>
      <c r="C78">
        <v>0</v>
      </c>
      <c r="D78" t="s">
        <v>21</v>
      </c>
      <c r="E78">
        <v>1</v>
      </c>
      <c r="F78">
        <v>1</v>
      </c>
      <c r="G78">
        <v>0</v>
      </c>
      <c r="H78" t="s">
        <v>20</v>
      </c>
      <c r="I78">
        <v>9</v>
      </c>
      <c r="J78">
        <v>46</v>
      </c>
      <c r="K78">
        <v>0</v>
      </c>
      <c r="L78">
        <v>0</v>
      </c>
      <c r="M78">
        <v>0</v>
      </c>
      <c r="N78">
        <v>0</v>
      </c>
      <c r="O78" t="str">
        <f>VLOOKUP(J78,[1]empresas!$A:$B,2,0)</f>
        <v>construccion</v>
      </c>
      <c r="P78">
        <f>VLOOKUP(J78,[1]empresas!$A:$C,3,0)</f>
        <v>1</v>
      </c>
      <c r="Q78">
        <f>VLOOKUP(J78,[1]empresas!$A:$D,4,0)</f>
        <v>0</v>
      </c>
    </row>
    <row r="79" spans="1:17" x14ac:dyDescent="0.3">
      <c r="A79">
        <v>89</v>
      </c>
      <c r="B79">
        <v>46</v>
      </c>
      <c r="C79">
        <v>0</v>
      </c>
      <c r="D79" t="s">
        <v>17</v>
      </c>
      <c r="E79">
        <v>2</v>
      </c>
      <c r="F79">
        <v>0</v>
      </c>
      <c r="G79">
        <v>1</v>
      </c>
      <c r="H79" t="s">
        <v>23</v>
      </c>
      <c r="I79">
        <v>3</v>
      </c>
      <c r="J79">
        <v>110</v>
      </c>
      <c r="K79">
        <v>0</v>
      </c>
      <c r="L79">
        <v>0</v>
      </c>
      <c r="M79">
        <v>0</v>
      </c>
      <c r="N79">
        <v>0</v>
      </c>
      <c r="O79" t="str">
        <f>VLOOKUP(J79,[1]empresas!$A:$B,2,0)</f>
        <v>salud</v>
      </c>
      <c r="P79">
        <f>VLOOKUP(J79,[1]empresas!$A:$C,3,0)</f>
        <v>1</v>
      </c>
      <c r="Q79">
        <f>VLOOKUP(J79,[1]empresas!$A:$D,4,0)</f>
        <v>1</v>
      </c>
    </row>
    <row r="80" spans="1:17" x14ac:dyDescent="0.3">
      <c r="A80">
        <v>90</v>
      </c>
      <c r="B80">
        <v>44</v>
      </c>
      <c r="C80">
        <v>1</v>
      </c>
      <c r="D80" t="s">
        <v>19</v>
      </c>
      <c r="E80">
        <v>3</v>
      </c>
      <c r="F80">
        <v>1</v>
      </c>
      <c r="G80">
        <v>0</v>
      </c>
      <c r="H80" t="s">
        <v>23</v>
      </c>
      <c r="I80">
        <v>12</v>
      </c>
      <c r="J80">
        <v>39</v>
      </c>
      <c r="K80">
        <v>0</v>
      </c>
      <c r="L80">
        <v>0</v>
      </c>
      <c r="M80">
        <v>0</v>
      </c>
      <c r="N80">
        <v>0</v>
      </c>
      <c r="O80" t="str">
        <f>VLOOKUP(J80,[1]empresas!$A:$B,2,0)</f>
        <v>construccion</v>
      </c>
      <c r="P80">
        <f>VLOOKUP(J80,[1]empresas!$A:$C,3,0)</f>
        <v>1</v>
      </c>
      <c r="Q80">
        <f>VLOOKUP(J80,[1]empresas!$A:$D,4,0)</f>
        <v>1</v>
      </c>
    </row>
    <row r="81" spans="1:17" x14ac:dyDescent="0.3">
      <c r="A81">
        <v>92</v>
      </c>
      <c r="B81">
        <v>58</v>
      </c>
      <c r="C81">
        <v>1</v>
      </c>
      <c r="D81" t="s">
        <v>19</v>
      </c>
      <c r="E81">
        <v>0</v>
      </c>
      <c r="F81">
        <v>0</v>
      </c>
      <c r="G81">
        <v>1</v>
      </c>
      <c r="H81" t="s">
        <v>20</v>
      </c>
      <c r="I81">
        <v>7</v>
      </c>
      <c r="J81">
        <v>108</v>
      </c>
      <c r="K81">
        <v>0</v>
      </c>
      <c r="L81">
        <v>0</v>
      </c>
      <c r="M81">
        <v>0</v>
      </c>
      <c r="N81">
        <v>0</v>
      </c>
      <c r="O81" t="str">
        <f>VLOOKUP(J81,[1]empresas!$A:$B,2,0)</f>
        <v>alimentos</v>
      </c>
      <c r="P81">
        <f>VLOOKUP(J81,[1]empresas!$A:$C,3,0)</f>
        <v>1</v>
      </c>
      <c r="Q81">
        <f>VLOOKUP(J81,[1]empresas!$A:$D,4,0)</f>
        <v>1</v>
      </c>
    </row>
    <row r="82" spans="1:17" x14ac:dyDescent="0.3">
      <c r="A82">
        <v>93</v>
      </c>
      <c r="B82">
        <v>57</v>
      </c>
      <c r="C82">
        <v>1</v>
      </c>
      <c r="D82" t="s">
        <v>19</v>
      </c>
      <c r="E82">
        <v>1</v>
      </c>
      <c r="F82">
        <v>0</v>
      </c>
      <c r="G82">
        <v>1</v>
      </c>
      <c r="H82" t="s">
        <v>20</v>
      </c>
      <c r="I82">
        <v>12</v>
      </c>
      <c r="J82">
        <v>39</v>
      </c>
      <c r="K82">
        <v>0</v>
      </c>
      <c r="L82">
        <v>0</v>
      </c>
      <c r="M82">
        <v>0</v>
      </c>
      <c r="N82">
        <v>0</v>
      </c>
      <c r="O82" t="str">
        <f>VLOOKUP(J82,[1]empresas!$A:$B,2,0)</f>
        <v>construccion</v>
      </c>
      <c r="P82">
        <f>VLOOKUP(J82,[1]empresas!$A:$C,3,0)</f>
        <v>1</v>
      </c>
      <c r="Q82">
        <f>VLOOKUP(J82,[1]empresas!$A:$D,4,0)</f>
        <v>1</v>
      </c>
    </row>
    <row r="83" spans="1:17" x14ac:dyDescent="0.3">
      <c r="A83">
        <v>94</v>
      </c>
      <c r="B83">
        <v>51</v>
      </c>
      <c r="C83">
        <v>0</v>
      </c>
      <c r="D83" t="s">
        <v>19</v>
      </c>
      <c r="E83">
        <v>2</v>
      </c>
      <c r="F83">
        <v>0</v>
      </c>
      <c r="G83">
        <v>1</v>
      </c>
      <c r="H83" t="s">
        <v>20</v>
      </c>
      <c r="I83">
        <v>11</v>
      </c>
      <c r="J83">
        <v>88</v>
      </c>
      <c r="K83">
        <v>1</v>
      </c>
      <c r="L83">
        <f>VLOOKUP(A83,[2]accidentes!$B:$C,2,0)</f>
        <v>35</v>
      </c>
      <c r="M83" t="str">
        <f>VLOOKUP(A83,[2]accidentes!$B:$D,3,0)</f>
        <v>abdomen</v>
      </c>
      <c r="N83" t="str">
        <f>VLOOKUP(A83,[2]accidentes!$B:$E,4,0)</f>
        <v>lesiones multiples</v>
      </c>
      <c r="O83" t="str">
        <f>VLOOKUP(J83,[1]empresas!$A:$B,2,0)</f>
        <v>mineria</v>
      </c>
      <c r="P83">
        <f>VLOOKUP(J83,[1]empresas!$A:$C,3,0)</f>
        <v>1</v>
      </c>
      <c r="Q83">
        <f>VLOOKUP(J83,[1]empresas!$A:$D,4,0)</f>
        <v>1</v>
      </c>
    </row>
    <row r="84" spans="1:17" x14ac:dyDescent="0.3">
      <c r="A84">
        <v>95</v>
      </c>
      <c r="B84">
        <v>64</v>
      </c>
      <c r="C84">
        <v>0</v>
      </c>
      <c r="D84" t="s">
        <v>19</v>
      </c>
      <c r="E84">
        <v>3</v>
      </c>
      <c r="F84">
        <v>0</v>
      </c>
      <c r="G84">
        <v>1</v>
      </c>
      <c r="H84" t="s">
        <v>18</v>
      </c>
      <c r="I84">
        <v>13</v>
      </c>
      <c r="J84">
        <v>92</v>
      </c>
      <c r="K84">
        <v>1</v>
      </c>
      <c r="L84">
        <f>VLOOKUP(A84,[2]accidentes!$B:$C,2,0)</f>
        <v>36</v>
      </c>
      <c r="M84" t="str">
        <f>VLOOKUP(A84,[2]accidentes!$B:$D,3,0)</f>
        <v>mano</v>
      </c>
      <c r="N84" t="str">
        <f>VLOOKUP(A84,[2]accidentes!$B:$E,4,0)</f>
        <v>fractura</v>
      </c>
      <c r="O84" t="str">
        <f>VLOOKUP(J84,[1]empresas!$A:$B,2,0)</f>
        <v>construccion</v>
      </c>
      <c r="P84">
        <f>VLOOKUP(J84,[1]empresas!$A:$C,3,0)</f>
        <v>1</v>
      </c>
      <c r="Q84">
        <f>VLOOKUP(J84,[1]empresas!$A:$D,4,0)</f>
        <v>0</v>
      </c>
    </row>
    <row r="85" spans="1:17" x14ac:dyDescent="0.3">
      <c r="A85">
        <v>96</v>
      </c>
      <c r="B85">
        <v>48</v>
      </c>
      <c r="C85">
        <v>1</v>
      </c>
      <c r="D85" t="s">
        <v>21</v>
      </c>
      <c r="E85">
        <v>0</v>
      </c>
      <c r="F85">
        <v>0</v>
      </c>
      <c r="G85">
        <v>0</v>
      </c>
      <c r="H85" t="s">
        <v>20</v>
      </c>
      <c r="I85">
        <v>8</v>
      </c>
      <c r="J85">
        <v>34</v>
      </c>
      <c r="K85">
        <v>1</v>
      </c>
      <c r="L85">
        <f>VLOOKUP(A85,[2]accidentes!$B:$C,2,0)</f>
        <v>37</v>
      </c>
      <c r="M85" t="str">
        <f>VLOOKUP(A85,[2]accidentes!$B:$D,3,0)</f>
        <v>mano</v>
      </c>
      <c r="N85" t="str">
        <f>VLOOKUP(A85,[2]accidentes!$B:$E,4,0)</f>
        <v>luxacion</v>
      </c>
      <c r="O85" t="str">
        <f>VLOOKUP(J85,[1]empresas!$A:$B,2,0)</f>
        <v>educacion</v>
      </c>
      <c r="P85">
        <f>VLOOKUP(J85,[1]empresas!$A:$C,3,0)</f>
        <v>0</v>
      </c>
      <c r="Q85">
        <f>VLOOKUP(J85,[1]empresas!$A:$D,4,0)</f>
        <v>1</v>
      </c>
    </row>
    <row r="86" spans="1:17" x14ac:dyDescent="0.3">
      <c r="A86">
        <v>98</v>
      </c>
      <c r="B86">
        <v>31</v>
      </c>
      <c r="C86">
        <v>1</v>
      </c>
      <c r="D86" t="s">
        <v>21</v>
      </c>
      <c r="E86">
        <v>0</v>
      </c>
      <c r="F86">
        <v>0</v>
      </c>
      <c r="G86">
        <v>0</v>
      </c>
      <c r="H86" t="s">
        <v>23</v>
      </c>
      <c r="I86">
        <v>4</v>
      </c>
      <c r="J86">
        <v>71</v>
      </c>
      <c r="K86">
        <v>0</v>
      </c>
      <c r="L86">
        <v>0</v>
      </c>
      <c r="M86">
        <v>0</v>
      </c>
      <c r="N86">
        <v>0</v>
      </c>
      <c r="O86" t="str">
        <f>VLOOKUP(J86,[1]empresas!$A:$B,2,0)</f>
        <v>construccion</v>
      </c>
      <c r="P86">
        <f>VLOOKUP(J86,[1]empresas!$A:$C,3,0)</f>
        <v>1</v>
      </c>
      <c r="Q86">
        <f>VLOOKUP(J86,[1]empresas!$A:$D,4,0)</f>
        <v>1</v>
      </c>
    </row>
    <row r="87" spans="1:17" x14ac:dyDescent="0.3">
      <c r="A87">
        <v>100</v>
      </c>
      <c r="B87">
        <v>33</v>
      </c>
      <c r="C87">
        <v>1</v>
      </c>
      <c r="D87" t="s">
        <v>19</v>
      </c>
      <c r="E87">
        <v>2</v>
      </c>
      <c r="F87">
        <v>0</v>
      </c>
      <c r="G87">
        <v>0</v>
      </c>
      <c r="H87" t="s">
        <v>20</v>
      </c>
      <c r="I87">
        <v>9</v>
      </c>
      <c r="J87">
        <v>57</v>
      </c>
      <c r="K87">
        <v>0</v>
      </c>
      <c r="L87">
        <v>0</v>
      </c>
      <c r="M87">
        <v>0</v>
      </c>
      <c r="N87">
        <v>0</v>
      </c>
      <c r="O87" t="str">
        <f>VLOOKUP(J87,[1]empresas!$A:$B,2,0)</f>
        <v>servicios</v>
      </c>
      <c r="P87">
        <f>VLOOKUP(J87,[1]empresas!$A:$C,3,0)</f>
        <v>1</v>
      </c>
      <c r="Q87">
        <f>VLOOKUP(J87,[1]empresas!$A:$D,4,0)</f>
        <v>1</v>
      </c>
    </row>
    <row r="88" spans="1:17" x14ac:dyDescent="0.3">
      <c r="A88">
        <v>101</v>
      </c>
      <c r="B88">
        <v>31</v>
      </c>
      <c r="C88">
        <v>0</v>
      </c>
      <c r="D88" t="s">
        <v>21</v>
      </c>
      <c r="E88">
        <v>2</v>
      </c>
      <c r="F88">
        <v>0</v>
      </c>
      <c r="G88">
        <v>0</v>
      </c>
      <c r="H88" t="s">
        <v>20</v>
      </c>
      <c r="I88">
        <v>12</v>
      </c>
      <c r="J88">
        <v>129</v>
      </c>
      <c r="K88">
        <v>0</v>
      </c>
      <c r="L88">
        <v>0</v>
      </c>
      <c r="M88">
        <v>0</v>
      </c>
      <c r="N88">
        <v>0</v>
      </c>
      <c r="O88" t="str">
        <f>VLOOKUP(J88,[1]empresas!$A:$B,2,0)</f>
        <v>salud</v>
      </c>
      <c r="P88">
        <f>VLOOKUP(J88,[1]empresas!$A:$C,3,0)</f>
        <v>0</v>
      </c>
      <c r="Q88">
        <f>VLOOKUP(J88,[1]empresas!$A:$D,4,0)</f>
        <v>1</v>
      </c>
    </row>
    <row r="89" spans="1:17" x14ac:dyDescent="0.3">
      <c r="A89">
        <v>102</v>
      </c>
      <c r="B89">
        <v>41</v>
      </c>
      <c r="C89">
        <v>1</v>
      </c>
      <c r="D89" t="s">
        <v>19</v>
      </c>
      <c r="E89">
        <v>2</v>
      </c>
      <c r="F89">
        <v>0</v>
      </c>
      <c r="G89">
        <v>0</v>
      </c>
      <c r="H89" t="s">
        <v>23</v>
      </c>
      <c r="I89">
        <v>12</v>
      </c>
      <c r="J89">
        <v>22</v>
      </c>
      <c r="K89">
        <v>0</v>
      </c>
      <c r="L89">
        <v>0</v>
      </c>
      <c r="M89">
        <v>0</v>
      </c>
      <c r="N89">
        <v>0</v>
      </c>
      <c r="O89" t="str">
        <f>VLOOKUP(J89,[1]empresas!$A:$B,2,0)</f>
        <v>mineria</v>
      </c>
      <c r="P89">
        <f>VLOOKUP(J89,[1]empresas!$A:$C,3,0)</f>
        <v>1</v>
      </c>
      <c r="Q89">
        <f>VLOOKUP(J89,[1]empresas!$A:$D,4,0)</f>
        <v>1</v>
      </c>
    </row>
    <row r="90" spans="1:17" x14ac:dyDescent="0.3">
      <c r="A90">
        <v>103</v>
      </c>
      <c r="B90">
        <v>26</v>
      </c>
      <c r="C90">
        <v>1</v>
      </c>
      <c r="D90" t="s">
        <v>19</v>
      </c>
      <c r="E90">
        <v>0</v>
      </c>
      <c r="F90">
        <v>0</v>
      </c>
      <c r="G90">
        <v>0</v>
      </c>
      <c r="H90" t="s">
        <v>23</v>
      </c>
      <c r="I90">
        <v>10</v>
      </c>
      <c r="J90">
        <v>54</v>
      </c>
      <c r="K90">
        <v>1</v>
      </c>
      <c r="L90">
        <f>VLOOKUP(A90,[2]accidentes!$B:$C,2,0)</f>
        <v>39</v>
      </c>
      <c r="M90" t="str">
        <f>VLOOKUP(A90,[2]accidentes!$B:$D,3,0)</f>
        <v>mano</v>
      </c>
      <c r="N90" t="str">
        <f>VLOOKUP(A90,[2]accidentes!$B:$E,4,0)</f>
        <v>herida</v>
      </c>
      <c r="O90" t="str">
        <f>VLOOKUP(J90,[1]empresas!$A:$B,2,0)</f>
        <v>agricultura</v>
      </c>
      <c r="P90">
        <f>VLOOKUP(J90,[1]empresas!$A:$C,3,0)</f>
        <v>1</v>
      </c>
      <c r="Q90">
        <f>VLOOKUP(J90,[1]empresas!$A:$D,4,0)</f>
        <v>1</v>
      </c>
    </row>
    <row r="91" spans="1:17" x14ac:dyDescent="0.3">
      <c r="A91">
        <v>104</v>
      </c>
      <c r="B91">
        <v>42</v>
      </c>
      <c r="C91">
        <v>0</v>
      </c>
      <c r="D91" t="s">
        <v>19</v>
      </c>
      <c r="E91">
        <v>2</v>
      </c>
      <c r="F91">
        <v>0</v>
      </c>
      <c r="G91">
        <v>0</v>
      </c>
      <c r="H91" t="s">
        <v>20</v>
      </c>
      <c r="I91">
        <v>5</v>
      </c>
      <c r="J91">
        <v>64</v>
      </c>
      <c r="K91">
        <v>0</v>
      </c>
      <c r="L91">
        <v>0</v>
      </c>
      <c r="M91">
        <v>0</v>
      </c>
      <c r="N91">
        <v>0</v>
      </c>
      <c r="O91" t="str">
        <f>VLOOKUP(J91,[1]empresas!$A:$B,2,0)</f>
        <v>mineria</v>
      </c>
      <c r="P91">
        <f>VLOOKUP(J91,[1]empresas!$A:$C,3,0)</f>
        <v>1</v>
      </c>
      <c r="Q91">
        <f>VLOOKUP(J91,[1]empresas!$A:$D,4,0)</f>
        <v>1</v>
      </c>
    </row>
    <row r="92" spans="1:17" x14ac:dyDescent="0.3">
      <c r="A92">
        <v>105</v>
      </c>
      <c r="B92">
        <v>30</v>
      </c>
      <c r="C92">
        <v>1</v>
      </c>
      <c r="D92" t="s">
        <v>21</v>
      </c>
      <c r="E92">
        <v>1</v>
      </c>
      <c r="F92">
        <v>0</v>
      </c>
      <c r="G92">
        <v>0</v>
      </c>
      <c r="H92" t="s">
        <v>20</v>
      </c>
      <c r="I92">
        <v>11</v>
      </c>
      <c r="J92">
        <v>109</v>
      </c>
      <c r="K92">
        <v>0</v>
      </c>
      <c r="L92">
        <v>0</v>
      </c>
      <c r="M92">
        <v>0</v>
      </c>
      <c r="N92">
        <v>0</v>
      </c>
      <c r="O92" t="str">
        <f>VLOOKUP(J92,[1]empresas!$A:$B,2,0)</f>
        <v>alimentos</v>
      </c>
      <c r="P92">
        <f>VLOOKUP(J92,[1]empresas!$A:$C,3,0)</f>
        <v>1</v>
      </c>
      <c r="Q92">
        <f>VLOOKUP(J92,[1]empresas!$A:$D,4,0)</f>
        <v>1</v>
      </c>
    </row>
    <row r="93" spans="1:17" x14ac:dyDescent="0.3">
      <c r="A93">
        <v>106</v>
      </c>
      <c r="B93">
        <v>67</v>
      </c>
      <c r="C93">
        <v>0</v>
      </c>
      <c r="D93" t="s">
        <v>19</v>
      </c>
      <c r="E93">
        <v>1</v>
      </c>
      <c r="F93">
        <v>0</v>
      </c>
      <c r="G93">
        <v>1</v>
      </c>
      <c r="H93" t="s">
        <v>20</v>
      </c>
      <c r="I93">
        <v>4</v>
      </c>
      <c r="J93">
        <v>113</v>
      </c>
      <c r="K93">
        <v>0</v>
      </c>
      <c r="L93">
        <v>0</v>
      </c>
      <c r="M93">
        <v>0</v>
      </c>
      <c r="N93">
        <v>0</v>
      </c>
      <c r="O93" t="str">
        <f>VLOOKUP(J93,[1]empresas!$A:$B,2,0)</f>
        <v>manufactura</v>
      </c>
      <c r="P93">
        <f>VLOOKUP(J93,[1]empresas!$A:$C,3,0)</f>
        <v>1</v>
      </c>
      <c r="Q93">
        <f>VLOOKUP(J93,[1]empresas!$A:$D,4,0)</f>
        <v>1</v>
      </c>
    </row>
    <row r="94" spans="1:17" x14ac:dyDescent="0.3">
      <c r="A94">
        <v>107</v>
      </c>
      <c r="B94">
        <v>51</v>
      </c>
      <c r="C94">
        <v>0</v>
      </c>
      <c r="D94" t="s">
        <v>19</v>
      </c>
      <c r="E94">
        <v>0</v>
      </c>
      <c r="F94">
        <v>0</v>
      </c>
      <c r="G94">
        <v>1</v>
      </c>
      <c r="H94" t="s">
        <v>18</v>
      </c>
      <c r="I94">
        <v>14</v>
      </c>
      <c r="J94">
        <v>70</v>
      </c>
      <c r="K94">
        <v>0</v>
      </c>
      <c r="L94">
        <v>0</v>
      </c>
      <c r="M94">
        <v>0</v>
      </c>
      <c r="N94">
        <v>0</v>
      </c>
      <c r="O94" t="str">
        <f>VLOOKUP(J94,[1]empresas!$A:$B,2,0)</f>
        <v>agricultura</v>
      </c>
      <c r="P94">
        <f>VLOOKUP(J94,[1]empresas!$A:$C,3,0)</f>
        <v>1</v>
      </c>
      <c r="Q94">
        <f>VLOOKUP(J94,[1]empresas!$A:$D,4,0)</f>
        <v>1</v>
      </c>
    </row>
    <row r="95" spans="1:17" x14ac:dyDescent="0.3">
      <c r="A95">
        <v>108</v>
      </c>
      <c r="B95">
        <v>54</v>
      </c>
      <c r="C95">
        <v>0</v>
      </c>
      <c r="D95" t="s">
        <v>19</v>
      </c>
      <c r="E95">
        <v>1</v>
      </c>
      <c r="F95">
        <v>0</v>
      </c>
      <c r="G95">
        <v>0</v>
      </c>
      <c r="H95" t="s">
        <v>18</v>
      </c>
      <c r="I95">
        <v>14</v>
      </c>
      <c r="J95">
        <v>98</v>
      </c>
      <c r="K95">
        <v>0</v>
      </c>
      <c r="L95">
        <v>0</v>
      </c>
      <c r="M95">
        <v>0</v>
      </c>
      <c r="N95">
        <v>0</v>
      </c>
      <c r="O95" t="str">
        <f>VLOOKUP(J95,[1]empresas!$A:$B,2,0)</f>
        <v>manufactura</v>
      </c>
      <c r="P95">
        <f>VLOOKUP(J95,[1]empresas!$A:$C,3,0)</f>
        <v>1</v>
      </c>
      <c r="Q95">
        <f>VLOOKUP(J95,[1]empresas!$A:$D,4,0)</f>
        <v>1</v>
      </c>
    </row>
    <row r="96" spans="1:17" x14ac:dyDescent="0.3">
      <c r="A96">
        <v>109</v>
      </c>
      <c r="B96">
        <v>46</v>
      </c>
      <c r="C96">
        <v>0</v>
      </c>
      <c r="D96" t="s">
        <v>21</v>
      </c>
      <c r="E96">
        <v>0</v>
      </c>
      <c r="F96">
        <v>1</v>
      </c>
      <c r="G96">
        <v>0</v>
      </c>
      <c r="H96" t="s">
        <v>20</v>
      </c>
      <c r="I96">
        <v>13</v>
      </c>
      <c r="J96">
        <v>125</v>
      </c>
      <c r="K96">
        <v>0</v>
      </c>
      <c r="L96">
        <v>0</v>
      </c>
      <c r="M96">
        <v>0</v>
      </c>
      <c r="N96">
        <v>0</v>
      </c>
      <c r="O96" t="str">
        <f>VLOOKUP(J96,[1]empresas!$A:$B,2,0)</f>
        <v>servicios</v>
      </c>
      <c r="P96">
        <f>VLOOKUP(J96,[1]empresas!$A:$C,3,0)</f>
        <v>1</v>
      </c>
      <c r="Q96">
        <f>VLOOKUP(J96,[1]empresas!$A:$D,4,0)</f>
        <v>1</v>
      </c>
    </row>
    <row r="97" spans="1:17" x14ac:dyDescent="0.3">
      <c r="A97">
        <v>110</v>
      </c>
      <c r="B97">
        <v>65</v>
      </c>
      <c r="C97">
        <v>1</v>
      </c>
      <c r="D97" t="s">
        <v>21</v>
      </c>
      <c r="E97">
        <v>0</v>
      </c>
      <c r="F97">
        <v>1</v>
      </c>
      <c r="G97">
        <v>1</v>
      </c>
      <c r="H97" t="s">
        <v>23</v>
      </c>
      <c r="I97">
        <v>10</v>
      </c>
      <c r="J97">
        <v>122</v>
      </c>
      <c r="K97">
        <v>0</v>
      </c>
      <c r="L97">
        <v>0</v>
      </c>
      <c r="M97">
        <v>0</v>
      </c>
      <c r="N97">
        <v>0</v>
      </c>
      <c r="O97" t="str">
        <f>VLOOKUP(J97,[1]empresas!$A:$B,2,0)</f>
        <v>agricultura</v>
      </c>
      <c r="P97">
        <f>VLOOKUP(J97,[1]empresas!$A:$C,3,0)</f>
        <v>1</v>
      </c>
      <c r="Q97">
        <f>VLOOKUP(J97,[1]empresas!$A:$D,4,0)</f>
        <v>1</v>
      </c>
    </row>
    <row r="98" spans="1:17" x14ac:dyDescent="0.3">
      <c r="A98">
        <v>111</v>
      </c>
      <c r="B98">
        <v>30</v>
      </c>
      <c r="C98">
        <v>1</v>
      </c>
      <c r="D98" t="s">
        <v>21</v>
      </c>
      <c r="E98">
        <v>1</v>
      </c>
      <c r="F98">
        <v>0</v>
      </c>
      <c r="G98">
        <v>1</v>
      </c>
      <c r="H98" t="s">
        <v>18</v>
      </c>
      <c r="I98">
        <v>8</v>
      </c>
      <c r="J98">
        <v>108</v>
      </c>
      <c r="K98">
        <v>0</v>
      </c>
      <c r="L98">
        <v>0</v>
      </c>
      <c r="M98">
        <v>0</v>
      </c>
      <c r="N98">
        <v>0</v>
      </c>
      <c r="O98" t="str">
        <f>VLOOKUP(J98,[1]empresas!$A:$B,2,0)</f>
        <v>alimentos</v>
      </c>
      <c r="P98">
        <f>VLOOKUP(J98,[1]empresas!$A:$C,3,0)</f>
        <v>1</v>
      </c>
      <c r="Q98">
        <f>VLOOKUP(J98,[1]empresas!$A:$D,4,0)</f>
        <v>1</v>
      </c>
    </row>
    <row r="99" spans="1:17" x14ac:dyDescent="0.3">
      <c r="A99">
        <v>112</v>
      </c>
      <c r="B99">
        <v>33</v>
      </c>
      <c r="C99">
        <v>1</v>
      </c>
      <c r="D99" t="s">
        <v>17</v>
      </c>
      <c r="E99">
        <v>0</v>
      </c>
      <c r="F99">
        <v>0</v>
      </c>
      <c r="G99">
        <v>0</v>
      </c>
      <c r="H99" t="s">
        <v>20</v>
      </c>
      <c r="I99">
        <v>12</v>
      </c>
      <c r="J99">
        <v>132</v>
      </c>
      <c r="K99">
        <v>0</v>
      </c>
      <c r="L99">
        <v>0</v>
      </c>
      <c r="M99">
        <v>0</v>
      </c>
      <c r="N99">
        <v>0</v>
      </c>
      <c r="O99" t="str">
        <f>VLOOKUP(J99,[1]empresas!$A:$B,2,0)</f>
        <v>agricultura</v>
      </c>
      <c r="P99">
        <f>VLOOKUP(J99,[1]empresas!$A:$C,3,0)</f>
        <v>1</v>
      </c>
      <c r="Q99">
        <f>VLOOKUP(J99,[1]empresas!$A:$D,4,0)</f>
        <v>1</v>
      </c>
    </row>
    <row r="100" spans="1:17" x14ac:dyDescent="0.3">
      <c r="A100">
        <v>113</v>
      </c>
      <c r="B100">
        <v>61</v>
      </c>
      <c r="C100">
        <v>1</v>
      </c>
      <c r="D100" t="s">
        <v>19</v>
      </c>
      <c r="E100">
        <v>0</v>
      </c>
      <c r="F100">
        <v>0</v>
      </c>
      <c r="G100">
        <v>0</v>
      </c>
      <c r="H100" t="s">
        <v>20</v>
      </c>
      <c r="I100">
        <v>13</v>
      </c>
      <c r="J100">
        <v>34</v>
      </c>
      <c r="K100">
        <v>0</v>
      </c>
      <c r="L100">
        <v>0</v>
      </c>
      <c r="M100">
        <v>0</v>
      </c>
      <c r="N100">
        <v>0</v>
      </c>
      <c r="O100" t="str">
        <f>VLOOKUP(J100,[1]empresas!$A:$B,2,0)</f>
        <v>educacion</v>
      </c>
      <c r="P100">
        <f>VLOOKUP(J100,[1]empresas!$A:$C,3,0)</f>
        <v>0</v>
      </c>
      <c r="Q100">
        <f>VLOOKUP(J100,[1]empresas!$A:$D,4,0)</f>
        <v>1</v>
      </c>
    </row>
    <row r="101" spans="1:17" x14ac:dyDescent="0.3">
      <c r="A101">
        <v>114</v>
      </c>
      <c r="B101">
        <v>30</v>
      </c>
      <c r="C101">
        <v>0</v>
      </c>
      <c r="D101" t="s">
        <v>19</v>
      </c>
      <c r="E101">
        <v>0</v>
      </c>
      <c r="F101">
        <v>0</v>
      </c>
      <c r="G101">
        <v>1</v>
      </c>
      <c r="H101" t="s">
        <v>20</v>
      </c>
      <c r="I101">
        <v>12</v>
      </c>
      <c r="J101">
        <v>53</v>
      </c>
      <c r="K101">
        <v>0</v>
      </c>
      <c r="L101">
        <v>0</v>
      </c>
      <c r="M101">
        <v>0</v>
      </c>
      <c r="N101">
        <v>0</v>
      </c>
      <c r="O101" t="str">
        <f>VLOOKUP(J101,[1]empresas!$A:$B,2,0)</f>
        <v>manufactura</v>
      </c>
      <c r="P101">
        <f>VLOOKUP(J101,[1]empresas!$A:$C,3,0)</f>
        <v>1</v>
      </c>
      <c r="Q101">
        <f>VLOOKUP(J101,[1]empresas!$A:$D,4,0)</f>
        <v>1</v>
      </c>
    </row>
    <row r="102" spans="1:17" x14ac:dyDescent="0.3">
      <c r="A102">
        <v>115</v>
      </c>
      <c r="B102">
        <v>37</v>
      </c>
      <c r="C102">
        <v>0</v>
      </c>
      <c r="D102" t="s">
        <v>19</v>
      </c>
      <c r="E102">
        <v>3</v>
      </c>
      <c r="F102">
        <v>0</v>
      </c>
      <c r="G102">
        <v>0</v>
      </c>
      <c r="H102" t="s">
        <v>20</v>
      </c>
      <c r="I102">
        <v>6</v>
      </c>
      <c r="J102">
        <v>42</v>
      </c>
      <c r="K102">
        <v>0</v>
      </c>
      <c r="L102">
        <v>0</v>
      </c>
      <c r="M102">
        <v>0</v>
      </c>
      <c r="N102">
        <v>0</v>
      </c>
      <c r="O102" t="str">
        <f>VLOOKUP(J102,[1]empresas!$A:$B,2,0)</f>
        <v>servicios</v>
      </c>
      <c r="P102">
        <f>VLOOKUP(J102,[1]empresas!$A:$C,3,0)</f>
        <v>1</v>
      </c>
      <c r="Q102">
        <f>VLOOKUP(J102,[1]empresas!$A:$D,4,0)</f>
        <v>1</v>
      </c>
    </row>
    <row r="103" spans="1:17" x14ac:dyDescent="0.3">
      <c r="A103">
        <v>116</v>
      </c>
      <c r="B103">
        <v>34</v>
      </c>
      <c r="C103">
        <v>1</v>
      </c>
      <c r="D103" t="s">
        <v>19</v>
      </c>
      <c r="E103">
        <v>2</v>
      </c>
      <c r="F103">
        <v>0</v>
      </c>
      <c r="G103">
        <v>1</v>
      </c>
      <c r="H103" t="s">
        <v>18</v>
      </c>
      <c r="I103">
        <v>16</v>
      </c>
      <c r="J103">
        <v>84</v>
      </c>
      <c r="K103">
        <v>0</v>
      </c>
      <c r="L103">
        <v>0</v>
      </c>
      <c r="M103">
        <v>0</v>
      </c>
      <c r="N103">
        <v>0</v>
      </c>
      <c r="O103" t="str">
        <f>VLOOKUP(J103,[1]empresas!$A:$B,2,0)</f>
        <v>manufactura</v>
      </c>
      <c r="P103">
        <f>VLOOKUP(J103,[1]empresas!$A:$C,3,0)</f>
        <v>1</v>
      </c>
      <c r="Q103">
        <f>VLOOKUP(J103,[1]empresas!$A:$D,4,0)</f>
        <v>1</v>
      </c>
    </row>
    <row r="104" spans="1:17" x14ac:dyDescent="0.3">
      <c r="A104">
        <v>117</v>
      </c>
      <c r="B104">
        <v>35</v>
      </c>
      <c r="C104">
        <v>0</v>
      </c>
      <c r="D104" t="s">
        <v>19</v>
      </c>
      <c r="E104">
        <v>2</v>
      </c>
      <c r="F104">
        <v>0</v>
      </c>
      <c r="G104">
        <v>0</v>
      </c>
      <c r="H104" t="s">
        <v>20</v>
      </c>
      <c r="I104">
        <v>5</v>
      </c>
      <c r="J104">
        <v>11</v>
      </c>
      <c r="K104">
        <v>1</v>
      </c>
      <c r="L104">
        <f>VLOOKUP(A104,[2]accidentes!$B:$C,2,0)</f>
        <v>40</v>
      </c>
      <c r="M104" t="str">
        <f>VLOOKUP(A104,[2]accidentes!$B:$D,3,0)</f>
        <v>mano</v>
      </c>
      <c r="N104" t="str">
        <f>VLOOKUP(A104,[2]accidentes!$B:$E,4,0)</f>
        <v>lesiones multiples</v>
      </c>
      <c r="O104" t="str">
        <f>VLOOKUP(J104,[1]empresas!$A:$B,2,0)</f>
        <v>construccion</v>
      </c>
      <c r="P104">
        <f>VLOOKUP(J104,[1]empresas!$A:$C,3,0)</f>
        <v>1</v>
      </c>
      <c r="Q104">
        <f>VLOOKUP(J104,[1]empresas!$A:$D,4,0)</f>
        <v>1</v>
      </c>
    </row>
    <row r="105" spans="1:17" x14ac:dyDescent="0.3">
      <c r="A105">
        <v>118</v>
      </c>
      <c r="B105">
        <v>36</v>
      </c>
      <c r="C105">
        <v>0</v>
      </c>
      <c r="D105" t="s">
        <v>21</v>
      </c>
      <c r="E105">
        <v>2</v>
      </c>
      <c r="F105">
        <v>1</v>
      </c>
      <c r="G105">
        <v>1</v>
      </c>
      <c r="H105" t="s">
        <v>23</v>
      </c>
      <c r="I105">
        <v>14</v>
      </c>
      <c r="J105">
        <v>135</v>
      </c>
      <c r="K105">
        <v>0</v>
      </c>
      <c r="L105">
        <v>0</v>
      </c>
      <c r="M105">
        <v>0</v>
      </c>
      <c r="N105">
        <v>0</v>
      </c>
      <c r="O105" t="str">
        <f>VLOOKUP(J105,[1]empresas!$A:$B,2,0)</f>
        <v>educacion</v>
      </c>
      <c r="P105">
        <f>VLOOKUP(J105,[1]empresas!$A:$C,3,0)</f>
        <v>1</v>
      </c>
      <c r="Q105">
        <f>VLOOKUP(J105,[1]empresas!$A:$D,4,0)</f>
        <v>1</v>
      </c>
    </row>
    <row r="106" spans="1:17" x14ac:dyDescent="0.3">
      <c r="A106">
        <v>119</v>
      </c>
      <c r="B106">
        <v>47</v>
      </c>
      <c r="C106">
        <v>1</v>
      </c>
      <c r="D106" t="s">
        <v>22</v>
      </c>
      <c r="E106">
        <v>0</v>
      </c>
      <c r="F106">
        <v>1</v>
      </c>
      <c r="G106">
        <v>0</v>
      </c>
      <c r="H106" t="s">
        <v>20</v>
      </c>
      <c r="I106">
        <v>14</v>
      </c>
      <c r="J106">
        <v>116</v>
      </c>
      <c r="K106">
        <v>0</v>
      </c>
      <c r="L106">
        <v>0</v>
      </c>
      <c r="M106">
        <v>0</v>
      </c>
      <c r="N106">
        <v>0</v>
      </c>
      <c r="O106" t="str">
        <f>VLOOKUP(J106,[1]empresas!$A:$B,2,0)</f>
        <v>alimentos</v>
      </c>
      <c r="P106">
        <f>VLOOKUP(J106,[1]empresas!$A:$C,3,0)</f>
        <v>0</v>
      </c>
      <c r="Q106">
        <f>VLOOKUP(J106,[1]empresas!$A:$D,4,0)</f>
        <v>1</v>
      </c>
    </row>
    <row r="107" spans="1:17" x14ac:dyDescent="0.3">
      <c r="A107">
        <v>120</v>
      </c>
      <c r="B107">
        <v>37</v>
      </c>
      <c r="C107">
        <v>0</v>
      </c>
      <c r="D107" t="s">
        <v>19</v>
      </c>
      <c r="E107">
        <v>1</v>
      </c>
      <c r="F107">
        <v>0</v>
      </c>
      <c r="G107">
        <v>1</v>
      </c>
      <c r="H107" t="s">
        <v>20</v>
      </c>
      <c r="I107">
        <v>11</v>
      </c>
      <c r="J107">
        <v>141</v>
      </c>
      <c r="K107">
        <v>1</v>
      </c>
      <c r="L107">
        <f>VLOOKUP(A107,[2]accidentes!$B:$C,2,0)</f>
        <v>41</v>
      </c>
      <c r="M107" t="str">
        <f>VLOOKUP(A107,[2]accidentes!$B:$D,3,0)</f>
        <v>espalda</v>
      </c>
      <c r="N107" t="str">
        <f>VLOOKUP(A107,[2]accidentes!$B:$E,4,0)</f>
        <v>lesiones multiples</v>
      </c>
      <c r="O107" t="str">
        <f>VLOOKUP(J107,[1]empresas!$A:$B,2,0)</f>
        <v>manufactura</v>
      </c>
      <c r="P107">
        <f>VLOOKUP(J107,[1]empresas!$A:$C,3,0)</f>
        <v>1</v>
      </c>
      <c r="Q107">
        <f>VLOOKUP(J107,[1]empresas!$A:$D,4,0)</f>
        <v>1</v>
      </c>
    </row>
    <row r="108" spans="1:17" x14ac:dyDescent="0.3">
      <c r="A108">
        <v>121</v>
      </c>
      <c r="B108">
        <v>32</v>
      </c>
      <c r="C108">
        <v>1</v>
      </c>
      <c r="D108" t="s">
        <v>21</v>
      </c>
      <c r="E108">
        <v>2</v>
      </c>
      <c r="F108">
        <v>0</v>
      </c>
      <c r="G108">
        <v>1</v>
      </c>
      <c r="H108" t="s">
        <v>20</v>
      </c>
      <c r="I108">
        <v>4</v>
      </c>
      <c r="J108">
        <v>107</v>
      </c>
      <c r="K108">
        <v>0</v>
      </c>
      <c r="L108">
        <v>0</v>
      </c>
      <c r="M108">
        <v>0</v>
      </c>
      <c r="N108">
        <v>0</v>
      </c>
      <c r="O108" t="str">
        <f>VLOOKUP(J108,[1]empresas!$A:$B,2,0)</f>
        <v>manufactura</v>
      </c>
      <c r="P108">
        <f>VLOOKUP(J108,[1]empresas!$A:$C,3,0)</f>
        <v>0</v>
      </c>
      <c r="Q108">
        <f>VLOOKUP(J108,[1]empresas!$A:$D,4,0)</f>
        <v>1</v>
      </c>
    </row>
    <row r="109" spans="1:17" x14ac:dyDescent="0.3">
      <c r="A109">
        <v>122</v>
      </c>
      <c r="B109">
        <v>60</v>
      </c>
      <c r="C109">
        <v>0</v>
      </c>
      <c r="D109" t="s">
        <v>21</v>
      </c>
      <c r="E109">
        <v>2</v>
      </c>
      <c r="F109">
        <v>0</v>
      </c>
      <c r="G109">
        <v>0</v>
      </c>
      <c r="H109" t="s">
        <v>20</v>
      </c>
      <c r="I109">
        <v>16</v>
      </c>
      <c r="J109">
        <v>51</v>
      </c>
      <c r="K109">
        <v>0</v>
      </c>
      <c r="L109">
        <v>0</v>
      </c>
      <c r="M109">
        <v>0</v>
      </c>
      <c r="N109">
        <v>0</v>
      </c>
      <c r="O109" t="str">
        <f>VLOOKUP(J109,[1]empresas!$A:$B,2,0)</f>
        <v>comercio</v>
      </c>
      <c r="P109">
        <f>VLOOKUP(J109,[1]empresas!$A:$C,3,0)</f>
        <v>1</v>
      </c>
      <c r="Q109">
        <f>VLOOKUP(J109,[1]empresas!$A:$D,4,0)</f>
        <v>1</v>
      </c>
    </row>
    <row r="110" spans="1:17" x14ac:dyDescent="0.3">
      <c r="A110">
        <v>123</v>
      </c>
      <c r="B110">
        <v>37</v>
      </c>
      <c r="C110">
        <v>0</v>
      </c>
      <c r="D110" t="s">
        <v>22</v>
      </c>
      <c r="E110">
        <v>2</v>
      </c>
      <c r="F110">
        <v>1</v>
      </c>
      <c r="G110">
        <v>0</v>
      </c>
      <c r="H110" t="s">
        <v>23</v>
      </c>
      <c r="I110">
        <v>13</v>
      </c>
      <c r="J110">
        <v>81</v>
      </c>
      <c r="K110">
        <v>0</v>
      </c>
      <c r="L110">
        <v>0</v>
      </c>
      <c r="M110">
        <v>0</v>
      </c>
      <c r="N110">
        <v>0</v>
      </c>
      <c r="O110" t="str">
        <f>VLOOKUP(J110,[1]empresas!$A:$B,2,0)</f>
        <v>construccion</v>
      </c>
      <c r="P110">
        <f>VLOOKUP(J110,[1]empresas!$A:$C,3,0)</f>
        <v>0</v>
      </c>
      <c r="Q110">
        <f>VLOOKUP(J110,[1]empresas!$A:$D,4,0)</f>
        <v>1</v>
      </c>
    </row>
    <row r="111" spans="1:17" x14ac:dyDescent="0.3">
      <c r="A111">
        <v>124</v>
      </c>
      <c r="B111">
        <v>37</v>
      </c>
      <c r="C111">
        <v>1</v>
      </c>
      <c r="D111" t="s">
        <v>19</v>
      </c>
      <c r="E111">
        <v>0</v>
      </c>
      <c r="F111">
        <v>0</v>
      </c>
      <c r="G111">
        <v>0</v>
      </c>
      <c r="H111" t="s">
        <v>23</v>
      </c>
      <c r="I111">
        <v>9</v>
      </c>
      <c r="J111">
        <v>49</v>
      </c>
      <c r="K111">
        <v>0</v>
      </c>
      <c r="L111">
        <v>0</v>
      </c>
      <c r="M111">
        <v>0</v>
      </c>
      <c r="N111">
        <v>0</v>
      </c>
      <c r="O111" t="str">
        <f>VLOOKUP(J111,[1]empresas!$A:$B,2,0)</f>
        <v>salud</v>
      </c>
      <c r="P111">
        <f>VLOOKUP(J111,[1]empresas!$A:$C,3,0)</f>
        <v>1</v>
      </c>
      <c r="Q111">
        <f>VLOOKUP(J111,[1]empresas!$A:$D,4,0)</f>
        <v>1</v>
      </c>
    </row>
    <row r="112" spans="1:17" x14ac:dyDescent="0.3">
      <c r="A112">
        <v>125</v>
      </c>
      <c r="B112">
        <v>38</v>
      </c>
      <c r="C112">
        <v>1</v>
      </c>
      <c r="D112" t="s">
        <v>21</v>
      </c>
      <c r="E112">
        <v>1</v>
      </c>
      <c r="F112">
        <v>0</v>
      </c>
      <c r="G112">
        <v>1</v>
      </c>
      <c r="H112" t="s">
        <v>20</v>
      </c>
      <c r="I112">
        <v>13</v>
      </c>
      <c r="J112">
        <v>7</v>
      </c>
      <c r="K112">
        <v>0</v>
      </c>
      <c r="L112">
        <v>0</v>
      </c>
      <c r="M112">
        <v>0</v>
      </c>
      <c r="N112">
        <v>0</v>
      </c>
      <c r="O112" t="str">
        <f>VLOOKUP(J112,[1]empresas!$A:$B,2,0)</f>
        <v>alimentos</v>
      </c>
      <c r="P112">
        <f>VLOOKUP(J112,[1]empresas!$A:$C,3,0)</f>
        <v>1</v>
      </c>
      <c r="Q112">
        <f>VLOOKUP(J112,[1]empresas!$A:$D,4,0)</f>
        <v>1</v>
      </c>
    </row>
    <row r="113" spans="1:17" x14ac:dyDescent="0.3">
      <c r="A113">
        <v>126</v>
      </c>
      <c r="B113">
        <v>51</v>
      </c>
      <c r="C113">
        <v>0</v>
      </c>
      <c r="D113" t="s">
        <v>17</v>
      </c>
      <c r="E113">
        <v>1</v>
      </c>
      <c r="F113">
        <v>0</v>
      </c>
      <c r="G113">
        <v>1</v>
      </c>
      <c r="H113" t="s">
        <v>23</v>
      </c>
      <c r="I113">
        <v>16</v>
      </c>
      <c r="J113">
        <v>6</v>
      </c>
      <c r="K113">
        <v>1</v>
      </c>
      <c r="L113">
        <f>VLOOKUP(A113,[2]accidentes!$B:$C,2,0)</f>
        <v>42</v>
      </c>
      <c r="M113" t="str">
        <f>VLOOKUP(A113,[2]accidentes!$B:$D,3,0)</f>
        <v>pie</v>
      </c>
      <c r="N113" t="str">
        <f>VLOOKUP(A113,[2]accidentes!$B:$E,4,0)</f>
        <v>fractura</v>
      </c>
      <c r="O113" t="str">
        <f>VLOOKUP(J113,[1]empresas!$A:$B,2,0)</f>
        <v>construccion</v>
      </c>
      <c r="P113">
        <f>VLOOKUP(J113,[1]empresas!$A:$C,3,0)</f>
        <v>1</v>
      </c>
      <c r="Q113">
        <f>VLOOKUP(J113,[1]empresas!$A:$D,4,0)</f>
        <v>0</v>
      </c>
    </row>
    <row r="114" spans="1:17" x14ac:dyDescent="0.3">
      <c r="A114">
        <v>127</v>
      </c>
      <c r="B114">
        <v>39</v>
      </c>
      <c r="C114">
        <v>0</v>
      </c>
      <c r="D114" t="s">
        <v>19</v>
      </c>
      <c r="E114">
        <v>2</v>
      </c>
      <c r="F114">
        <v>1</v>
      </c>
      <c r="G114">
        <v>0</v>
      </c>
      <c r="H114" t="s">
        <v>20</v>
      </c>
      <c r="I114">
        <v>12</v>
      </c>
      <c r="J114">
        <v>21</v>
      </c>
      <c r="K114">
        <v>0</v>
      </c>
      <c r="L114">
        <v>0</v>
      </c>
      <c r="M114">
        <v>0</v>
      </c>
      <c r="N114">
        <v>0</v>
      </c>
      <c r="O114" t="str">
        <f>VLOOKUP(J114,[1]empresas!$A:$B,2,0)</f>
        <v>agricultura</v>
      </c>
      <c r="P114">
        <f>VLOOKUP(J114,[1]empresas!$A:$C,3,0)</f>
        <v>0</v>
      </c>
      <c r="Q114">
        <f>VLOOKUP(J114,[1]empresas!$A:$D,4,0)</f>
        <v>1</v>
      </c>
    </row>
    <row r="115" spans="1:17" x14ac:dyDescent="0.3">
      <c r="A115">
        <v>128</v>
      </c>
      <c r="B115">
        <v>39</v>
      </c>
      <c r="C115">
        <v>1</v>
      </c>
      <c r="D115" t="s">
        <v>21</v>
      </c>
      <c r="E115">
        <v>1</v>
      </c>
      <c r="F115">
        <v>0</v>
      </c>
      <c r="G115">
        <v>0</v>
      </c>
      <c r="H115" t="s">
        <v>20</v>
      </c>
      <c r="I115">
        <v>10</v>
      </c>
      <c r="J115">
        <v>19</v>
      </c>
      <c r="K115">
        <v>0</v>
      </c>
      <c r="L115">
        <v>0</v>
      </c>
      <c r="M115">
        <v>0</v>
      </c>
      <c r="N115">
        <v>0</v>
      </c>
      <c r="O115" t="str">
        <f>VLOOKUP(J115,[1]empresas!$A:$B,2,0)</f>
        <v>alimentos</v>
      </c>
      <c r="P115">
        <f>VLOOKUP(J115,[1]empresas!$A:$C,3,0)</f>
        <v>1</v>
      </c>
      <c r="Q115">
        <f>VLOOKUP(J115,[1]empresas!$A:$D,4,0)</f>
        <v>1</v>
      </c>
    </row>
    <row r="116" spans="1:17" x14ac:dyDescent="0.3">
      <c r="A116">
        <v>129</v>
      </c>
      <c r="B116">
        <v>30</v>
      </c>
      <c r="C116">
        <v>1</v>
      </c>
      <c r="D116" t="s">
        <v>17</v>
      </c>
      <c r="E116">
        <v>3</v>
      </c>
      <c r="F116">
        <v>0</v>
      </c>
      <c r="G116">
        <v>1</v>
      </c>
      <c r="H116" t="s">
        <v>20</v>
      </c>
      <c r="I116">
        <v>4</v>
      </c>
      <c r="J116">
        <v>60</v>
      </c>
      <c r="K116">
        <v>0</v>
      </c>
      <c r="L116">
        <v>0</v>
      </c>
      <c r="M116">
        <v>0</v>
      </c>
      <c r="N116">
        <v>0</v>
      </c>
      <c r="O116" t="str">
        <f>VLOOKUP(J116,[1]empresas!$A:$B,2,0)</f>
        <v>construccion</v>
      </c>
      <c r="P116">
        <f>VLOOKUP(J116,[1]empresas!$A:$C,3,0)</f>
        <v>1</v>
      </c>
      <c r="Q116">
        <f>VLOOKUP(J116,[1]empresas!$A:$D,4,0)</f>
        <v>1</v>
      </c>
    </row>
    <row r="117" spans="1:17" x14ac:dyDescent="0.3">
      <c r="A117">
        <v>130</v>
      </c>
      <c r="B117">
        <v>35</v>
      </c>
      <c r="C117">
        <v>1</v>
      </c>
      <c r="D117" t="s">
        <v>21</v>
      </c>
      <c r="E117">
        <v>1</v>
      </c>
      <c r="F117">
        <v>0</v>
      </c>
      <c r="G117">
        <v>1</v>
      </c>
      <c r="H117" t="s">
        <v>23</v>
      </c>
      <c r="I117">
        <v>14</v>
      </c>
      <c r="J117">
        <v>146</v>
      </c>
      <c r="K117">
        <v>1</v>
      </c>
      <c r="L117">
        <f>VLOOKUP(A117,[2]accidentes!$B:$C,2,0)</f>
        <v>43</v>
      </c>
      <c r="M117" t="str">
        <f>VLOOKUP(A117,[2]accidentes!$B:$D,3,0)</f>
        <v>mano</v>
      </c>
      <c r="N117" t="str">
        <f>VLOOKUP(A117,[2]accidentes!$B:$E,4,0)</f>
        <v>lesiones multiples</v>
      </c>
      <c r="O117" t="str">
        <f>VLOOKUP(J117,[1]empresas!$A:$B,2,0)</f>
        <v>alimentos</v>
      </c>
      <c r="P117">
        <f>VLOOKUP(J117,[1]empresas!$A:$C,3,0)</f>
        <v>1</v>
      </c>
      <c r="Q117">
        <f>VLOOKUP(J117,[1]empresas!$A:$D,4,0)</f>
        <v>1</v>
      </c>
    </row>
    <row r="118" spans="1:17" x14ac:dyDescent="0.3">
      <c r="A118">
        <v>131</v>
      </c>
      <c r="B118">
        <v>41</v>
      </c>
      <c r="C118">
        <v>1</v>
      </c>
      <c r="D118" t="s">
        <v>21</v>
      </c>
      <c r="E118">
        <v>0</v>
      </c>
      <c r="F118">
        <v>0</v>
      </c>
      <c r="G118">
        <v>1</v>
      </c>
      <c r="H118" t="s">
        <v>20</v>
      </c>
      <c r="I118">
        <v>8</v>
      </c>
      <c r="J118">
        <v>22</v>
      </c>
      <c r="K118">
        <v>0</v>
      </c>
      <c r="L118">
        <v>0</v>
      </c>
      <c r="M118">
        <v>0</v>
      </c>
      <c r="N118">
        <v>0</v>
      </c>
      <c r="O118" t="str">
        <f>VLOOKUP(J118,[1]empresas!$A:$B,2,0)</f>
        <v>mineria</v>
      </c>
      <c r="P118">
        <f>VLOOKUP(J118,[1]empresas!$A:$C,3,0)</f>
        <v>1</v>
      </c>
      <c r="Q118">
        <f>VLOOKUP(J118,[1]empresas!$A:$D,4,0)</f>
        <v>1</v>
      </c>
    </row>
    <row r="119" spans="1:17" x14ac:dyDescent="0.3">
      <c r="A119">
        <v>132</v>
      </c>
      <c r="B119">
        <v>31</v>
      </c>
      <c r="C119">
        <v>0</v>
      </c>
      <c r="D119" t="s">
        <v>19</v>
      </c>
      <c r="E119">
        <v>1</v>
      </c>
      <c r="F119">
        <v>0</v>
      </c>
      <c r="G119">
        <v>1</v>
      </c>
      <c r="H119" t="s">
        <v>20</v>
      </c>
      <c r="I119">
        <v>13</v>
      </c>
      <c r="J119">
        <v>98</v>
      </c>
      <c r="K119">
        <v>0</v>
      </c>
      <c r="L119">
        <v>0</v>
      </c>
      <c r="M119">
        <v>0</v>
      </c>
      <c r="N119">
        <v>0</v>
      </c>
      <c r="O119" t="str">
        <f>VLOOKUP(J119,[1]empresas!$A:$B,2,0)</f>
        <v>manufactura</v>
      </c>
      <c r="P119">
        <f>VLOOKUP(J119,[1]empresas!$A:$C,3,0)</f>
        <v>1</v>
      </c>
      <c r="Q119">
        <f>VLOOKUP(J119,[1]empresas!$A:$D,4,0)</f>
        <v>1</v>
      </c>
    </row>
    <row r="120" spans="1:17" x14ac:dyDescent="0.3">
      <c r="A120">
        <v>133</v>
      </c>
      <c r="B120">
        <v>48</v>
      </c>
      <c r="C120">
        <v>1</v>
      </c>
      <c r="D120" t="s">
        <v>21</v>
      </c>
      <c r="E120">
        <v>1</v>
      </c>
      <c r="F120">
        <v>0</v>
      </c>
      <c r="G120">
        <v>1</v>
      </c>
      <c r="H120" t="s">
        <v>20</v>
      </c>
      <c r="I120">
        <v>13</v>
      </c>
      <c r="J120">
        <v>47</v>
      </c>
      <c r="K120">
        <v>0</v>
      </c>
      <c r="L120">
        <v>0</v>
      </c>
      <c r="M120">
        <v>0</v>
      </c>
      <c r="N120">
        <v>0</v>
      </c>
      <c r="O120" t="str">
        <f>VLOOKUP(J120,[1]empresas!$A:$B,2,0)</f>
        <v>agricultura</v>
      </c>
      <c r="P120">
        <f>VLOOKUP(J120,[1]empresas!$A:$C,3,0)</f>
        <v>1</v>
      </c>
      <c r="Q120">
        <f>VLOOKUP(J120,[1]empresas!$A:$D,4,0)</f>
        <v>1</v>
      </c>
    </row>
    <row r="121" spans="1:17" x14ac:dyDescent="0.3">
      <c r="A121">
        <v>135</v>
      </c>
      <c r="B121">
        <v>45</v>
      </c>
      <c r="C121">
        <v>1</v>
      </c>
      <c r="D121" t="s">
        <v>21</v>
      </c>
      <c r="E121">
        <v>3</v>
      </c>
      <c r="F121">
        <v>1</v>
      </c>
      <c r="G121">
        <v>1</v>
      </c>
      <c r="H121" t="s">
        <v>20</v>
      </c>
      <c r="I121">
        <v>15</v>
      </c>
      <c r="J121">
        <v>142</v>
      </c>
      <c r="K121">
        <v>0</v>
      </c>
      <c r="L121">
        <v>0</v>
      </c>
      <c r="M121">
        <v>0</v>
      </c>
      <c r="N121">
        <v>0</v>
      </c>
      <c r="O121" t="str">
        <f>VLOOKUP(J121,[1]empresas!$A:$B,2,0)</f>
        <v>mineria</v>
      </c>
      <c r="P121">
        <f>VLOOKUP(J121,[1]empresas!$A:$C,3,0)</f>
        <v>1</v>
      </c>
      <c r="Q121">
        <f>VLOOKUP(J121,[1]empresas!$A:$D,4,0)</f>
        <v>1</v>
      </c>
    </row>
    <row r="122" spans="1:17" x14ac:dyDescent="0.3">
      <c r="A122">
        <v>137</v>
      </c>
      <c r="B122">
        <v>35</v>
      </c>
      <c r="C122">
        <v>1</v>
      </c>
      <c r="D122" t="s">
        <v>19</v>
      </c>
      <c r="E122">
        <v>0</v>
      </c>
      <c r="F122">
        <v>0</v>
      </c>
      <c r="G122">
        <v>1</v>
      </c>
      <c r="H122" t="s">
        <v>20</v>
      </c>
      <c r="I122">
        <v>12</v>
      </c>
      <c r="J122">
        <v>98</v>
      </c>
      <c r="K122">
        <v>1</v>
      </c>
      <c r="L122">
        <f>VLOOKUP(A122,[2]accidentes!$B:$C,2,0)</f>
        <v>45</v>
      </c>
      <c r="M122" t="str">
        <f>VLOOKUP(A122,[2]accidentes!$B:$D,3,0)</f>
        <v>torax</v>
      </c>
      <c r="N122" t="str">
        <f>VLOOKUP(A122,[2]accidentes!$B:$E,4,0)</f>
        <v>lesiones multiples</v>
      </c>
      <c r="O122" t="str">
        <f>VLOOKUP(J122,[1]empresas!$A:$B,2,0)</f>
        <v>manufactura</v>
      </c>
      <c r="P122">
        <f>VLOOKUP(J122,[1]empresas!$A:$C,3,0)</f>
        <v>1</v>
      </c>
      <c r="Q122">
        <f>VLOOKUP(J122,[1]empresas!$A:$D,4,0)</f>
        <v>1</v>
      </c>
    </row>
    <row r="123" spans="1:17" x14ac:dyDescent="0.3">
      <c r="A123">
        <v>138</v>
      </c>
      <c r="B123">
        <v>32</v>
      </c>
      <c r="C123">
        <v>1</v>
      </c>
      <c r="D123" t="s">
        <v>19</v>
      </c>
      <c r="E123">
        <v>0</v>
      </c>
      <c r="F123">
        <v>0</v>
      </c>
      <c r="G123">
        <v>0</v>
      </c>
      <c r="H123" t="s">
        <v>18</v>
      </c>
      <c r="I123">
        <v>14</v>
      </c>
      <c r="J123">
        <v>82</v>
      </c>
      <c r="K123">
        <v>1</v>
      </c>
      <c r="L123">
        <f>VLOOKUP(A123,[2]accidentes!$B:$C,2,0)</f>
        <v>46</v>
      </c>
      <c r="M123" t="str">
        <f>VLOOKUP(A123,[2]accidentes!$B:$D,3,0)</f>
        <v>pie</v>
      </c>
      <c r="N123" t="str">
        <f>VLOOKUP(A123,[2]accidentes!$B:$E,4,0)</f>
        <v>trauma superficial</v>
      </c>
      <c r="O123" t="str">
        <f>VLOOKUP(J123,[1]empresas!$A:$B,2,0)</f>
        <v>alimentos</v>
      </c>
      <c r="P123">
        <f>VLOOKUP(J123,[1]empresas!$A:$C,3,0)</f>
        <v>1</v>
      </c>
      <c r="Q123">
        <f>VLOOKUP(J123,[1]empresas!$A:$D,4,0)</f>
        <v>1</v>
      </c>
    </row>
    <row r="124" spans="1:17" x14ac:dyDescent="0.3">
      <c r="A124">
        <v>139</v>
      </c>
      <c r="B124">
        <v>30</v>
      </c>
      <c r="C124">
        <v>1</v>
      </c>
      <c r="D124" t="s">
        <v>21</v>
      </c>
      <c r="E124">
        <v>1</v>
      </c>
      <c r="F124">
        <v>0</v>
      </c>
      <c r="G124">
        <v>1</v>
      </c>
      <c r="H124" t="s">
        <v>23</v>
      </c>
      <c r="I124">
        <v>11</v>
      </c>
      <c r="J124">
        <v>9</v>
      </c>
      <c r="K124">
        <v>1</v>
      </c>
      <c r="L124">
        <f>VLOOKUP(A124,[2]accidentes!$B:$C,2,0)</f>
        <v>47</v>
      </c>
      <c r="M124" t="str">
        <f>VLOOKUP(A124,[2]accidentes!$B:$D,3,0)</f>
        <v>torax</v>
      </c>
      <c r="N124" t="str">
        <f>VLOOKUP(A124,[2]accidentes!$B:$E,4,0)</f>
        <v>luxacion</v>
      </c>
      <c r="O124" t="str">
        <f>VLOOKUP(J124,[1]empresas!$A:$B,2,0)</f>
        <v>servicios</v>
      </c>
      <c r="P124">
        <f>VLOOKUP(J124,[1]empresas!$A:$C,3,0)</f>
        <v>1</v>
      </c>
      <c r="Q124">
        <f>VLOOKUP(J124,[1]empresas!$A:$D,4,0)</f>
        <v>0</v>
      </c>
    </row>
    <row r="125" spans="1:17" x14ac:dyDescent="0.3">
      <c r="A125">
        <v>140</v>
      </c>
      <c r="B125">
        <v>39</v>
      </c>
      <c r="C125">
        <v>1</v>
      </c>
      <c r="D125" t="s">
        <v>19</v>
      </c>
      <c r="E125">
        <v>1</v>
      </c>
      <c r="F125">
        <v>0</v>
      </c>
      <c r="G125">
        <v>0</v>
      </c>
      <c r="H125" t="s">
        <v>20</v>
      </c>
      <c r="I125">
        <v>14</v>
      </c>
      <c r="J125">
        <v>17</v>
      </c>
      <c r="K125">
        <v>1</v>
      </c>
      <c r="L125">
        <f>VLOOKUP(A125,[2]accidentes!$B:$C,2,0)</f>
        <v>48</v>
      </c>
      <c r="M125" t="str">
        <f>VLOOKUP(A125,[2]accidentes!$B:$D,3,0)</f>
        <v>mano</v>
      </c>
      <c r="N125" t="str">
        <f>VLOOKUP(A125,[2]accidentes!$B:$E,4,0)</f>
        <v>fractura</v>
      </c>
      <c r="O125" t="str">
        <f>VLOOKUP(J125,[1]empresas!$A:$B,2,0)</f>
        <v>alimentos</v>
      </c>
      <c r="P125">
        <f>VLOOKUP(J125,[1]empresas!$A:$C,3,0)</f>
        <v>1</v>
      </c>
      <c r="Q125">
        <f>VLOOKUP(J125,[1]empresas!$A:$D,4,0)</f>
        <v>1</v>
      </c>
    </row>
    <row r="126" spans="1:17" x14ac:dyDescent="0.3">
      <c r="A126">
        <v>142</v>
      </c>
      <c r="B126">
        <v>58</v>
      </c>
      <c r="C126">
        <v>1</v>
      </c>
      <c r="D126" t="s">
        <v>21</v>
      </c>
      <c r="E126">
        <v>0</v>
      </c>
      <c r="F126">
        <v>0</v>
      </c>
      <c r="G126">
        <v>1</v>
      </c>
      <c r="H126" t="s">
        <v>20</v>
      </c>
      <c r="I126">
        <v>7</v>
      </c>
      <c r="J126">
        <v>8</v>
      </c>
      <c r="K126">
        <v>0</v>
      </c>
      <c r="L126">
        <v>0</v>
      </c>
      <c r="M126">
        <v>0</v>
      </c>
      <c r="N126">
        <v>0</v>
      </c>
      <c r="O126" t="str">
        <f>VLOOKUP(J126,[1]empresas!$A:$B,2,0)</f>
        <v>alimentos</v>
      </c>
      <c r="P126">
        <f>VLOOKUP(J126,[1]empresas!$A:$C,3,0)</f>
        <v>1</v>
      </c>
      <c r="Q126">
        <f>VLOOKUP(J126,[1]empresas!$A:$D,4,0)</f>
        <v>1</v>
      </c>
    </row>
    <row r="127" spans="1:17" x14ac:dyDescent="0.3">
      <c r="A127">
        <v>144</v>
      </c>
      <c r="B127">
        <v>33</v>
      </c>
      <c r="C127">
        <v>1</v>
      </c>
      <c r="D127" t="s">
        <v>21</v>
      </c>
      <c r="E127">
        <v>3</v>
      </c>
      <c r="F127">
        <v>1</v>
      </c>
      <c r="G127">
        <v>0</v>
      </c>
      <c r="H127" t="s">
        <v>23</v>
      </c>
      <c r="I127">
        <v>11</v>
      </c>
      <c r="J127">
        <v>147</v>
      </c>
      <c r="K127">
        <v>0</v>
      </c>
      <c r="L127">
        <v>0</v>
      </c>
      <c r="M127">
        <v>0</v>
      </c>
      <c r="N127">
        <v>0</v>
      </c>
      <c r="O127" t="str">
        <f>VLOOKUP(J127,[1]empresas!$A:$B,2,0)</f>
        <v>alimentos</v>
      </c>
      <c r="P127">
        <f>VLOOKUP(J127,[1]empresas!$A:$C,3,0)</f>
        <v>1</v>
      </c>
      <c r="Q127">
        <f>VLOOKUP(J127,[1]empresas!$A:$D,4,0)</f>
        <v>1</v>
      </c>
    </row>
    <row r="128" spans="1:17" x14ac:dyDescent="0.3">
      <c r="A128">
        <v>146</v>
      </c>
      <c r="B128">
        <v>29</v>
      </c>
      <c r="C128">
        <v>0</v>
      </c>
      <c r="D128" t="s">
        <v>17</v>
      </c>
      <c r="E128">
        <v>0</v>
      </c>
      <c r="F128">
        <v>0</v>
      </c>
      <c r="G128">
        <v>0</v>
      </c>
      <c r="H128" t="s">
        <v>20</v>
      </c>
      <c r="I128">
        <v>10</v>
      </c>
      <c r="J128">
        <v>45</v>
      </c>
      <c r="K128">
        <v>1</v>
      </c>
      <c r="L128">
        <f>VLOOKUP(A128,[2]accidentes!$B:$C,2,0)</f>
        <v>52</v>
      </c>
      <c r="M128" t="str">
        <f>VLOOKUP(A128,[2]accidentes!$B:$D,3,0)</f>
        <v>mano</v>
      </c>
      <c r="N128" t="str">
        <f>VLOOKUP(A128,[2]accidentes!$B:$E,4,0)</f>
        <v>lesiones multiples</v>
      </c>
      <c r="O128" t="str">
        <f>VLOOKUP(J128,[1]empresas!$A:$B,2,0)</f>
        <v>alimentos</v>
      </c>
      <c r="P128">
        <f>VLOOKUP(J128,[1]empresas!$A:$C,3,0)</f>
        <v>1</v>
      </c>
      <c r="Q128">
        <f>VLOOKUP(J128,[1]empresas!$A:$D,4,0)</f>
        <v>1</v>
      </c>
    </row>
    <row r="129" spans="1:17" x14ac:dyDescent="0.3">
      <c r="A129">
        <v>147</v>
      </c>
      <c r="B129">
        <v>71</v>
      </c>
      <c r="C129">
        <v>0</v>
      </c>
      <c r="D129" t="s">
        <v>19</v>
      </c>
      <c r="E129">
        <v>1</v>
      </c>
      <c r="F129">
        <v>0</v>
      </c>
      <c r="G129">
        <v>0</v>
      </c>
      <c r="H129" t="s">
        <v>20</v>
      </c>
      <c r="I129">
        <v>6</v>
      </c>
      <c r="J129">
        <v>48</v>
      </c>
      <c r="K129">
        <v>0</v>
      </c>
      <c r="L129">
        <v>0</v>
      </c>
      <c r="M129">
        <v>0</v>
      </c>
      <c r="N129">
        <v>0</v>
      </c>
      <c r="O129" t="str">
        <f>VLOOKUP(J129,[1]empresas!$A:$B,2,0)</f>
        <v>servicios</v>
      </c>
      <c r="P129">
        <f>VLOOKUP(J129,[1]empresas!$A:$C,3,0)</f>
        <v>1</v>
      </c>
      <c r="Q129">
        <f>VLOOKUP(J129,[1]empresas!$A:$D,4,0)</f>
        <v>1</v>
      </c>
    </row>
    <row r="130" spans="1:17" x14ac:dyDescent="0.3">
      <c r="A130">
        <v>148</v>
      </c>
      <c r="B130">
        <v>40</v>
      </c>
      <c r="C130">
        <v>0</v>
      </c>
      <c r="D130" t="s">
        <v>21</v>
      </c>
      <c r="E130">
        <v>3</v>
      </c>
      <c r="F130">
        <v>1</v>
      </c>
      <c r="G130">
        <v>0</v>
      </c>
      <c r="H130" t="s">
        <v>20</v>
      </c>
      <c r="I130">
        <v>12</v>
      </c>
      <c r="J130">
        <v>137</v>
      </c>
      <c r="K130">
        <v>0</v>
      </c>
      <c r="L130">
        <v>0</v>
      </c>
      <c r="M130">
        <v>0</v>
      </c>
      <c r="N130">
        <v>0</v>
      </c>
      <c r="O130" t="str">
        <f>VLOOKUP(J130,[1]empresas!$A:$B,2,0)</f>
        <v>servicios</v>
      </c>
      <c r="P130">
        <f>VLOOKUP(J130,[1]empresas!$A:$C,3,0)</f>
        <v>1</v>
      </c>
      <c r="Q130">
        <f>VLOOKUP(J130,[1]empresas!$A:$D,4,0)</f>
        <v>1</v>
      </c>
    </row>
    <row r="131" spans="1:17" x14ac:dyDescent="0.3">
      <c r="A131">
        <v>151</v>
      </c>
      <c r="B131">
        <v>47</v>
      </c>
      <c r="C131">
        <v>1</v>
      </c>
      <c r="D131" t="s">
        <v>21</v>
      </c>
      <c r="E131">
        <v>2</v>
      </c>
      <c r="F131">
        <v>0</v>
      </c>
      <c r="G131">
        <v>0</v>
      </c>
      <c r="H131" t="s">
        <v>20</v>
      </c>
      <c r="I131">
        <v>9</v>
      </c>
      <c r="J131">
        <v>109</v>
      </c>
      <c r="K131">
        <v>1</v>
      </c>
      <c r="L131">
        <f>VLOOKUP(A131,[2]accidentes!$B:$C,2,0)</f>
        <v>53</v>
      </c>
      <c r="M131" t="str">
        <f>VLOOKUP(A131,[2]accidentes!$B:$D,3,0)</f>
        <v>abdomen</v>
      </c>
      <c r="N131" t="str">
        <f>VLOOKUP(A131,[2]accidentes!$B:$E,4,0)</f>
        <v>fractura</v>
      </c>
      <c r="O131" t="str">
        <f>VLOOKUP(J131,[1]empresas!$A:$B,2,0)</f>
        <v>alimentos</v>
      </c>
      <c r="P131">
        <f>VLOOKUP(J131,[1]empresas!$A:$C,3,0)</f>
        <v>1</v>
      </c>
      <c r="Q131">
        <f>VLOOKUP(J131,[1]empresas!$A:$D,4,0)</f>
        <v>1</v>
      </c>
    </row>
    <row r="132" spans="1:17" x14ac:dyDescent="0.3">
      <c r="A132">
        <v>152</v>
      </c>
      <c r="B132">
        <v>40</v>
      </c>
      <c r="C132">
        <v>0</v>
      </c>
      <c r="D132" t="s">
        <v>19</v>
      </c>
      <c r="E132">
        <v>0</v>
      </c>
      <c r="F132">
        <v>0</v>
      </c>
      <c r="G132">
        <v>0</v>
      </c>
      <c r="H132" t="s">
        <v>20</v>
      </c>
      <c r="I132">
        <v>14</v>
      </c>
      <c r="J132">
        <v>103</v>
      </c>
      <c r="K132">
        <v>0</v>
      </c>
      <c r="L132">
        <v>0</v>
      </c>
      <c r="M132">
        <v>0</v>
      </c>
      <c r="N132">
        <v>0</v>
      </c>
      <c r="O132" t="str">
        <f>VLOOKUP(J132,[1]empresas!$A:$B,2,0)</f>
        <v>salud</v>
      </c>
      <c r="P132">
        <f>VLOOKUP(J132,[1]empresas!$A:$C,3,0)</f>
        <v>1</v>
      </c>
      <c r="Q132">
        <f>VLOOKUP(J132,[1]empresas!$A:$D,4,0)</f>
        <v>1</v>
      </c>
    </row>
    <row r="133" spans="1:17" x14ac:dyDescent="0.3">
      <c r="A133">
        <v>153</v>
      </c>
      <c r="B133">
        <v>35</v>
      </c>
      <c r="C133">
        <v>0</v>
      </c>
      <c r="D133" t="s">
        <v>19</v>
      </c>
      <c r="E133">
        <v>3</v>
      </c>
      <c r="F133">
        <v>0</v>
      </c>
      <c r="G133">
        <v>0</v>
      </c>
      <c r="H133" t="s">
        <v>20</v>
      </c>
      <c r="I133">
        <v>6</v>
      </c>
      <c r="J133">
        <v>1</v>
      </c>
      <c r="K133">
        <v>0</v>
      </c>
      <c r="L133">
        <v>0</v>
      </c>
      <c r="M133">
        <v>0</v>
      </c>
      <c r="N133">
        <v>0</v>
      </c>
      <c r="O133" t="str">
        <f>VLOOKUP(J133,[1]empresas!$A:$B,2,0)</f>
        <v>construccion</v>
      </c>
      <c r="P133">
        <f>VLOOKUP(J133,[1]empresas!$A:$C,3,0)</f>
        <v>1</v>
      </c>
      <c r="Q133">
        <f>VLOOKUP(J133,[1]empresas!$A:$D,4,0)</f>
        <v>1</v>
      </c>
    </row>
    <row r="134" spans="1:17" x14ac:dyDescent="0.3">
      <c r="A134">
        <v>154</v>
      </c>
      <c r="B134">
        <v>26</v>
      </c>
      <c r="C134">
        <v>1</v>
      </c>
      <c r="D134" t="s">
        <v>19</v>
      </c>
      <c r="E134">
        <v>0</v>
      </c>
      <c r="F134">
        <v>1</v>
      </c>
      <c r="G134">
        <v>1</v>
      </c>
      <c r="H134" t="s">
        <v>23</v>
      </c>
      <c r="I134">
        <v>9</v>
      </c>
      <c r="J134">
        <v>68</v>
      </c>
      <c r="K134">
        <v>0</v>
      </c>
      <c r="L134">
        <v>0</v>
      </c>
      <c r="M134">
        <v>0</v>
      </c>
      <c r="N134">
        <v>0</v>
      </c>
      <c r="O134" t="str">
        <f>VLOOKUP(J134,[1]empresas!$A:$B,2,0)</f>
        <v>alimentos</v>
      </c>
      <c r="P134">
        <f>VLOOKUP(J134,[1]empresas!$A:$C,3,0)</f>
        <v>1</v>
      </c>
      <c r="Q134">
        <f>VLOOKUP(J134,[1]empresas!$A:$D,4,0)</f>
        <v>1</v>
      </c>
    </row>
    <row r="135" spans="1:17" x14ac:dyDescent="0.3">
      <c r="A135">
        <v>156</v>
      </c>
      <c r="B135">
        <v>24</v>
      </c>
      <c r="C135">
        <v>1</v>
      </c>
      <c r="D135" t="s">
        <v>21</v>
      </c>
      <c r="E135">
        <v>0</v>
      </c>
      <c r="F135">
        <v>1</v>
      </c>
      <c r="G135">
        <v>0</v>
      </c>
      <c r="H135" t="s">
        <v>23</v>
      </c>
      <c r="I135">
        <v>7</v>
      </c>
      <c r="J135">
        <v>73</v>
      </c>
      <c r="K135">
        <v>0</v>
      </c>
      <c r="L135">
        <v>0</v>
      </c>
      <c r="M135">
        <v>0</v>
      </c>
      <c r="N135">
        <v>0</v>
      </c>
      <c r="O135" t="str">
        <f>VLOOKUP(J135,[1]empresas!$A:$B,2,0)</f>
        <v>servicios</v>
      </c>
      <c r="P135">
        <f>VLOOKUP(J135,[1]empresas!$A:$C,3,0)</f>
        <v>1</v>
      </c>
      <c r="Q135">
        <f>VLOOKUP(J135,[1]empresas!$A:$D,4,0)</f>
        <v>1</v>
      </c>
    </row>
    <row r="136" spans="1:17" x14ac:dyDescent="0.3">
      <c r="A136">
        <v>157</v>
      </c>
      <c r="B136">
        <v>55</v>
      </c>
      <c r="C136">
        <v>1</v>
      </c>
      <c r="D136" t="s">
        <v>19</v>
      </c>
      <c r="E136">
        <v>0</v>
      </c>
      <c r="F136">
        <v>0</v>
      </c>
      <c r="G136">
        <v>0</v>
      </c>
      <c r="H136" t="s">
        <v>23</v>
      </c>
      <c r="I136">
        <v>4</v>
      </c>
      <c r="J136">
        <v>149</v>
      </c>
      <c r="K136">
        <v>1</v>
      </c>
      <c r="L136">
        <f>VLOOKUP(A136,[2]accidentes!$B:$C,2,0)</f>
        <v>54</v>
      </c>
      <c r="M136" t="str">
        <f>VLOOKUP(A136,[2]accidentes!$B:$D,3,0)</f>
        <v>pie</v>
      </c>
      <c r="N136" t="s">
        <v>25</v>
      </c>
      <c r="O136" t="str">
        <f>VLOOKUP(J136,[1]empresas!$A:$B,2,0)</f>
        <v>manufactura</v>
      </c>
      <c r="P136">
        <f>VLOOKUP(J136,[1]empresas!$A:$C,3,0)</f>
        <v>1</v>
      </c>
      <c r="Q136">
        <f>VLOOKUP(J136,[1]empresas!$A:$D,4,0)</f>
        <v>0</v>
      </c>
    </row>
    <row r="137" spans="1:17" x14ac:dyDescent="0.3">
      <c r="A137">
        <v>158</v>
      </c>
      <c r="B137">
        <v>31</v>
      </c>
      <c r="C137">
        <v>1</v>
      </c>
      <c r="D137" t="s">
        <v>21</v>
      </c>
      <c r="E137">
        <v>0</v>
      </c>
      <c r="F137">
        <v>0</v>
      </c>
      <c r="G137">
        <v>1</v>
      </c>
      <c r="H137" t="s">
        <v>18</v>
      </c>
      <c r="I137">
        <v>15</v>
      </c>
      <c r="J137">
        <v>9</v>
      </c>
      <c r="K137">
        <v>1</v>
      </c>
      <c r="L137">
        <f>VLOOKUP(A137,[2]accidentes!$B:$C,2,0)</f>
        <v>55</v>
      </c>
      <c r="M137" t="str">
        <f>VLOOKUP(A137,[2]accidentes!$B:$D,3,0)</f>
        <v>cabeza</v>
      </c>
      <c r="N137" t="str">
        <f>VLOOKUP(A137,[2]accidentes!$B:$E,4,0)</f>
        <v>herida</v>
      </c>
      <c r="O137" t="str">
        <f>VLOOKUP(J137,[1]empresas!$A:$B,2,0)</f>
        <v>servicios</v>
      </c>
      <c r="P137">
        <f>VLOOKUP(J137,[1]empresas!$A:$C,3,0)</f>
        <v>1</v>
      </c>
      <c r="Q137">
        <f>VLOOKUP(J137,[1]empresas!$A:$D,4,0)</f>
        <v>0</v>
      </c>
    </row>
    <row r="138" spans="1:17" x14ac:dyDescent="0.3">
      <c r="A138">
        <v>160</v>
      </c>
      <c r="B138">
        <v>68</v>
      </c>
      <c r="C138">
        <v>0</v>
      </c>
      <c r="D138" t="s">
        <v>21</v>
      </c>
      <c r="E138">
        <v>0</v>
      </c>
      <c r="F138">
        <v>1</v>
      </c>
      <c r="G138">
        <v>0</v>
      </c>
      <c r="H138" t="s">
        <v>20</v>
      </c>
      <c r="I138">
        <v>10</v>
      </c>
      <c r="J138">
        <v>44</v>
      </c>
      <c r="K138">
        <v>1</v>
      </c>
      <c r="L138">
        <f>VLOOKUP(A138,[2]accidentes!$B:$C,2,0)</f>
        <v>56</v>
      </c>
      <c r="M138" t="str">
        <f>VLOOKUP(A138,[2]accidentes!$B:$D,3,0)</f>
        <v>abdomen</v>
      </c>
      <c r="N138" t="str">
        <f>VLOOKUP(A138,[2]accidentes!$B:$E,4,0)</f>
        <v>lesiones multiples</v>
      </c>
      <c r="O138" t="str">
        <f>VLOOKUP(J138,[1]empresas!$A:$B,2,0)</f>
        <v>construccion</v>
      </c>
      <c r="P138">
        <f>VLOOKUP(J138,[1]empresas!$A:$C,3,0)</f>
        <v>1</v>
      </c>
      <c r="Q138">
        <f>VLOOKUP(J138,[1]empresas!$A:$D,4,0)</f>
        <v>1</v>
      </c>
    </row>
    <row r="139" spans="1:17" x14ac:dyDescent="0.3">
      <c r="A139">
        <v>161</v>
      </c>
      <c r="B139">
        <v>46</v>
      </c>
      <c r="C139">
        <v>0</v>
      </c>
      <c r="D139" t="s">
        <v>24</v>
      </c>
      <c r="E139">
        <v>4</v>
      </c>
      <c r="F139">
        <v>1</v>
      </c>
      <c r="G139">
        <v>0</v>
      </c>
      <c r="H139" t="s">
        <v>18</v>
      </c>
      <c r="I139">
        <v>11</v>
      </c>
      <c r="J139">
        <v>90</v>
      </c>
      <c r="K139">
        <v>0</v>
      </c>
      <c r="L139">
        <v>0</v>
      </c>
      <c r="M139">
        <v>0</v>
      </c>
      <c r="N139">
        <v>0</v>
      </c>
      <c r="O139" t="str">
        <f>VLOOKUP(J139,[1]empresas!$A:$B,2,0)</f>
        <v>agricultura</v>
      </c>
      <c r="P139">
        <f>VLOOKUP(J139,[1]empresas!$A:$C,3,0)</f>
        <v>1</v>
      </c>
      <c r="Q139">
        <f>VLOOKUP(J139,[1]empresas!$A:$D,4,0)</f>
        <v>1</v>
      </c>
    </row>
    <row r="140" spans="1:17" x14ac:dyDescent="0.3">
      <c r="A140">
        <v>162</v>
      </c>
      <c r="B140">
        <v>36</v>
      </c>
      <c r="C140">
        <v>0</v>
      </c>
      <c r="D140" t="s">
        <v>22</v>
      </c>
      <c r="E140">
        <v>1</v>
      </c>
      <c r="F140">
        <v>1</v>
      </c>
      <c r="G140">
        <v>1</v>
      </c>
      <c r="H140" t="s">
        <v>18</v>
      </c>
      <c r="I140">
        <v>10</v>
      </c>
      <c r="J140">
        <v>99</v>
      </c>
      <c r="K140">
        <v>0</v>
      </c>
      <c r="L140">
        <v>0</v>
      </c>
      <c r="M140">
        <v>0</v>
      </c>
      <c r="N140">
        <v>0</v>
      </c>
      <c r="O140" t="str">
        <f>VLOOKUP(J140,[1]empresas!$A:$B,2,0)</f>
        <v>salud</v>
      </c>
      <c r="P140">
        <f>VLOOKUP(J140,[1]empresas!$A:$C,3,0)</f>
        <v>1</v>
      </c>
      <c r="Q140">
        <f>VLOOKUP(J140,[1]empresas!$A:$D,4,0)</f>
        <v>1</v>
      </c>
    </row>
    <row r="141" spans="1:17" x14ac:dyDescent="0.3">
      <c r="A141">
        <v>163</v>
      </c>
      <c r="B141">
        <v>56</v>
      </c>
      <c r="C141">
        <v>0</v>
      </c>
      <c r="D141" t="s">
        <v>21</v>
      </c>
      <c r="E141">
        <v>1</v>
      </c>
      <c r="F141">
        <v>0</v>
      </c>
      <c r="G141">
        <v>1</v>
      </c>
      <c r="H141" t="s">
        <v>20</v>
      </c>
      <c r="I141">
        <v>10</v>
      </c>
      <c r="J141">
        <v>33</v>
      </c>
      <c r="K141">
        <v>1</v>
      </c>
      <c r="L141">
        <f>VLOOKUP(A141,[2]accidentes!$B:$C,2,0)</f>
        <v>57</v>
      </c>
      <c r="M141" t="str">
        <f>VLOOKUP(A141,[2]accidentes!$B:$D,3,0)</f>
        <v>cabeza</v>
      </c>
      <c r="N141" t="s">
        <v>25</v>
      </c>
      <c r="O141" t="str">
        <f>VLOOKUP(J141,[1]empresas!$A:$B,2,0)</f>
        <v>manufactura</v>
      </c>
      <c r="P141">
        <f>VLOOKUP(J141,[1]empresas!$A:$C,3,0)</f>
        <v>1</v>
      </c>
      <c r="Q141">
        <f>VLOOKUP(J141,[1]empresas!$A:$D,4,0)</f>
        <v>1</v>
      </c>
    </row>
    <row r="142" spans="1:17" x14ac:dyDescent="0.3">
      <c r="A142">
        <v>164</v>
      </c>
      <c r="B142">
        <v>53</v>
      </c>
      <c r="C142">
        <v>0</v>
      </c>
      <c r="D142" t="s">
        <v>17</v>
      </c>
      <c r="E142">
        <v>3</v>
      </c>
      <c r="F142">
        <v>0</v>
      </c>
      <c r="G142">
        <v>0</v>
      </c>
      <c r="H142" t="s">
        <v>18</v>
      </c>
      <c r="I142">
        <v>13</v>
      </c>
      <c r="J142">
        <v>111</v>
      </c>
      <c r="K142">
        <v>1</v>
      </c>
      <c r="L142">
        <f>VLOOKUP(A142,[2]accidentes!$B:$C,2,0)</f>
        <v>58</v>
      </c>
      <c r="M142" t="str">
        <f>VLOOKUP(A142,[2]accidentes!$B:$D,3,0)</f>
        <v>abdomen</v>
      </c>
      <c r="N142" t="str">
        <f>VLOOKUP(A142,[2]accidentes!$B:$E,4,0)</f>
        <v>herida</v>
      </c>
      <c r="O142" t="str">
        <f>VLOOKUP(J142,[1]empresas!$A:$B,2,0)</f>
        <v>construccion</v>
      </c>
      <c r="P142">
        <f>VLOOKUP(J142,[1]empresas!$A:$C,3,0)</f>
        <v>1</v>
      </c>
      <c r="Q142">
        <f>VLOOKUP(J142,[1]empresas!$A:$D,4,0)</f>
        <v>1</v>
      </c>
    </row>
    <row r="143" spans="1:17" x14ac:dyDescent="0.3">
      <c r="A143">
        <v>165</v>
      </c>
      <c r="B143">
        <v>31</v>
      </c>
      <c r="C143">
        <v>0</v>
      </c>
      <c r="D143" t="s">
        <v>21</v>
      </c>
      <c r="E143">
        <v>2</v>
      </c>
      <c r="F143">
        <v>0</v>
      </c>
      <c r="G143">
        <v>0</v>
      </c>
      <c r="H143" t="s">
        <v>18</v>
      </c>
      <c r="I143">
        <v>14</v>
      </c>
      <c r="J143">
        <v>21</v>
      </c>
      <c r="K143">
        <v>0</v>
      </c>
      <c r="L143">
        <v>0</v>
      </c>
      <c r="M143">
        <v>0</v>
      </c>
      <c r="N143">
        <v>0</v>
      </c>
      <c r="O143" t="str">
        <f>VLOOKUP(J143,[1]empresas!$A:$B,2,0)</f>
        <v>agricultura</v>
      </c>
      <c r="P143">
        <f>VLOOKUP(J143,[1]empresas!$A:$C,3,0)</f>
        <v>0</v>
      </c>
      <c r="Q143">
        <f>VLOOKUP(J143,[1]empresas!$A:$D,4,0)</f>
        <v>1</v>
      </c>
    </row>
    <row r="144" spans="1:17" x14ac:dyDescent="0.3">
      <c r="A144">
        <v>166</v>
      </c>
      <c r="B144">
        <v>73</v>
      </c>
      <c r="C144">
        <v>0</v>
      </c>
      <c r="D144" t="s">
        <v>19</v>
      </c>
      <c r="E144">
        <v>2</v>
      </c>
      <c r="F144">
        <v>0</v>
      </c>
      <c r="G144">
        <v>0</v>
      </c>
      <c r="H144" t="s">
        <v>23</v>
      </c>
      <c r="I144">
        <v>9</v>
      </c>
      <c r="J144">
        <v>55</v>
      </c>
      <c r="K144">
        <v>1</v>
      </c>
      <c r="L144">
        <f>VLOOKUP(A144,[2]accidentes!$B:$C,2,0)</f>
        <v>59</v>
      </c>
      <c r="M144" t="str">
        <f>VLOOKUP(A144,[2]accidentes!$B:$D,3,0)</f>
        <v>mano</v>
      </c>
      <c r="N144" t="str">
        <f>VLOOKUP(A144,[2]accidentes!$B:$E,4,0)</f>
        <v>herida</v>
      </c>
      <c r="O144" t="str">
        <f>VLOOKUP(J144,[1]empresas!$A:$B,2,0)</f>
        <v>construccion</v>
      </c>
      <c r="P144">
        <f>VLOOKUP(J144,[1]empresas!$A:$C,3,0)</f>
        <v>1</v>
      </c>
      <c r="Q144">
        <f>VLOOKUP(J144,[1]empresas!$A:$D,4,0)</f>
        <v>1</v>
      </c>
    </row>
    <row r="145" spans="1:17" x14ac:dyDescent="0.3">
      <c r="A145">
        <v>167</v>
      </c>
      <c r="B145">
        <v>36</v>
      </c>
      <c r="C145">
        <v>1</v>
      </c>
      <c r="D145" t="s">
        <v>21</v>
      </c>
      <c r="E145">
        <v>3</v>
      </c>
      <c r="F145">
        <v>0</v>
      </c>
      <c r="G145">
        <v>0</v>
      </c>
      <c r="H145" t="s">
        <v>20</v>
      </c>
      <c r="I145">
        <v>11</v>
      </c>
      <c r="J145">
        <v>147</v>
      </c>
      <c r="K145">
        <v>0</v>
      </c>
      <c r="L145">
        <v>0</v>
      </c>
      <c r="M145">
        <v>0</v>
      </c>
      <c r="N145">
        <v>0</v>
      </c>
      <c r="O145" t="str">
        <f>VLOOKUP(J145,[1]empresas!$A:$B,2,0)</f>
        <v>alimentos</v>
      </c>
      <c r="P145">
        <f>VLOOKUP(J145,[1]empresas!$A:$C,3,0)</f>
        <v>1</v>
      </c>
      <c r="Q145">
        <f>VLOOKUP(J145,[1]empresas!$A:$D,4,0)</f>
        <v>1</v>
      </c>
    </row>
    <row r="146" spans="1:17" x14ac:dyDescent="0.3">
      <c r="A146">
        <v>169</v>
      </c>
      <c r="B146">
        <v>38</v>
      </c>
      <c r="C146">
        <v>1</v>
      </c>
      <c r="D146" t="s">
        <v>21</v>
      </c>
      <c r="E146">
        <v>2</v>
      </c>
      <c r="F146">
        <v>0</v>
      </c>
      <c r="G146">
        <v>0</v>
      </c>
      <c r="H146" t="s">
        <v>20</v>
      </c>
      <c r="I146">
        <v>11</v>
      </c>
      <c r="J146">
        <v>8</v>
      </c>
      <c r="K146">
        <v>0</v>
      </c>
      <c r="L146">
        <v>0</v>
      </c>
      <c r="M146">
        <v>0</v>
      </c>
      <c r="N146">
        <v>0</v>
      </c>
      <c r="O146" t="str">
        <f>VLOOKUP(J146,[1]empresas!$A:$B,2,0)</f>
        <v>alimentos</v>
      </c>
      <c r="P146">
        <f>VLOOKUP(J146,[1]empresas!$A:$C,3,0)</f>
        <v>1</v>
      </c>
      <c r="Q146">
        <f>VLOOKUP(J146,[1]empresas!$A:$D,4,0)</f>
        <v>1</v>
      </c>
    </row>
    <row r="147" spans="1:17" x14ac:dyDescent="0.3">
      <c r="A147">
        <v>170</v>
      </c>
      <c r="B147">
        <v>43</v>
      </c>
      <c r="C147">
        <v>0</v>
      </c>
      <c r="D147" t="s">
        <v>19</v>
      </c>
      <c r="E147">
        <v>1</v>
      </c>
      <c r="F147">
        <v>0</v>
      </c>
      <c r="G147">
        <v>0</v>
      </c>
      <c r="H147" t="s">
        <v>18</v>
      </c>
      <c r="I147">
        <v>2</v>
      </c>
      <c r="J147">
        <v>93</v>
      </c>
      <c r="K147">
        <v>1</v>
      </c>
      <c r="L147">
        <f>VLOOKUP(A147,[2]accidentes!$B:$C,2,0)</f>
        <v>61</v>
      </c>
      <c r="M147" t="str">
        <f>VLOOKUP(A147,[2]accidentes!$B:$D,3,0)</f>
        <v>pie</v>
      </c>
      <c r="N147" t="str">
        <f>VLOOKUP(A147,[2]accidentes!$B:$E,4,0)</f>
        <v>lesiones multiples</v>
      </c>
      <c r="O147" t="str">
        <f>VLOOKUP(J147,[1]empresas!$A:$B,2,0)</f>
        <v>construccion</v>
      </c>
      <c r="P147">
        <f>VLOOKUP(J147,[1]empresas!$A:$C,3,0)</f>
        <v>1</v>
      </c>
      <c r="Q147">
        <f>VLOOKUP(J147,[1]empresas!$A:$D,4,0)</f>
        <v>1</v>
      </c>
    </row>
    <row r="148" spans="1:17" x14ac:dyDescent="0.3">
      <c r="A148">
        <v>171</v>
      </c>
      <c r="B148">
        <v>75</v>
      </c>
      <c r="C148">
        <v>1</v>
      </c>
      <c r="D148" t="s">
        <v>19</v>
      </c>
      <c r="E148">
        <v>1</v>
      </c>
      <c r="F148">
        <v>0</v>
      </c>
      <c r="G148">
        <v>1</v>
      </c>
      <c r="H148" t="s">
        <v>20</v>
      </c>
      <c r="I148">
        <v>1</v>
      </c>
      <c r="J148">
        <v>133</v>
      </c>
      <c r="K148">
        <v>1</v>
      </c>
      <c r="L148">
        <f>VLOOKUP(A148,[2]accidentes!$B:$C,2,0)</f>
        <v>62</v>
      </c>
      <c r="M148" t="str">
        <f>VLOOKUP(A148,[2]accidentes!$B:$D,3,0)</f>
        <v>torax</v>
      </c>
      <c r="N148" t="str">
        <f>VLOOKUP(A148,[2]accidentes!$B:$E,4,0)</f>
        <v>trauma superficial</v>
      </c>
      <c r="O148" t="str">
        <f>VLOOKUP(J148,[1]empresas!$A:$B,2,0)</f>
        <v>alimentos</v>
      </c>
      <c r="P148">
        <f>VLOOKUP(J148,[1]empresas!$A:$C,3,0)</f>
        <v>1</v>
      </c>
      <c r="Q148">
        <f>VLOOKUP(J148,[1]empresas!$A:$D,4,0)</f>
        <v>1</v>
      </c>
    </row>
    <row r="149" spans="1:17" x14ac:dyDescent="0.3">
      <c r="A149">
        <v>172</v>
      </c>
      <c r="B149">
        <v>42</v>
      </c>
      <c r="C149">
        <v>0</v>
      </c>
      <c r="D149" t="s">
        <v>21</v>
      </c>
      <c r="E149">
        <v>0</v>
      </c>
      <c r="F149">
        <v>0</v>
      </c>
      <c r="G149">
        <v>0</v>
      </c>
      <c r="H149" t="s">
        <v>18</v>
      </c>
      <c r="I149">
        <v>12</v>
      </c>
      <c r="J149">
        <v>15</v>
      </c>
      <c r="K149">
        <v>1</v>
      </c>
      <c r="L149">
        <f>VLOOKUP(A149,[2]accidentes!$B:$C,2,0)</f>
        <v>63</v>
      </c>
      <c r="M149" t="str">
        <f>VLOOKUP(A149,[2]accidentes!$B:$D,3,0)</f>
        <v>abdomen</v>
      </c>
      <c r="N149" t="str">
        <f>VLOOKUP(A149,[2]accidentes!$B:$E,4,0)</f>
        <v>trauma superficial</v>
      </c>
      <c r="O149" t="str">
        <f>VLOOKUP(J149,[1]empresas!$A:$B,2,0)</f>
        <v>manufactura</v>
      </c>
      <c r="P149">
        <f>VLOOKUP(J149,[1]empresas!$A:$C,3,0)</f>
        <v>1</v>
      </c>
      <c r="Q149">
        <f>VLOOKUP(J149,[1]empresas!$A:$D,4,0)</f>
        <v>1</v>
      </c>
    </row>
    <row r="150" spans="1:17" x14ac:dyDescent="0.3">
      <c r="A150">
        <v>173</v>
      </c>
      <c r="B150">
        <v>47</v>
      </c>
      <c r="C150">
        <v>0</v>
      </c>
      <c r="D150" t="s">
        <v>21</v>
      </c>
      <c r="E150">
        <v>1</v>
      </c>
      <c r="F150">
        <v>0</v>
      </c>
      <c r="G150">
        <v>0</v>
      </c>
      <c r="H150" t="s">
        <v>18</v>
      </c>
      <c r="I150">
        <v>15</v>
      </c>
      <c r="J150">
        <v>70</v>
      </c>
      <c r="K150">
        <v>0</v>
      </c>
      <c r="L150">
        <v>0</v>
      </c>
      <c r="M150">
        <v>0</v>
      </c>
      <c r="N150">
        <v>0</v>
      </c>
      <c r="O150" t="str">
        <f>VLOOKUP(J150,[1]empresas!$A:$B,2,0)</f>
        <v>agricultura</v>
      </c>
      <c r="P150">
        <f>VLOOKUP(J150,[1]empresas!$A:$C,3,0)</f>
        <v>1</v>
      </c>
      <c r="Q150">
        <f>VLOOKUP(J150,[1]empresas!$A:$D,4,0)</f>
        <v>1</v>
      </c>
    </row>
    <row r="151" spans="1:17" x14ac:dyDescent="0.3">
      <c r="A151">
        <v>174</v>
      </c>
      <c r="B151">
        <v>39</v>
      </c>
      <c r="C151">
        <v>0</v>
      </c>
      <c r="D151" t="s">
        <v>19</v>
      </c>
      <c r="E151">
        <v>3</v>
      </c>
      <c r="F151">
        <v>0</v>
      </c>
      <c r="G151">
        <v>1</v>
      </c>
      <c r="H151" t="s">
        <v>20</v>
      </c>
      <c r="I151">
        <v>5</v>
      </c>
      <c r="J151">
        <v>145</v>
      </c>
      <c r="K151">
        <v>0</v>
      </c>
      <c r="L151">
        <v>0</v>
      </c>
      <c r="M151">
        <v>0</v>
      </c>
      <c r="N151">
        <v>0</v>
      </c>
      <c r="O151" t="str">
        <f>VLOOKUP(J151,[1]empresas!$A:$B,2,0)</f>
        <v>construccion</v>
      </c>
      <c r="P151">
        <f>VLOOKUP(J151,[1]empresas!$A:$C,3,0)</f>
        <v>1</v>
      </c>
      <c r="Q151">
        <f>VLOOKUP(J151,[1]empresas!$A:$D,4,0)</f>
        <v>1</v>
      </c>
    </row>
    <row r="152" spans="1:17" x14ac:dyDescent="0.3">
      <c r="A152">
        <v>175</v>
      </c>
      <c r="B152">
        <v>35</v>
      </c>
      <c r="C152">
        <v>1</v>
      </c>
      <c r="D152" t="s">
        <v>19</v>
      </c>
      <c r="E152">
        <v>0</v>
      </c>
      <c r="F152">
        <v>0</v>
      </c>
      <c r="G152">
        <v>1</v>
      </c>
      <c r="H152" t="s">
        <v>20</v>
      </c>
      <c r="I152">
        <v>12</v>
      </c>
      <c r="J152">
        <v>26</v>
      </c>
      <c r="K152">
        <v>0</v>
      </c>
      <c r="L152">
        <v>0</v>
      </c>
      <c r="M152">
        <v>0</v>
      </c>
      <c r="N152">
        <v>0</v>
      </c>
      <c r="O152" t="str">
        <f>VLOOKUP(J152,[1]empresas!$A:$B,2,0)</f>
        <v>educacion</v>
      </c>
      <c r="P152">
        <f>VLOOKUP(J152,[1]empresas!$A:$C,3,0)</f>
        <v>1</v>
      </c>
      <c r="Q152">
        <f>VLOOKUP(J152,[1]empresas!$A:$D,4,0)</f>
        <v>1</v>
      </c>
    </row>
    <row r="153" spans="1:17" x14ac:dyDescent="0.3">
      <c r="A153">
        <v>176</v>
      </c>
      <c r="B153">
        <v>39</v>
      </c>
      <c r="C153">
        <v>1</v>
      </c>
      <c r="D153" t="s">
        <v>17</v>
      </c>
      <c r="E153">
        <v>1</v>
      </c>
      <c r="F153">
        <v>0</v>
      </c>
      <c r="G153">
        <v>0</v>
      </c>
      <c r="H153" t="s">
        <v>23</v>
      </c>
      <c r="I153">
        <v>11</v>
      </c>
      <c r="J153">
        <v>139</v>
      </c>
      <c r="K153">
        <v>0</v>
      </c>
      <c r="L153">
        <v>0</v>
      </c>
      <c r="M153">
        <v>0</v>
      </c>
      <c r="N153">
        <v>0</v>
      </c>
      <c r="O153" t="str">
        <f>VLOOKUP(J153,[1]empresas!$A:$B,2,0)</f>
        <v>funcion publica</v>
      </c>
      <c r="P153">
        <f>VLOOKUP(J153,[1]empresas!$A:$C,3,0)</f>
        <v>1</v>
      </c>
      <c r="Q153">
        <f>VLOOKUP(J153,[1]empresas!$A:$D,4,0)</f>
        <v>0</v>
      </c>
    </row>
    <row r="154" spans="1:17" x14ac:dyDescent="0.3">
      <c r="A154">
        <v>177</v>
      </c>
      <c r="B154">
        <v>52</v>
      </c>
      <c r="C154">
        <v>1</v>
      </c>
      <c r="D154" t="s">
        <v>19</v>
      </c>
      <c r="E154">
        <v>2</v>
      </c>
      <c r="F154">
        <v>0</v>
      </c>
      <c r="G154">
        <v>0</v>
      </c>
      <c r="H154" t="s">
        <v>20</v>
      </c>
      <c r="I154">
        <v>13</v>
      </c>
      <c r="J154">
        <v>109</v>
      </c>
      <c r="K154">
        <v>0</v>
      </c>
      <c r="L154">
        <v>0</v>
      </c>
      <c r="M154">
        <v>0</v>
      </c>
      <c r="N154">
        <v>0</v>
      </c>
      <c r="O154" t="str">
        <f>VLOOKUP(J154,[1]empresas!$A:$B,2,0)</f>
        <v>alimentos</v>
      </c>
      <c r="P154">
        <f>VLOOKUP(J154,[1]empresas!$A:$C,3,0)</f>
        <v>1</v>
      </c>
      <c r="Q154">
        <f>VLOOKUP(J154,[1]empresas!$A:$D,4,0)</f>
        <v>1</v>
      </c>
    </row>
    <row r="155" spans="1:17" x14ac:dyDescent="0.3">
      <c r="A155">
        <v>178</v>
      </c>
      <c r="B155">
        <v>71</v>
      </c>
      <c r="C155">
        <v>1</v>
      </c>
      <c r="D155" t="s">
        <v>21</v>
      </c>
      <c r="E155">
        <v>2</v>
      </c>
      <c r="F155">
        <v>0</v>
      </c>
      <c r="G155">
        <v>0</v>
      </c>
      <c r="H155" t="s">
        <v>20</v>
      </c>
      <c r="I155">
        <v>15</v>
      </c>
      <c r="J155">
        <v>122</v>
      </c>
      <c r="K155">
        <v>1</v>
      </c>
      <c r="L155">
        <f>VLOOKUP(A155,[2]accidentes!$B:$C,2,0)</f>
        <v>64</v>
      </c>
      <c r="M155" t="str">
        <f>VLOOKUP(A155,[2]accidentes!$B:$D,3,0)</f>
        <v>mano</v>
      </c>
      <c r="N155" t="str">
        <f>VLOOKUP(A155,[2]accidentes!$B:$E,4,0)</f>
        <v>trauma superficial</v>
      </c>
      <c r="O155" t="str">
        <f>VLOOKUP(J155,[1]empresas!$A:$B,2,0)</f>
        <v>agricultura</v>
      </c>
      <c r="P155">
        <f>VLOOKUP(J155,[1]empresas!$A:$C,3,0)</f>
        <v>1</v>
      </c>
      <c r="Q155">
        <f>VLOOKUP(J155,[1]empresas!$A:$D,4,0)</f>
        <v>1</v>
      </c>
    </row>
    <row r="156" spans="1:17" x14ac:dyDescent="0.3">
      <c r="A156">
        <v>179</v>
      </c>
      <c r="B156">
        <v>55</v>
      </c>
      <c r="C156">
        <v>0</v>
      </c>
      <c r="D156" t="s">
        <v>19</v>
      </c>
      <c r="E156">
        <v>0</v>
      </c>
      <c r="F156">
        <v>0</v>
      </c>
      <c r="G156">
        <v>1</v>
      </c>
      <c r="H156" t="s">
        <v>20</v>
      </c>
      <c r="I156">
        <v>11</v>
      </c>
      <c r="J156">
        <v>1</v>
      </c>
      <c r="K156">
        <v>0</v>
      </c>
      <c r="L156">
        <v>0</v>
      </c>
      <c r="M156">
        <v>0</v>
      </c>
      <c r="N156">
        <v>0</v>
      </c>
      <c r="O156" t="str">
        <f>VLOOKUP(J156,[1]empresas!$A:$B,2,0)</f>
        <v>construccion</v>
      </c>
      <c r="P156">
        <f>VLOOKUP(J156,[1]empresas!$A:$C,3,0)</f>
        <v>1</v>
      </c>
      <c r="Q156">
        <f>VLOOKUP(J156,[1]empresas!$A:$D,4,0)</f>
        <v>1</v>
      </c>
    </row>
    <row r="157" spans="1:17" x14ac:dyDescent="0.3">
      <c r="A157">
        <v>180</v>
      </c>
      <c r="B157">
        <v>58</v>
      </c>
      <c r="C157">
        <v>0</v>
      </c>
      <c r="D157" t="s">
        <v>19</v>
      </c>
      <c r="E157">
        <v>1</v>
      </c>
      <c r="F157">
        <v>0</v>
      </c>
      <c r="G157">
        <v>1</v>
      </c>
      <c r="H157" t="s">
        <v>23</v>
      </c>
      <c r="I157">
        <v>8</v>
      </c>
      <c r="J157">
        <v>129</v>
      </c>
      <c r="K157">
        <v>1</v>
      </c>
      <c r="L157">
        <f>VLOOKUP(A157,[2]accidentes!$B:$C,2,0)</f>
        <v>65</v>
      </c>
      <c r="M157" t="str">
        <f>VLOOKUP(A157,[2]accidentes!$B:$D,3,0)</f>
        <v>pie</v>
      </c>
      <c r="N157" t="str">
        <f>VLOOKUP(A157,[2]accidentes!$B:$E,4,0)</f>
        <v>luxacion</v>
      </c>
      <c r="O157" t="str">
        <f>VLOOKUP(J157,[1]empresas!$A:$B,2,0)</f>
        <v>salud</v>
      </c>
      <c r="P157">
        <f>VLOOKUP(J157,[1]empresas!$A:$C,3,0)</f>
        <v>0</v>
      </c>
      <c r="Q157">
        <f>VLOOKUP(J157,[1]empresas!$A:$D,4,0)</f>
        <v>1</v>
      </c>
    </row>
    <row r="158" spans="1:17" x14ac:dyDescent="0.3">
      <c r="A158">
        <v>182</v>
      </c>
      <c r="B158">
        <v>55</v>
      </c>
      <c r="C158">
        <v>1</v>
      </c>
      <c r="D158" t="s">
        <v>19</v>
      </c>
      <c r="E158">
        <v>0</v>
      </c>
      <c r="F158">
        <v>0</v>
      </c>
      <c r="G158">
        <v>0</v>
      </c>
      <c r="H158" t="s">
        <v>20</v>
      </c>
      <c r="I158">
        <v>19</v>
      </c>
      <c r="J158">
        <v>60</v>
      </c>
      <c r="K158">
        <v>1</v>
      </c>
      <c r="L158">
        <f>VLOOKUP(A158,[2]accidentes!$B:$C,2,0)</f>
        <v>67</v>
      </c>
      <c r="M158" t="str">
        <f>VLOOKUP(A158,[2]accidentes!$B:$D,3,0)</f>
        <v>abdomen</v>
      </c>
      <c r="N158" t="str">
        <f>VLOOKUP(A158,[2]accidentes!$B:$E,4,0)</f>
        <v>fractura</v>
      </c>
      <c r="O158" t="str">
        <f>VLOOKUP(J158,[1]empresas!$A:$B,2,0)</f>
        <v>construccion</v>
      </c>
      <c r="P158">
        <f>VLOOKUP(J158,[1]empresas!$A:$C,3,0)</f>
        <v>1</v>
      </c>
      <c r="Q158">
        <f>VLOOKUP(J158,[1]empresas!$A:$D,4,0)</f>
        <v>1</v>
      </c>
    </row>
    <row r="159" spans="1:17" x14ac:dyDescent="0.3">
      <c r="A159">
        <v>183</v>
      </c>
      <c r="B159">
        <v>43</v>
      </c>
      <c r="C159">
        <v>0</v>
      </c>
      <c r="D159" t="s">
        <v>19</v>
      </c>
      <c r="E159">
        <v>0</v>
      </c>
      <c r="F159">
        <v>0</v>
      </c>
      <c r="G159">
        <v>1</v>
      </c>
      <c r="H159" t="s">
        <v>23</v>
      </c>
      <c r="I159">
        <v>15</v>
      </c>
      <c r="J159">
        <v>141</v>
      </c>
      <c r="K159">
        <v>0</v>
      </c>
      <c r="L159">
        <v>0</v>
      </c>
      <c r="M159">
        <v>0</v>
      </c>
      <c r="N159">
        <v>0</v>
      </c>
      <c r="O159" t="str">
        <f>VLOOKUP(J159,[1]empresas!$A:$B,2,0)</f>
        <v>manufactura</v>
      </c>
      <c r="P159">
        <f>VLOOKUP(J159,[1]empresas!$A:$C,3,0)</f>
        <v>1</v>
      </c>
      <c r="Q159">
        <f>VLOOKUP(J159,[1]empresas!$A:$D,4,0)</f>
        <v>1</v>
      </c>
    </row>
    <row r="160" spans="1:17" x14ac:dyDescent="0.3">
      <c r="A160">
        <v>185</v>
      </c>
      <c r="B160">
        <v>48</v>
      </c>
      <c r="C160">
        <v>1</v>
      </c>
      <c r="D160" t="s">
        <v>21</v>
      </c>
      <c r="E160">
        <v>0</v>
      </c>
      <c r="F160">
        <v>0</v>
      </c>
      <c r="G160">
        <v>0</v>
      </c>
      <c r="H160" t="s">
        <v>18</v>
      </c>
      <c r="I160">
        <v>12</v>
      </c>
      <c r="J160">
        <v>47</v>
      </c>
      <c r="K160">
        <v>0</v>
      </c>
      <c r="L160">
        <v>0</v>
      </c>
      <c r="M160">
        <v>0</v>
      </c>
      <c r="N160">
        <v>0</v>
      </c>
      <c r="O160" t="str">
        <f>VLOOKUP(J160,[1]empresas!$A:$B,2,0)</f>
        <v>agricultura</v>
      </c>
      <c r="P160">
        <f>VLOOKUP(J160,[1]empresas!$A:$C,3,0)</f>
        <v>1</v>
      </c>
      <c r="Q160">
        <f>VLOOKUP(J160,[1]empresas!$A:$D,4,0)</f>
        <v>1</v>
      </c>
    </row>
    <row r="161" spans="1:17" x14ac:dyDescent="0.3">
      <c r="A161">
        <v>186</v>
      </c>
      <c r="B161">
        <v>38</v>
      </c>
      <c r="C161">
        <v>0</v>
      </c>
      <c r="D161" t="s">
        <v>19</v>
      </c>
      <c r="E161">
        <v>1</v>
      </c>
      <c r="F161">
        <v>0</v>
      </c>
      <c r="G161">
        <v>1</v>
      </c>
      <c r="H161" t="s">
        <v>23</v>
      </c>
      <c r="I161">
        <v>8</v>
      </c>
      <c r="J161">
        <v>127</v>
      </c>
      <c r="K161">
        <v>0</v>
      </c>
      <c r="L161">
        <v>0</v>
      </c>
      <c r="M161">
        <v>0</v>
      </c>
      <c r="N161">
        <v>0</v>
      </c>
      <c r="O161" t="str">
        <f>VLOOKUP(J161,[1]empresas!$A:$B,2,0)</f>
        <v>servicios</v>
      </c>
      <c r="P161">
        <f>VLOOKUP(J161,[1]empresas!$A:$C,3,0)</f>
        <v>1</v>
      </c>
      <c r="Q161">
        <f>VLOOKUP(J161,[1]empresas!$A:$D,4,0)</f>
        <v>1</v>
      </c>
    </row>
    <row r="162" spans="1:17" x14ac:dyDescent="0.3">
      <c r="A162">
        <v>187</v>
      </c>
      <c r="B162">
        <v>62</v>
      </c>
      <c r="C162">
        <v>1</v>
      </c>
      <c r="D162" t="s">
        <v>21</v>
      </c>
      <c r="E162">
        <v>3</v>
      </c>
      <c r="F162">
        <v>0</v>
      </c>
      <c r="G162">
        <v>0</v>
      </c>
      <c r="H162" t="s">
        <v>18</v>
      </c>
      <c r="I162">
        <v>14</v>
      </c>
      <c r="J162">
        <v>41</v>
      </c>
      <c r="K162">
        <v>1</v>
      </c>
      <c r="L162">
        <f>VLOOKUP(A162,[2]accidentes!$B:$C,2,0)</f>
        <v>69</v>
      </c>
      <c r="M162" t="str">
        <f>VLOOKUP(A162,[2]accidentes!$B:$D,3,0)</f>
        <v>mano</v>
      </c>
      <c r="N162" t="str">
        <f>VLOOKUP(A162,[2]accidentes!$B:$E,4,0)</f>
        <v>fractura</v>
      </c>
      <c r="O162" t="str">
        <f>VLOOKUP(J162,[1]empresas!$A:$B,2,0)</f>
        <v>comercio</v>
      </c>
      <c r="P162">
        <f>VLOOKUP(J162,[1]empresas!$A:$C,3,0)</f>
        <v>1</v>
      </c>
      <c r="Q162">
        <f>VLOOKUP(J162,[1]empresas!$A:$D,4,0)</f>
        <v>1</v>
      </c>
    </row>
    <row r="163" spans="1:17" x14ac:dyDescent="0.3">
      <c r="A163">
        <v>188</v>
      </c>
      <c r="B163">
        <v>29</v>
      </c>
      <c r="C163">
        <v>1</v>
      </c>
      <c r="D163" t="s">
        <v>17</v>
      </c>
      <c r="E163">
        <v>0</v>
      </c>
      <c r="F163">
        <v>0</v>
      </c>
      <c r="G163">
        <v>1</v>
      </c>
      <c r="H163" t="s">
        <v>20</v>
      </c>
      <c r="I163">
        <v>12</v>
      </c>
      <c r="J163">
        <v>60</v>
      </c>
      <c r="K163">
        <v>1</v>
      </c>
      <c r="L163">
        <f>VLOOKUP(A163,[2]accidentes!$B:$C,2,0)</f>
        <v>70</v>
      </c>
      <c r="M163" t="str">
        <f>VLOOKUP(A163,[2]accidentes!$B:$D,3,0)</f>
        <v>abdomen</v>
      </c>
      <c r="N163" t="s">
        <v>25</v>
      </c>
      <c r="O163" t="str">
        <f>VLOOKUP(J163,[1]empresas!$A:$B,2,0)</f>
        <v>construccion</v>
      </c>
      <c r="P163">
        <f>VLOOKUP(J163,[1]empresas!$A:$C,3,0)</f>
        <v>1</v>
      </c>
      <c r="Q163">
        <f>VLOOKUP(J163,[1]empresas!$A:$D,4,0)</f>
        <v>1</v>
      </c>
    </row>
    <row r="164" spans="1:17" x14ac:dyDescent="0.3">
      <c r="A164">
        <v>189</v>
      </c>
      <c r="B164">
        <v>34</v>
      </c>
      <c r="C164">
        <v>1</v>
      </c>
      <c r="D164" t="s">
        <v>21</v>
      </c>
      <c r="E164">
        <v>1</v>
      </c>
      <c r="F164">
        <v>0</v>
      </c>
      <c r="G164">
        <v>0</v>
      </c>
      <c r="H164" t="s">
        <v>20</v>
      </c>
      <c r="I164">
        <v>3</v>
      </c>
      <c r="J164">
        <v>14</v>
      </c>
      <c r="K164">
        <v>0</v>
      </c>
      <c r="L164">
        <v>0</v>
      </c>
      <c r="M164">
        <v>0</v>
      </c>
      <c r="N164">
        <v>0</v>
      </c>
      <c r="O164" t="str">
        <f>VLOOKUP(J164,[1]empresas!$A:$B,2,0)</f>
        <v>alimentos</v>
      </c>
      <c r="P164">
        <f>VLOOKUP(J164,[1]empresas!$A:$C,3,0)</f>
        <v>1</v>
      </c>
      <c r="Q164">
        <f>VLOOKUP(J164,[1]empresas!$A:$D,4,0)</f>
        <v>0</v>
      </c>
    </row>
    <row r="165" spans="1:17" x14ac:dyDescent="0.3">
      <c r="A165">
        <v>190</v>
      </c>
      <c r="B165">
        <v>26</v>
      </c>
      <c r="C165">
        <v>1</v>
      </c>
      <c r="D165" t="s">
        <v>21</v>
      </c>
      <c r="E165">
        <v>1</v>
      </c>
      <c r="F165">
        <v>1</v>
      </c>
      <c r="G165">
        <v>1</v>
      </c>
      <c r="H165" t="s">
        <v>20</v>
      </c>
      <c r="I165">
        <v>7</v>
      </c>
      <c r="J165">
        <v>15</v>
      </c>
      <c r="K165">
        <v>0</v>
      </c>
      <c r="L165">
        <v>0</v>
      </c>
      <c r="M165">
        <v>0</v>
      </c>
      <c r="N165">
        <v>0</v>
      </c>
      <c r="O165" t="str">
        <f>VLOOKUP(J165,[1]empresas!$A:$B,2,0)</f>
        <v>manufactura</v>
      </c>
      <c r="P165">
        <f>VLOOKUP(J165,[1]empresas!$A:$C,3,0)</f>
        <v>1</v>
      </c>
      <c r="Q165">
        <f>VLOOKUP(J165,[1]empresas!$A:$D,4,0)</f>
        <v>1</v>
      </c>
    </row>
    <row r="166" spans="1:17" x14ac:dyDescent="0.3">
      <c r="A166">
        <v>191</v>
      </c>
      <c r="B166">
        <v>37</v>
      </c>
      <c r="C166">
        <v>0</v>
      </c>
      <c r="D166" t="s">
        <v>21</v>
      </c>
      <c r="E166">
        <v>1</v>
      </c>
      <c r="F166">
        <v>0</v>
      </c>
      <c r="G166">
        <v>0</v>
      </c>
      <c r="H166" t="s">
        <v>20</v>
      </c>
      <c r="I166">
        <v>2</v>
      </c>
      <c r="J166">
        <v>117</v>
      </c>
      <c r="K166">
        <v>0</v>
      </c>
      <c r="L166">
        <v>0</v>
      </c>
      <c r="M166">
        <v>0</v>
      </c>
      <c r="N166">
        <v>0</v>
      </c>
      <c r="O166" t="str">
        <f>VLOOKUP(J166,[1]empresas!$A:$B,2,0)</f>
        <v>comercio</v>
      </c>
      <c r="P166">
        <f>VLOOKUP(J166,[1]empresas!$A:$C,3,0)</f>
        <v>1</v>
      </c>
      <c r="Q166">
        <f>VLOOKUP(J166,[1]empresas!$A:$D,4,0)</f>
        <v>0</v>
      </c>
    </row>
    <row r="167" spans="1:17" x14ac:dyDescent="0.3">
      <c r="A167">
        <v>192</v>
      </c>
      <c r="B167">
        <v>46</v>
      </c>
      <c r="C167">
        <v>0</v>
      </c>
      <c r="D167" t="s">
        <v>19</v>
      </c>
      <c r="E167">
        <v>3</v>
      </c>
      <c r="F167">
        <v>1</v>
      </c>
      <c r="G167">
        <v>0</v>
      </c>
      <c r="H167" t="s">
        <v>20</v>
      </c>
      <c r="I167">
        <v>15</v>
      </c>
      <c r="J167">
        <v>145</v>
      </c>
      <c r="K167">
        <v>0</v>
      </c>
      <c r="L167">
        <v>0</v>
      </c>
      <c r="M167">
        <v>0</v>
      </c>
      <c r="N167">
        <v>0</v>
      </c>
      <c r="O167" t="str">
        <f>VLOOKUP(J167,[1]empresas!$A:$B,2,0)</f>
        <v>construccion</v>
      </c>
      <c r="P167">
        <f>VLOOKUP(J167,[1]empresas!$A:$C,3,0)</f>
        <v>1</v>
      </c>
      <c r="Q167">
        <f>VLOOKUP(J167,[1]empresas!$A:$D,4,0)</f>
        <v>1</v>
      </c>
    </row>
    <row r="168" spans="1:17" x14ac:dyDescent="0.3">
      <c r="A168">
        <v>193</v>
      </c>
      <c r="B168">
        <v>29</v>
      </c>
      <c r="C168">
        <v>1</v>
      </c>
      <c r="D168" t="s">
        <v>22</v>
      </c>
      <c r="E168">
        <v>1</v>
      </c>
      <c r="F168">
        <v>1</v>
      </c>
      <c r="G168">
        <v>1</v>
      </c>
      <c r="H168" t="s">
        <v>18</v>
      </c>
      <c r="I168">
        <v>9</v>
      </c>
      <c r="J168">
        <v>95</v>
      </c>
      <c r="K168">
        <v>1</v>
      </c>
      <c r="L168">
        <f>VLOOKUP(A168,[2]accidentes!$B:$C,2,0)</f>
        <v>71</v>
      </c>
      <c r="M168" t="str">
        <f>VLOOKUP(A168,[2]accidentes!$B:$D,3,0)</f>
        <v>pie</v>
      </c>
      <c r="N168" t="str">
        <f>VLOOKUP(A168,[2]accidentes!$B:$E,4,0)</f>
        <v>fractura</v>
      </c>
      <c r="O168" t="str">
        <f>VLOOKUP(J168,[1]empresas!$A:$B,2,0)</f>
        <v>mineria</v>
      </c>
      <c r="P168">
        <f>VLOOKUP(J168,[1]empresas!$A:$C,3,0)</f>
        <v>1</v>
      </c>
      <c r="Q168">
        <f>VLOOKUP(J168,[1]empresas!$A:$D,4,0)</f>
        <v>0</v>
      </c>
    </row>
    <row r="169" spans="1:17" x14ac:dyDescent="0.3">
      <c r="A169">
        <v>194</v>
      </c>
      <c r="B169">
        <v>52</v>
      </c>
      <c r="C169">
        <v>0</v>
      </c>
      <c r="D169" t="s">
        <v>21</v>
      </c>
      <c r="E169">
        <v>1</v>
      </c>
      <c r="F169">
        <v>0</v>
      </c>
      <c r="G169">
        <v>0</v>
      </c>
      <c r="H169" t="s">
        <v>20</v>
      </c>
      <c r="I169">
        <v>6</v>
      </c>
      <c r="J169">
        <v>99</v>
      </c>
      <c r="K169">
        <v>0</v>
      </c>
      <c r="L169">
        <v>0</v>
      </c>
      <c r="M169">
        <v>0</v>
      </c>
      <c r="N169">
        <v>0</v>
      </c>
      <c r="O169" t="str">
        <f>VLOOKUP(J169,[1]empresas!$A:$B,2,0)</f>
        <v>salud</v>
      </c>
      <c r="P169">
        <f>VLOOKUP(J169,[1]empresas!$A:$C,3,0)</f>
        <v>1</v>
      </c>
      <c r="Q169">
        <f>VLOOKUP(J169,[1]empresas!$A:$D,4,0)</f>
        <v>1</v>
      </c>
    </row>
    <row r="170" spans="1:17" x14ac:dyDescent="0.3">
      <c r="A170">
        <v>197</v>
      </c>
      <c r="B170">
        <v>62</v>
      </c>
      <c r="C170">
        <v>0</v>
      </c>
      <c r="D170" t="s">
        <v>21</v>
      </c>
      <c r="E170">
        <v>2</v>
      </c>
      <c r="F170">
        <v>1</v>
      </c>
      <c r="G170">
        <v>1</v>
      </c>
      <c r="H170" t="s">
        <v>20</v>
      </c>
      <c r="I170">
        <v>6</v>
      </c>
      <c r="J170">
        <v>40</v>
      </c>
      <c r="K170">
        <v>0</v>
      </c>
      <c r="L170">
        <v>0</v>
      </c>
      <c r="M170">
        <v>0</v>
      </c>
      <c r="N170">
        <v>0</v>
      </c>
      <c r="O170" t="str">
        <f>VLOOKUP(J170,[1]empresas!$A:$B,2,0)</f>
        <v>agricultura</v>
      </c>
      <c r="P170">
        <f>VLOOKUP(J170,[1]empresas!$A:$C,3,0)</f>
        <v>1</v>
      </c>
      <c r="Q170">
        <f>VLOOKUP(J170,[1]empresas!$A:$D,4,0)</f>
        <v>1</v>
      </c>
    </row>
    <row r="171" spans="1:17" x14ac:dyDescent="0.3">
      <c r="A171">
        <v>199</v>
      </c>
      <c r="B171">
        <v>46</v>
      </c>
      <c r="C171">
        <v>0</v>
      </c>
      <c r="D171" t="s">
        <v>21</v>
      </c>
      <c r="E171">
        <v>1</v>
      </c>
      <c r="F171">
        <v>0</v>
      </c>
      <c r="G171">
        <v>0</v>
      </c>
      <c r="H171" t="s">
        <v>20</v>
      </c>
      <c r="I171">
        <v>8</v>
      </c>
      <c r="J171">
        <v>71</v>
      </c>
      <c r="K171">
        <v>0</v>
      </c>
      <c r="L171">
        <v>0</v>
      </c>
      <c r="M171">
        <v>0</v>
      </c>
      <c r="N171">
        <v>0</v>
      </c>
      <c r="O171" t="str">
        <f>VLOOKUP(J171,[1]empresas!$A:$B,2,0)</f>
        <v>construccion</v>
      </c>
      <c r="P171">
        <f>VLOOKUP(J171,[1]empresas!$A:$C,3,0)</f>
        <v>1</v>
      </c>
      <c r="Q171">
        <f>VLOOKUP(J171,[1]empresas!$A:$D,4,0)</f>
        <v>1</v>
      </c>
    </row>
    <row r="172" spans="1:17" x14ac:dyDescent="0.3">
      <c r="A172">
        <v>200</v>
      </c>
      <c r="B172">
        <v>34</v>
      </c>
      <c r="C172">
        <v>1</v>
      </c>
      <c r="D172" t="s">
        <v>21</v>
      </c>
      <c r="E172">
        <v>0</v>
      </c>
      <c r="F172">
        <v>0</v>
      </c>
      <c r="G172">
        <v>0</v>
      </c>
      <c r="H172" t="s">
        <v>20</v>
      </c>
      <c r="I172">
        <v>13</v>
      </c>
      <c r="J172">
        <v>111</v>
      </c>
      <c r="K172">
        <v>0</v>
      </c>
      <c r="L172">
        <v>0</v>
      </c>
      <c r="M172">
        <v>0</v>
      </c>
      <c r="N172">
        <v>0</v>
      </c>
      <c r="O172" t="str">
        <f>VLOOKUP(J172,[1]empresas!$A:$B,2,0)</f>
        <v>construccion</v>
      </c>
      <c r="P172">
        <f>VLOOKUP(J172,[1]empresas!$A:$C,3,0)</f>
        <v>1</v>
      </c>
      <c r="Q172">
        <f>VLOOKUP(J172,[1]empresas!$A:$D,4,0)</f>
        <v>1</v>
      </c>
    </row>
    <row r="173" spans="1:17" x14ac:dyDescent="0.3">
      <c r="A173">
        <v>201</v>
      </c>
      <c r="B173">
        <v>46</v>
      </c>
      <c r="C173">
        <v>1</v>
      </c>
      <c r="D173" t="s">
        <v>19</v>
      </c>
      <c r="E173">
        <v>2</v>
      </c>
      <c r="F173">
        <v>0</v>
      </c>
      <c r="G173">
        <v>1</v>
      </c>
      <c r="H173" t="s">
        <v>20</v>
      </c>
      <c r="I173">
        <v>18</v>
      </c>
      <c r="J173">
        <v>93</v>
      </c>
      <c r="K173">
        <v>1</v>
      </c>
      <c r="L173">
        <f>VLOOKUP(A173,[2]accidentes!$B:$C,2,0)</f>
        <v>73</v>
      </c>
      <c r="M173" t="str">
        <f>VLOOKUP(A173,[2]accidentes!$B:$D,3,0)</f>
        <v>espalda</v>
      </c>
      <c r="N173" t="str">
        <f>VLOOKUP(A173,[2]accidentes!$B:$E,4,0)</f>
        <v>luxacion</v>
      </c>
      <c r="O173" t="str">
        <f>VLOOKUP(J173,[1]empresas!$A:$B,2,0)</f>
        <v>construccion</v>
      </c>
      <c r="P173">
        <f>VLOOKUP(J173,[1]empresas!$A:$C,3,0)</f>
        <v>1</v>
      </c>
      <c r="Q173">
        <f>VLOOKUP(J173,[1]empresas!$A:$D,4,0)</f>
        <v>1</v>
      </c>
    </row>
    <row r="174" spans="1:17" x14ac:dyDescent="0.3">
      <c r="A174">
        <v>202</v>
      </c>
      <c r="B174">
        <v>65</v>
      </c>
      <c r="C174">
        <v>0</v>
      </c>
      <c r="D174" t="s">
        <v>19</v>
      </c>
      <c r="E174">
        <v>3</v>
      </c>
      <c r="F174">
        <v>1</v>
      </c>
      <c r="G174">
        <v>1</v>
      </c>
      <c r="H174" t="s">
        <v>18</v>
      </c>
      <c r="I174">
        <v>13</v>
      </c>
      <c r="J174">
        <v>54</v>
      </c>
      <c r="K174">
        <v>1</v>
      </c>
      <c r="L174">
        <f>VLOOKUP(A174,[2]accidentes!$B:$C,2,0)</f>
        <v>74</v>
      </c>
      <c r="M174" t="str">
        <f>VLOOKUP(A174,[2]accidentes!$B:$D,3,0)</f>
        <v>ojo</v>
      </c>
      <c r="N174" t="str">
        <f>VLOOKUP(A174,[2]accidentes!$B:$E,4,0)</f>
        <v>lesiones multiples</v>
      </c>
      <c r="O174" t="str">
        <f>VLOOKUP(J174,[1]empresas!$A:$B,2,0)</f>
        <v>agricultura</v>
      </c>
      <c r="P174">
        <f>VLOOKUP(J174,[1]empresas!$A:$C,3,0)</f>
        <v>1</v>
      </c>
      <c r="Q174">
        <f>VLOOKUP(J174,[1]empresas!$A:$D,4,0)</f>
        <v>1</v>
      </c>
    </row>
    <row r="175" spans="1:17" x14ac:dyDescent="0.3">
      <c r="A175">
        <v>203</v>
      </c>
      <c r="B175">
        <v>64</v>
      </c>
      <c r="C175">
        <v>1</v>
      </c>
      <c r="D175" t="s">
        <v>19</v>
      </c>
      <c r="E175">
        <v>1</v>
      </c>
      <c r="F175">
        <v>0</v>
      </c>
      <c r="G175">
        <v>0</v>
      </c>
      <c r="H175" t="s">
        <v>20</v>
      </c>
      <c r="I175">
        <v>10</v>
      </c>
      <c r="J175">
        <v>5</v>
      </c>
      <c r="K175">
        <v>0</v>
      </c>
      <c r="L175">
        <v>0</v>
      </c>
      <c r="M175">
        <v>0</v>
      </c>
      <c r="N175">
        <v>0</v>
      </c>
      <c r="O175" t="str">
        <f>VLOOKUP(J175,[1]empresas!$A:$B,2,0)</f>
        <v>alimentos</v>
      </c>
      <c r="P175">
        <f>VLOOKUP(J175,[1]empresas!$A:$C,3,0)</f>
        <v>1</v>
      </c>
      <c r="Q175">
        <f>VLOOKUP(J175,[1]empresas!$A:$D,4,0)</f>
        <v>1</v>
      </c>
    </row>
    <row r="176" spans="1:17" x14ac:dyDescent="0.3">
      <c r="A176">
        <v>204</v>
      </c>
      <c r="B176">
        <v>35</v>
      </c>
      <c r="C176">
        <v>0</v>
      </c>
      <c r="D176" t="s">
        <v>19</v>
      </c>
      <c r="E176">
        <v>1</v>
      </c>
      <c r="F176">
        <v>0</v>
      </c>
      <c r="G176">
        <v>0</v>
      </c>
      <c r="H176" t="s">
        <v>20</v>
      </c>
      <c r="I176">
        <v>12</v>
      </c>
      <c r="J176">
        <v>100</v>
      </c>
      <c r="K176">
        <v>0</v>
      </c>
      <c r="L176">
        <v>0</v>
      </c>
      <c r="M176">
        <v>0</v>
      </c>
      <c r="N176">
        <v>0</v>
      </c>
      <c r="O176" t="str">
        <f>VLOOKUP(J176,[1]empresas!$A:$B,2,0)</f>
        <v>construccion</v>
      </c>
      <c r="P176">
        <f>VLOOKUP(J176,[1]empresas!$A:$C,3,0)</f>
        <v>1</v>
      </c>
      <c r="Q176">
        <f>VLOOKUP(J176,[1]empresas!$A:$D,4,0)</f>
        <v>1</v>
      </c>
    </row>
    <row r="177" spans="1:17" x14ac:dyDescent="0.3">
      <c r="A177">
        <v>206</v>
      </c>
      <c r="B177">
        <v>77</v>
      </c>
      <c r="C177">
        <v>0</v>
      </c>
      <c r="D177" t="s">
        <v>19</v>
      </c>
      <c r="E177">
        <v>1</v>
      </c>
      <c r="F177">
        <v>0</v>
      </c>
      <c r="G177">
        <v>0</v>
      </c>
      <c r="H177" t="s">
        <v>20</v>
      </c>
      <c r="I177">
        <v>5</v>
      </c>
      <c r="J177">
        <v>56</v>
      </c>
      <c r="K177">
        <v>0</v>
      </c>
      <c r="L177">
        <v>0</v>
      </c>
      <c r="M177">
        <v>0</v>
      </c>
      <c r="N177">
        <v>0</v>
      </c>
      <c r="O177" t="str">
        <f>VLOOKUP(J177,[1]empresas!$A:$B,2,0)</f>
        <v>educacion</v>
      </c>
      <c r="P177">
        <f>VLOOKUP(J177,[1]empresas!$A:$C,3,0)</f>
        <v>1</v>
      </c>
      <c r="Q177">
        <f>VLOOKUP(J177,[1]empresas!$A:$D,4,0)</f>
        <v>1</v>
      </c>
    </row>
    <row r="178" spans="1:17" x14ac:dyDescent="0.3">
      <c r="A178">
        <v>207</v>
      </c>
      <c r="B178">
        <v>50</v>
      </c>
      <c r="C178">
        <v>0</v>
      </c>
      <c r="D178" t="s">
        <v>21</v>
      </c>
      <c r="E178">
        <v>2</v>
      </c>
      <c r="F178">
        <v>0</v>
      </c>
      <c r="G178">
        <v>0</v>
      </c>
      <c r="H178" t="s">
        <v>20</v>
      </c>
      <c r="I178">
        <v>8</v>
      </c>
      <c r="J178">
        <v>7</v>
      </c>
      <c r="K178">
        <v>0</v>
      </c>
      <c r="L178">
        <v>0</v>
      </c>
      <c r="M178">
        <v>0</v>
      </c>
      <c r="N178">
        <v>0</v>
      </c>
      <c r="O178" t="str">
        <f>VLOOKUP(J178,[1]empresas!$A:$B,2,0)</f>
        <v>alimentos</v>
      </c>
      <c r="P178">
        <f>VLOOKUP(J178,[1]empresas!$A:$C,3,0)</f>
        <v>1</v>
      </c>
      <c r="Q178">
        <f>VLOOKUP(J178,[1]empresas!$A:$D,4,0)</f>
        <v>1</v>
      </c>
    </row>
    <row r="179" spans="1:17" x14ac:dyDescent="0.3">
      <c r="A179">
        <v>208</v>
      </c>
      <c r="B179">
        <v>48</v>
      </c>
      <c r="C179">
        <v>1</v>
      </c>
      <c r="D179" t="s">
        <v>21</v>
      </c>
      <c r="E179">
        <v>2</v>
      </c>
      <c r="F179">
        <v>0</v>
      </c>
      <c r="G179">
        <v>1</v>
      </c>
      <c r="H179" t="s">
        <v>20</v>
      </c>
      <c r="I179">
        <v>12</v>
      </c>
      <c r="J179">
        <v>11</v>
      </c>
      <c r="K179">
        <v>0</v>
      </c>
      <c r="L179">
        <v>0</v>
      </c>
      <c r="M179">
        <v>0</v>
      </c>
      <c r="N179">
        <v>0</v>
      </c>
      <c r="O179" t="str">
        <f>VLOOKUP(J179,[1]empresas!$A:$B,2,0)</f>
        <v>construccion</v>
      </c>
      <c r="P179">
        <f>VLOOKUP(J179,[1]empresas!$A:$C,3,0)</f>
        <v>1</v>
      </c>
      <c r="Q179">
        <f>VLOOKUP(J179,[1]empresas!$A:$D,4,0)</f>
        <v>1</v>
      </c>
    </row>
    <row r="180" spans="1:17" x14ac:dyDescent="0.3">
      <c r="A180">
        <v>209</v>
      </c>
      <c r="B180">
        <v>40</v>
      </c>
      <c r="C180">
        <v>0</v>
      </c>
      <c r="D180" t="s">
        <v>21</v>
      </c>
      <c r="E180">
        <v>3</v>
      </c>
      <c r="F180">
        <v>0</v>
      </c>
      <c r="G180">
        <v>0</v>
      </c>
      <c r="H180" t="s">
        <v>20</v>
      </c>
      <c r="I180">
        <v>4</v>
      </c>
      <c r="J180">
        <v>78</v>
      </c>
      <c r="K180">
        <v>0</v>
      </c>
      <c r="L180">
        <v>0</v>
      </c>
      <c r="M180">
        <v>0</v>
      </c>
      <c r="N180">
        <v>0</v>
      </c>
      <c r="O180" t="str">
        <f>VLOOKUP(J180,[1]empresas!$A:$B,2,0)</f>
        <v>comercio</v>
      </c>
      <c r="P180">
        <f>VLOOKUP(J180,[1]empresas!$A:$C,3,0)</f>
        <v>0</v>
      </c>
      <c r="Q180">
        <f>VLOOKUP(J180,[1]empresas!$A:$D,4,0)</f>
        <v>1</v>
      </c>
    </row>
    <row r="181" spans="1:17" x14ac:dyDescent="0.3">
      <c r="A181">
        <v>210</v>
      </c>
      <c r="B181">
        <v>48</v>
      </c>
      <c r="C181">
        <v>0</v>
      </c>
      <c r="D181" t="s">
        <v>21</v>
      </c>
      <c r="E181">
        <v>0</v>
      </c>
      <c r="F181">
        <v>0</v>
      </c>
      <c r="G181">
        <v>1</v>
      </c>
      <c r="H181" t="s">
        <v>20</v>
      </c>
      <c r="I181">
        <v>15</v>
      </c>
      <c r="J181">
        <v>51</v>
      </c>
      <c r="K181">
        <v>0</v>
      </c>
      <c r="L181">
        <v>0</v>
      </c>
      <c r="M181">
        <v>0</v>
      </c>
      <c r="N181">
        <v>0</v>
      </c>
      <c r="O181" t="str">
        <f>VLOOKUP(J181,[1]empresas!$A:$B,2,0)</f>
        <v>comercio</v>
      </c>
      <c r="P181">
        <f>VLOOKUP(J181,[1]empresas!$A:$C,3,0)</f>
        <v>1</v>
      </c>
      <c r="Q181">
        <f>VLOOKUP(J181,[1]empresas!$A:$D,4,0)</f>
        <v>1</v>
      </c>
    </row>
    <row r="182" spans="1:17" x14ac:dyDescent="0.3">
      <c r="A182">
        <v>211</v>
      </c>
      <c r="B182">
        <v>38</v>
      </c>
      <c r="C182">
        <v>1</v>
      </c>
      <c r="D182" t="s">
        <v>19</v>
      </c>
      <c r="E182">
        <v>2</v>
      </c>
      <c r="F182">
        <v>0</v>
      </c>
      <c r="G182">
        <v>0</v>
      </c>
      <c r="H182" t="s">
        <v>20</v>
      </c>
      <c r="I182">
        <v>10</v>
      </c>
      <c r="J182">
        <v>47</v>
      </c>
      <c r="K182">
        <v>0</v>
      </c>
      <c r="L182">
        <v>0</v>
      </c>
      <c r="M182">
        <v>0</v>
      </c>
      <c r="N182">
        <v>0</v>
      </c>
      <c r="O182" t="str">
        <f>VLOOKUP(J182,[1]empresas!$A:$B,2,0)</f>
        <v>agricultura</v>
      </c>
      <c r="P182">
        <f>VLOOKUP(J182,[1]empresas!$A:$C,3,0)</f>
        <v>1</v>
      </c>
      <c r="Q182">
        <f>VLOOKUP(J182,[1]empresas!$A:$D,4,0)</f>
        <v>1</v>
      </c>
    </row>
    <row r="183" spans="1:17" x14ac:dyDescent="0.3">
      <c r="A183">
        <v>212</v>
      </c>
      <c r="B183">
        <v>46</v>
      </c>
      <c r="C183">
        <v>1</v>
      </c>
      <c r="D183" t="s">
        <v>19</v>
      </c>
      <c r="E183">
        <v>1</v>
      </c>
      <c r="F183">
        <v>1</v>
      </c>
      <c r="G183">
        <v>0</v>
      </c>
      <c r="H183" t="s">
        <v>20</v>
      </c>
      <c r="I183">
        <v>4</v>
      </c>
      <c r="J183">
        <v>20</v>
      </c>
      <c r="K183">
        <v>0</v>
      </c>
      <c r="L183">
        <v>0</v>
      </c>
      <c r="M183">
        <v>0</v>
      </c>
      <c r="N183">
        <v>0</v>
      </c>
      <c r="O183" t="str">
        <f>VLOOKUP(J183,[1]empresas!$A:$B,2,0)</f>
        <v>manufactura</v>
      </c>
      <c r="P183">
        <f>VLOOKUP(J183,[1]empresas!$A:$C,3,0)</f>
        <v>1</v>
      </c>
      <c r="Q183">
        <f>VLOOKUP(J183,[1]empresas!$A:$D,4,0)</f>
        <v>1</v>
      </c>
    </row>
    <row r="184" spans="1:17" x14ac:dyDescent="0.3">
      <c r="A184">
        <v>213</v>
      </c>
      <c r="B184">
        <v>34</v>
      </c>
      <c r="C184">
        <v>1</v>
      </c>
      <c r="D184" t="s">
        <v>24</v>
      </c>
      <c r="E184">
        <v>1</v>
      </c>
      <c r="F184">
        <v>1</v>
      </c>
      <c r="G184">
        <v>1</v>
      </c>
      <c r="H184" t="s">
        <v>20</v>
      </c>
      <c r="I184">
        <v>7</v>
      </c>
      <c r="J184">
        <v>110</v>
      </c>
      <c r="K184">
        <v>1</v>
      </c>
      <c r="L184">
        <f>VLOOKUP(A184,[2]accidentes!$B:$C,2,0)</f>
        <v>75</v>
      </c>
      <c r="M184" t="str">
        <f>VLOOKUP(A184,[2]accidentes!$B:$D,3,0)</f>
        <v>mano</v>
      </c>
      <c r="N184" t="str">
        <f>VLOOKUP(A184,[2]accidentes!$B:$E,4,0)</f>
        <v>lesiones multiples</v>
      </c>
      <c r="O184" t="str">
        <f>VLOOKUP(J184,[1]empresas!$A:$B,2,0)</f>
        <v>salud</v>
      </c>
      <c r="P184">
        <f>VLOOKUP(J184,[1]empresas!$A:$C,3,0)</f>
        <v>1</v>
      </c>
      <c r="Q184">
        <f>VLOOKUP(J184,[1]empresas!$A:$D,4,0)</f>
        <v>1</v>
      </c>
    </row>
    <row r="185" spans="1:17" x14ac:dyDescent="0.3">
      <c r="A185">
        <v>215</v>
      </c>
      <c r="B185">
        <v>55</v>
      </c>
      <c r="C185">
        <v>0</v>
      </c>
      <c r="D185" t="s">
        <v>22</v>
      </c>
      <c r="E185">
        <v>0</v>
      </c>
      <c r="F185">
        <v>1</v>
      </c>
      <c r="G185">
        <v>1</v>
      </c>
      <c r="H185" t="s">
        <v>23</v>
      </c>
      <c r="I185">
        <v>6</v>
      </c>
      <c r="J185">
        <v>54</v>
      </c>
      <c r="K185">
        <v>0</v>
      </c>
      <c r="L185">
        <v>0</v>
      </c>
      <c r="M185">
        <v>0</v>
      </c>
      <c r="N185">
        <v>0</v>
      </c>
      <c r="O185" t="str">
        <f>VLOOKUP(J185,[1]empresas!$A:$B,2,0)</f>
        <v>agricultura</v>
      </c>
      <c r="P185">
        <f>VLOOKUP(J185,[1]empresas!$A:$C,3,0)</f>
        <v>1</v>
      </c>
      <c r="Q185">
        <f>VLOOKUP(J185,[1]empresas!$A:$D,4,0)</f>
        <v>1</v>
      </c>
    </row>
    <row r="186" spans="1:17" x14ac:dyDescent="0.3">
      <c r="A186">
        <v>216</v>
      </c>
      <c r="B186">
        <v>63</v>
      </c>
      <c r="C186">
        <v>0</v>
      </c>
      <c r="D186" t="s">
        <v>21</v>
      </c>
      <c r="E186">
        <v>4</v>
      </c>
      <c r="F186">
        <v>0</v>
      </c>
      <c r="G186">
        <v>1</v>
      </c>
      <c r="H186" t="s">
        <v>20</v>
      </c>
      <c r="I186">
        <v>16</v>
      </c>
      <c r="J186">
        <v>75</v>
      </c>
      <c r="K186">
        <v>0</v>
      </c>
      <c r="L186">
        <v>0</v>
      </c>
      <c r="M186">
        <v>0</v>
      </c>
      <c r="N186">
        <v>0</v>
      </c>
      <c r="O186" t="str">
        <f>VLOOKUP(J186,[1]empresas!$A:$B,2,0)</f>
        <v>construccion</v>
      </c>
      <c r="P186">
        <f>VLOOKUP(J186,[1]empresas!$A:$C,3,0)</f>
        <v>1</v>
      </c>
      <c r="Q186">
        <f>VLOOKUP(J186,[1]empresas!$A:$D,4,0)</f>
        <v>0</v>
      </c>
    </row>
    <row r="187" spans="1:17" x14ac:dyDescent="0.3">
      <c r="A187">
        <v>217</v>
      </c>
      <c r="B187">
        <v>35</v>
      </c>
      <c r="C187">
        <v>0</v>
      </c>
      <c r="D187" t="s">
        <v>21</v>
      </c>
      <c r="E187">
        <v>0</v>
      </c>
      <c r="F187">
        <v>0</v>
      </c>
      <c r="G187">
        <v>1</v>
      </c>
      <c r="H187" t="s">
        <v>20</v>
      </c>
      <c r="I187">
        <v>9</v>
      </c>
      <c r="J187">
        <v>85</v>
      </c>
      <c r="K187">
        <v>1</v>
      </c>
      <c r="L187">
        <f>VLOOKUP(A187,[2]accidentes!$B:$C,2,0)</f>
        <v>77</v>
      </c>
      <c r="M187" t="str">
        <f>VLOOKUP(A187,[2]accidentes!$B:$D,3,0)</f>
        <v>cabeza</v>
      </c>
      <c r="N187" t="str">
        <f>VLOOKUP(A187,[2]accidentes!$B:$E,4,0)</f>
        <v>trauma superficial</v>
      </c>
      <c r="O187" t="str">
        <f>VLOOKUP(J187,[1]empresas!$A:$B,2,0)</f>
        <v>construccion</v>
      </c>
      <c r="P187">
        <f>VLOOKUP(J187,[1]empresas!$A:$C,3,0)</f>
        <v>1</v>
      </c>
      <c r="Q187">
        <f>VLOOKUP(J187,[1]empresas!$A:$D,4,0)</f>
        <v>0</v>
      </c>
    </row>
    <row r="188" spans="1:17" x14ac:dyDescent="0.3">
      <c r="A188">
        <v>219</v>
      </c>
      <c r="B188">
        <v>50</v>
      </c>
      <c r="C188">
        <v>1</v>
      </c>
      <c r="D188" t="s">
        <v>19</v>
      </c>
      <c r="E188">
        <v>2</v>
      </c>
      <c r="F188">
        <v>0</v>
      </c>
      <c r="G188">
        <v>0</v>
      </c>
      <c r="H188" t="s">
        <v>20</v>
      </c>
      <c r="I188">
        <v>6</v>
      </c>
      <c r="J188">
        <v>107</v>
      </c>
      <c r="K188">
        <v>0</v>
      </c>
      <c r="L188">
        <v>0</v>
      </c>
      <c r="M188">
        <v>0</v>
      </c>
      <c r="N188">
        <v>0</v>
      </c>
      <c r="O188" t="str">
        <f>VLOOKUP(J188,[1]empresas!$A:$B,2,0)</f>
        <v>manufactura</v>
      </c>
      <c r="P188">
        <f>VLOOKUP(J188,[1]empresas!$A:$C,3,0)</f>
        <v>0</v>
      </c>
      <c r="Q188">
        <f>VLOOKUP(J188,[1]empresas!$A:$D,4,0)</f>
        <v>1</v>
      </c>
    </row>
    <row r="189" spans="1:17" x14ac:dyDescent="0.3">
      <c r="A189">
        <v>220</v>
      </c>
      <c r="B189">
        <v>39</v>
      </c>
      <c r="C189">
        <v>0</v>
      </c>
      <c r="D189" t="s">
        <v>21</v>
      </c>
      <c r="E189">
        <v>2</v>
      </c>
      <c r="F189">
        <v>0</v>
      </c>
      <c r="G189">
        <v>1</v>
      </c>
      <c r="H189" t="s">
        <v>18</v>
      </c>
      <c r="I189">
        <v>8</v>
      </c>
      <c r="J189">
        <v>84</v>
      </c>
      <c r="K189">
        <v>0</v>
      </c>
      <c r="L189">
        <v>0</v>
      </c>
      <c r="M189">
        <v>0</v>
      </c>
      <c r="N189">
        <v>0</v>
      </c>
      <c r="O189" t="str">
        <f>VLOOKUP(J189,[1]empresas!$A:$B,2,0)</f>
        <v>manufactura</v>
      </c>
      <c r="P189">
        <f>VLOOKUP(J189,[1]empresas!$A:$C,3,0)</f>
        <v>1</v>
      </c>
      <c r="Q189">
        <f>VLOOKUP(J189,[1]empresas!$A:$D,4,0)</f>
        <v>1</v>
      </c>
    </row>
    <row r="190" spans="1:17" x14ac:dyDescent="0.3">
      <c r="A190">
        <v>222</v>
      </c>
      <c r="B190">
        <v>40</v>
      </c>
      <c r="C190">
        <v>0</v>
      </c>
      <c r="D190" t="s">
        <v>19</v>
      </c>
      <c r="E190">
        <v>2</v>
      </c>
      <c r="F190">
        <v>0</v>
      </c>
      <c r="G190">
        <v>0</v>
      </c>
      <c r="H190" t="s">
        <v>18</v>
      </c>
      <c r="I190">
        <v>5</v>
      </c>
      <c r="J190">
        <v>28</v>
      </c>
      <c r="K190">
        <v>0</v>
      </c>
      <c r="L190">
        <v>0</v>
      </c>
      <c r="M190">
        <v>0</v>
      </c>
      <c r="N190">
        <v>0</v>
      </c>
      <c r="O190" t="str">
        <f>VLOOKUP(J190,[1]empresas!$A:$B,2,0)</f>
        <v>alimentos</v>
      </c>
      <c r="P190">
        <f>VLOOKUP(J190,[1]empresas!$A:$C,3,0)</f>
        <v>1</v>
      </c>
      <c r="Q190">
        <f>VLOOKUP(J190,[1]empresas!$A:$D,4,0)</f>
        <v>1</v>
      </c>
    </row>
    <row r="191" spans="1:17" x14ac:dyDescent="0.3">
      <c r="A191">
        <v>223</v>
      </c>
      <c r="B191">
        <v>31</v>
      </c>
      <c r="C191">
        <v>1</v>
      </c>
      <c r="D191" t="s">
        <v>19</v>
      </c>
      <c r="E191">
        <v>1</v>
      </c>
      <c r="F191">
        <v>1</v>
      </c>
      <c r="G191">
        <v>0</v>
      </c>
      <c r="H191" t="s">
        <v>20</v>
      </c>
      <c r="I191">
        <v>14</v>
      </c>
      <c r="J191">
        <v>31</v>
      </c>
      <c r="K191">
        <v>0</v>
      </c>
      <c r="L191">
        <v>0</v>
      </c>
      <c r="M191">
        <v>0</v>
      </c>
      <c r="N191">
        <v>0</v>
      </c>
      <c r="O191" t="str">
        <f>VLOOKUP(J191,[1]empresas!$A:$B,2,0)</f>
        <v>construccion</v>
      </c>
      <c r="P191">
        <f>VLOOKUP(J191,[1]empresas!$A:$C,3,0)</f>
        <v>1</v>
      </c>
      <c r="Q191">
        <f>VLOOKUP(J191,[1]empresas!$A:$D,4,0)</f>
        <v>1</v>
      </c>
    </row>
    <row r="192" spans="1:17" x14ac:dyDescent="0.3">
      <c r="A192">
        <v>224</v>
      </c>
      <c r="B192">
        <v>35</v>
      </c>
      <c r="C192">
        <v>1</v>
      </c>
      <c r="D192" t="s">
        <v>19</v>
      </c>
      <c r="E192">
        <v>1</v>
      </c>
      <c r="F192">
        <v>0</v>
      </c>
      <c r="G192">
        <v>1</v>
      </c>
      <c r="H192" t="s">
        <v>20</v>
      </c>
      <c r="I192">
        <v>12</v>
      </c>
      <c r="J192">
        <v>86</v>
      </c>
      <c r="K192">
        <v>0</v>
      </c>
      <c r="L192">
        <v>0</v>
      </c>
      <c r="M192">
        <v>0</v>
      </c>
      <c r="N192">
        <v>0</v>
      </c>
      <c r="O192" t="str">
        <f>VLOOKUP(J192,[1]empresas!$A:$B,2,0)</f>
        <v>alimentos</v>
      </c>
      <c r="P192">
        <f>VLOOKUP(J192,[1]empresas!$A:$C,3,0)</f>
        <v>1</v>
      </c>
      <c r="Q192">
        <f>VLOOKUP(J192,[1]empresas!$A:$D,4,0)</f>
        <v>1</v>
      </c>
    </row>
    <row r="193" spans="1:17" x14ac:dyDescent="0.3">
      <c r="A193">
        <v>226</v>
      </c>
      <c r="B193">
        <v>67</v>
      </c>
      <c r="C193">
        <v>1</v>
      </c>
      <c r="D193" t="s">
        <v>19</v>
      </c>
      <c r="E193">
        <v>2</v>
      </c>
      <c r="F193">
        <v>0</v>
      </c>
      <c r="G193">
        <v>0</v>
      </c>
      <c r="H193" t="s">
        <v>18</v>
      </c>
      <c r="I193">
        <v>15</v>
      </c>
      <c r="J193">
        <v>40</v>
      </c>
      <c r="K193">
        <v>0</v>
      </c>
      <c r="L193">
        <v>0</v>
      </c>
      <c r="M193">
        <v>0</v>
      </c>
      <c r="N193">
        <v>0</v>
      </c>
      <c r="O193" t="str">
        <f>VLOOKUP(J193,[1]empresas!$A:$B,2,0)</f>
        <v>agricultura</v>
      </c>
      <c r="P193">
        <f>VLOOKUP(J193,[1]empresas!$A:$C,3,0)</f>
        <v>1</v>
      </c>
      <c r="Q193">
        <f>VLOOKUP(J193,[1]empresas!$A:$D,4,0)</f>
        <v>1</v>
      </c>
    </row>
    <row r="194" spans="1:17" x14ac:dyDescent="0.3">
      <c r="A194">
        <v>227</v>
      </c>
      <c r="B194">
        <v>35</v>
      </c>
      <c r="C194">
        <v>1</v>
      </c>
      <c r="D194" t="s">
        <v>19</v>
      </c>
      <c r="E194">
        <v>3</v>
      </c>
      <c r="F194">
        <v>0</v>
      </c>
      <c r="G194">
        <v>0</v>
      </c>
      <c r="H194" t="s">
        <v>18</v>
      </c>
      <c r="I194">
        <v>10</v>
      </c>
      <c r="J194">
        <v>22</v>
      </c>
      <c r="K194">
        <v>0</v>
      </c>
      <c r="L194">
        <v>0</v>
      </c>
      <c r="M194">
        <v>0</v>
      </c>
      <c r="N194">
        <v>0</v>
      </c>
      <c r="O194" t="str">
        <f>VLOOKUP(J194,[1]empresas!$A:$B,2,0)</f>
        <v>mineria</v>
      </c>
      <c r="P194">
        <f>VLOOKUP(J194,[1]empresas!$A:$C,3,0)</f>
        <v>1</v>
      </c>
      <c r="Q194">
        <f>VLOOKUP(J194,[1]empresas!$A:$D,4,0)</f>
        <v>1</v>
      </c>
    </row>
    <row r="195" spans="1:17" x14ac:dyDescent="0.3">
      <c r="A195">
        <v>229</v>
      </c>
      <c r="B195">
        <v>43</v>
      </c>
      <c r="C195">
        <v>0</v>
      </c>
      <c r="D195" t="s">
        <v>17</v>
      </c>
      <c r="E195">
        <v>0</v>
      </c>
      <c r="F195">
        <v>0</v>
      </c>
      <c r="G195">
        <v>1</v>
      </c>
      <c r="H195" t="s">
        <v>20</v>
      </c>
      <c r="I195">
        <v>8</v>
      </c>
      <c r="J195">
        <v>139</v>
      </c>
      <c r="K195">
        <v>1</v>
      </c>
      <c r="L195">
        <f>VLOOKUP(A195,[2]accidentes!$B:$C,2,0)</f>
        <v>82</v>
      </c>
      <c r="M195" t="str">
        <f>VLOOKUP(A195,[2]accidentes!$B:$D,3,0)</f>
        <v>cabeza</v>
      </c>
      <c r="N195" t="str">
        <f>VLOOKUP(A195,[2]accidentes!$B:$E,4,0)</f>
        <v>trauma superficial</v>
      </c>
      <c r="O195" t="str">
        <f>VLOOKUP(J195,[1]empresas!$A:$B,2,0)</f>
        <v>funcion publica</v>
      </c>
      <c r="P195">
        <f>VLOOKUP(J195,[1]empresas!$A:$C,3,0)</f>
        <v>1</v>
      </c>
      <c r="Q195">
        <f>VLOOKUP(J195,[1]empresas!$A:$D,4,0)</f>
        <v>0</v>
      </c>
    </row>
    <row r="196" spans="1:17" x14ac:dyDescent="0.3">
      <c r="A196">
        <v>230</v>
      </c>
      <c r="B196">
        <v>44</v>
      </c>
      <c r="C196">
        <v>1</v>
      </c>
      <c r="D196" t="s">
        <v>24</v>
      </c>
      <c r="E196">
        <v>1</v>
      </c>
      <c r="F196">
        <v>1</v>
      </c>
      <c r="G196">
        <v>1</v>
      </c>
      <c r="H196" t="s">
        <v>23</v>
      </c>
      <c r="I196">
        <v>2</v>
      </c>
      <c r="J196">
        <v>120</v>
      </c>
      <c r="K196">
        <v>0</v>
      </c>
      <c r="L196">
        <v>0</v>
      </c>
      <c r="M196">
        <v>0</v>
      </c>
      <c r="N196">
        <v>0</v>
      </c>
      <c r="O196" t="str">
        <f>VLOOKUP(J196,[1]empresas!$A:$B,2,0)</f>
        <v>construccion</v>
      </c>
      <c r="P196">
        <f>VLOOKUP(J196,[1]empresas!$A:$C,3,0)</f>
        <v>1</v>
      </c>
      <c r="Q196">
        <f>VLOOKUP(J196,[1]empresas!$A:$D,4,0)</f>
        <v>1</v>
      </c>
    </row>
    <row r="197" spans="1:17" x14ac:dyDescent="0.3">
      <c r="A197">
        <v>233</v>
      </c>
      <c r="B197">
        <v>30</v>
      </c>
      <c r="C197">
        <v>0</v>
      </c>
      <c r="D197" t="s">
        <v>19</v>
      </c>
      <c r="E197">
        <v>1</v>
      </c>
      <c r="F197">
        <v>0</v>
      </c>
      <c r="G197">
        <v>1</v>
      </c>
      <c r="H197" t="s">
        <v>20</v>
      </c>
      <c r="I197">
        <v>10</v>
      </c>
      <c r="J197">
        <v>91</v>
      </c>
      <c r="K197">
        <v>0</v>
      </c>
      <c r="L197">
        <v>0</v>
      </c>
      <c r="M197">
        <v>0</v>
      </c>
      <c r="N197">
        <v>0</v>
      </c>
      <c r="O197" t="str">
        <f>VLOOKUP(J197,[1]empresas!$A:$B,2,0)</f>
        <v>alimentos</v>
      </c>
      <c r="P197">
        <f>VLOOKUP(J197,[1]empresas!$A:$C,3,0)</f>
        <v>1</v>
      </c>
      <c r="Q197">
        <f>VLOOKUP(J197,[1]empresas!$A:$D,4,0)</f>
        <v>1</v>
      </c>
    </row>
    <row r="198" spans="1:17" x14ac:dyDescent="0.3">
      <c r="A198">
        <v>234</v>
      </c>
      <c r="B198">
        <v>49</v>
      </c>
      <c r="C198">
        <v>1</v>
      </c>
      <c r="D198" t="s">
        <v>19</v>
      </c>
      <c r="E198">
        <v>1</v>
      </c>
      <c r="F198">
        <v>0</v>
      </c>
      <c r="G198">
        <v>0</v>
      </c>
      <c r="H198" t="s">
        <v>23</v>
      </c>
      <c r="I198">
        <v>9</v>
      </c>
      <c r="J198">
        <v>44</v>
      </c>
      <c r="K198">
        <v>1</v>
      </c>
      <c r="L198">
        <f>VLOOKUP(A198,[2]accidentes!$B:$C,2,0)</f>
        <v>84</v>
      </c>
      <c r="M198" t="str">
        <f>VLOOKUP(A198,[2]accidentes!$B:$D,3,0)</f>
        <v>abdomen</v>
      </c>
      <c r="N198" t="str">
        <f>VLOOKUP(A198,[2]accidentes!$B:$E,4,0)</f>
        <v>herida</v>
      </c>
      <c r="O198" t="str">
        <f>VLOOKUP(J198,[1]empresas!$A:$B,2,0)</f>
        <v>construccion</v>
      </c>
      <c r="P198">
        <f>VLOOKUP(J198,[1]empresas!$A:$C,3,0)</f>
        <v>1</v>
      </c>
      <c r="Q198">
        <f>VLOOKUP(J198,[1]empresas!$A:$D,4,0)</f>
        <v>1</v>
      </c>
    </row>
    <row r="199" spans="1:17" x14ac:dyDescent="0.3">
      <c r="A199">
        <v>235</v>
      </c>
      <c r="B199">
        <v>39</v>
      </c>
      <c r="C199">
        <v>1</v>
      </c>
      <c r="D199" t="s">
        <v>19</v>
      </c>
      <c r="E199">
        <v>1</v>
      </c>
      <c r="F199">
        <v>0</v>
      </c>
      <c r="G199">
        <v>0</v>
      </c>
      <c r="H199" t="s">
        <v>23</v>
      </c>
      <c r="I199">
        <v>16</v>
      </c>
      <c r="J199">
        <v>139</v>
      </c>
      <c r="K199">
        <v>1</v>
      </c>
      <c r="L199">
        <f>VLOOKUP(A199,[2]accidentes!$B:$C,2,0)</f>
        <v>85</v>
      </c>
      <c r="M199" t="str">
        <f>VLOOKUP(A199,[2]accidentes!$B:$D,3,0)</f>
        <v>mano</v>
      </c>
      <c r="N199" t="str">
        <f>VLOOKUP(A199,[2]accidentes!$B:$E,4,0)</f>
        <v>herida</v>
      </c>
      <c r="O199" t="str">
        <f>VLOOKUP(J199,[1]empresas!$A:$B,2,0)</f>
        <v>funcion publica</v>
      </c>
      <c r="P199">
        <f>VLOOKUP(J199,[1]empresas!$A:$C,3,0)</f>
        <v>1</v>
      </c>
      <c r="Q199">
        <f>VLOOKUP(J199,[1]empresas!$A:$D,4,0)</f>
        <v>0</v>
      </c>
    </row>
    <row r="200" spans="1:17" x14ac:dyDescent="0.3">
      <c r="A200">
        <v>236</v>
      </c>
      <c r="B200">
        <v>39</v>
      </c>
      <c r="C200">
        <v>1</v>
      </c>
      <c r="D200" t="s">
        <v>21</v>
      </c>
      <c r="E200">
        <v>3</v>
      </c>
      <c r="F200">
        <v>0</v>
      </c>
      <c r="G200">
        <v>1</v>
      </c>
      <c r="H200" t="s">
        <v>20</v>
      </c>
      <c r="I200">
        <v>4</v>
      </c>
      <c r="J200">
        <v>39</v>
      </c>
      <c r="K200">
        <v>0</v>
      </c>
      <c r="L200">
        <v>0</v>
      </c>
      <c r="M200">
        <v>0</v>
      </c>
      <c r="N200">
        <v>0</v>
      </c>
      <c r="O200" t="str">
        <f>VLOOKUP(J200,[1]empresas!$A:$B,2,0)</f>
        <v>construccion</v>
      </c>
      <c r="P200">
        <f>VLOOKUP(J200,[1]empresas!$A:$C,3,0)</f>
        <v>1</v>
      </c>
      <c r="Q200">
        <f>VLOOKUP(J200,[1]empresas!$A:$D,4,0)</f>
        <v>1</v>
      </c>
    </row>
    <row r="201" spans="1:17" x14ac:dyDescent="0.3">
      <c r="A201">
        <v>237</v>
      </c>
      <c r="B201">
        <v>48</v>
      </c>
      <c r="C201">
        <v>0</v>
      </c>
      <c r="D201" t="s">
        <v>19</v>
      </c>
      <c r="E201">
        <v>1</v>
      </c>
      <c r="F201">
        <v>1</v>
      </c>
      <c r="G201">
        <v>0</v>
      </c>
      <c r="H201" t="s">
        <v>20</v>
      </c>
      <c r="I201">
        <v>10</v>
      </c>
      <c r="J201">
        <v>18</v>
      </c>
      <c r="K201">
        <v>0</v>
      </c>
      <c r="L201">
        <v>0</v>
      </c>
      <c r="M201">
        <v>0</v>
      </c>
      <c r="N201">
        <v>0</v>
      </c>
      <c r="O201" t="str">
        <f>VLOOKUP(J201,[1]empresas!$A:$B,2,0)</f>
        <v>comercio</v>
      </c>
      <c r="P201">
        <f>VLOOKUP(J201,[1]empresas!$A:$C,3,0)</f>
        <v>1</v>
      </c>
      <c r="Q201">
        <f>VLOOKUP(J201,[1]empresas!$A:$D,4,0)</f>
        <v>1</v>
      </c>
    </row>
    <row r="202" spans="1:17" x14ac:dyDescent="0.3">
      <c r="A202">
        <v>239</v>
      </c>
      <c r="B202">
        <v>56</v>
      </c>
      <c r="C202">
        <v>1</v>
      </c>
      <c r="D202" t="s">
        <v>21</v>
      </c>
      <c r="E202">
        <v>1</v>
      </c>
      <c r="F202">
        <v>0</v>
      </c>
      <c r="G202">
        <v>1</v>
      </c>
      <c r="H202" t="s">
        <v>23</v>
      </c>
      <c r="I202">
        <v>10</v>
      </c>
      <c r="J202">
        <v>58</v>
      </c>
      <c r="K202">
        <v>1</v>
      </c>
      <c r="L202">
        <f>VLOOKUP(A202,[2]accidentes!$B:$C,2,0)</f>
        <v>86</v>
      </c>
      <c r="M202" t="str">
        <f>VLOOKUP(A202,[2]accidentes!$B:$D,3,0)</f>
        <v>espalda</v>
      </c>
      <c r="N202" t="str">
        <f>VLOOKUP(A202,[2]accidentes!$B:$E,4,0)</f>
        <v>luxacion</v>
      </c>
      <c r="O202" t="str">
        <f>VLOOKUP(J202,[1]empresas!$A:$B,2,0)</f>
        <v>servicios</v>
      </c>
      <c r="P202">
        <f>VLOOKUP(J202,[1]empresas!$A:$C,3,0)</f>
        <v>1</v>
      </c>
      <c r="Q202">
        <f>VLOOKUP(J202,[1]empresas!$A:$D,4,0)</f>
        <v>0</v>
      </c>
    </row>
    <row r="203" spans="1:17" x14ac:dyDescent="0.3">
      <c r="A203">
        <v>240</v>
      </c>
      <c r="B203">
        <v>40</v>
      </c>
      <c r="C203">
        <v>1</v>
      </c>
      <c r="D203" t="s">
        <v>19</v>
      </c>
      <c r="E203">
        <v>1</v>
      </c>
      <c r="F203">
        <v>0</v>
      </c>
      <c r="G203">
        <v>0</v>
      </c>
      <c r="H203" t="s">
        <v>20</v>
      </c>
      <c r="I203">
        <v>8</v>
      </c>
      <c r="J203">
        <v>142</v>
      </c>
      <c r="K203">
        <v>0</v>
      </c>
      <c r="L203">
        <v>0</v>
      </c>
      <c r="M203">
        <v>0</v>
      </c>
      <c r="N203">
        <v>0</v>
      </c>
      <c r="O203" t="str">
        <f>VLOOKUP(J203,[1]empresas!$A:$B,2,0)</f>
        <v>mineria</v>
      </c>
      <c r="P203">
        <f>VLOOKUP(J203,[1]empresas!$A:$C,3,0)</f>
        <v>1</v>
      </c>
      <c r="Q203">
        <f>VLOOKUP(J203,[1]empresas!$A:$D,4,0)</f>
        <v>1</v>
      </c>
    </row>
    <row r="204" spans="1:17" x14ac:dyDescent="0.3">
      <c r="A204">
        <v>241</v>
      </c>
      <c r="B204">
        <v>51</v>
      </c>
      <c r="C204">
        <v>0</v>
      </c>
      <c r="D204" t="s">
        <v>19</v>
      </c>
      <c r="E204">
        <v>0</v>
      </c>
      <c r="F204">
        <v>0</v>
      </c>
      <c r="G204">
        <v>0</v>
      </c>
      <c r="H204" t="s">
        <v>20</v>
      </c>
      <c r="I204">
        <v>8</v>
      </c>
      <c r="J204">
        <v>20</v>
      </c>
      <c r="K204">
        <v>0</v>
      </c>
      <c r="L204">
        <v>0</v>
      </c>
      <c r="M204">
        <v>0</v>
      </c>
      <c r="N204">
        <v>0</v>
      </c>
      <c r="O204" t="str">
        <f>VLOOKUP(J204,[1]empresas!$A:$B,2,0)</f>
        <v>manufactura</v>
      </c>
      <c r="P204">
        <f>VLOOKUP(J204,[1]empresas!$A:$C,3,0)</f>
        <v>1</v>
      </c>
      <c r="Q204">
        <f>VLOOKUP(J204,[1]empresas!$A:$D,4,0)</f>
        <v>1</v>
      </c>
    </row>
    <row r="205" spans="1:17" x14ac:dyDescent="0.3">
      <c r="A205">
        <v>242</v>
      </c>
      <c r="B205">
        <v>56</v>
      </c>
      <c r="C205">
        <v>0</v>
      </c>
      <c r="D205" t="s">
        <v>21</v>
      </c>
      <c r="E205">
        <v>2</v>
      </c>
      <c r="F205">
        <v>0</v>
      </c>
      <c r="G205">
        <v>1</v>
      </c>
      <c r="H205" t="s">
        <v>20</v>
      </c>
      <c r="I205">
        <v>11</v>
      </c>
      <c r="J205">
        <v>110</v>
      </c>
      <c r="K205">
        <v>1</v>
      </c>
      <c r="L205">
        <f>VLOOKUP(A205,[2]accidentes!$B:$C,2,0)</f>
        <v>87</v>
      </c>
      <c r="M205" t="str">
        <f>VLOOKUP(A205,[2]accidentes!$B:$D,3,0)</f>
        <v>cabeza</v>
      </c>
      <c r="N205" t="str">
        <f>VLOOKUP(A205,[2]accidentes!$B:$E,4,0)</f>
        <v>fractura</v>
      </c>
      <c r="O205" t="str">
        <f>VLOOKUP(J205,[1]empresas!$A:$B,2,0)</f>
        <v>salud</v>
      </c>
      <c r="P205">
        <f>VLOOKUP(J205,[1]empresas!$A:$C,3,0)</f>
        <v>1</v>
      </c>
      <c r="Q205">
        <f>VLOOKUP(J205,[1]empresas!$A:$D,4,0)</f>
        <v>1</v>
      </c>
    </row>
    <row r="206" spans="1:17" x14ac:dyDescent="0.3">
      <c r="A206">
        <v>243</v>
      </c>
      <c r="B206">
        <v>43</v>
      </c>
      <c r="C206">
        <v>0</v>
      </c>
      <c r="D206" t="s">
        <v>19</v>
      </c>
      <c r="E206">
        <v>2</v>
      </c>
      <c r="F206">
        <v>0</v>
      </c>
      <c r="G206">
        <v>0</v>
      </c>
      <c r="H206" t="s">
        <v>20</v>
      </c>
      <c r="I206">
        <v>6</v>
      </c>
      <c r="J206">
        <v>7</v>
      </c>
      <c r="K206">
        <v>0</v>
      </c>
      <c r="L206">
        <v>0</v>
      </c>
      <c r="M206">
        <v>0</v>
      </c>
      <c r="N206">
        <v>0</v>
      </c>
      <c r="O206" t="str">
        <f>VLOOKUP(J206,[1]empresas!$A:$B,2,0)</f>
        <v>alimentos</v>
      </c>
      <c r="P206">
        <f>VLOOKUP(J206,[1]empresas!$A:$C,3,0)</f>
        <v>1</v>
      </c>
      <c r="Q206">
        <f>VLOOKUP(J206,[1]empresas!$A:$D,4,0)</f>
        <v>1</v>
      </c>
    </row>
    <row r="207" spans="1:17" x14ac:dyDescent="0.3">
      <c r="A207">
        <v>245</v>
      </c>
      <c r="B207">
        <v>57</v>
      </c>
      <c r="C207">
        <v>1</v>
      </c>
      <c r="D207" t="s">
        <v>22</v>
      </c>
      <c r="E207">
        <v>2</v>
      </c>
      <c r="F207">
        <v>1</v>
      </c>
      <c r="G207">
        <v>1</v>
      </c>
      <c r="H207" t="s">
        <v>20</v>
      </c>
      <c r="I207">
        <v>9</v>
      </c>
      <c r="J207">
        <v>54</v>
      </c>
      <c r="K207">
        <v>0</v>
      </c>
      <c r="L207">
        <v>0</v>
      </c>
      <c r="M207">
        <v>0</v>
      </c>
      <c r="N207">
        <v>0</v>
      </c>
      <c r="O207" t="str">
        <f>VLOOKUP(J207,[1]empresas!$A:$B,2,0)</f>
        <v>agricultura</v>
      </c>
      <c r="P207">
        <f>VLOOKUP(J207,[1]empresas!$A:$C,3,0)</f>
        <v>1</v>
      </c>
      <c r="Q207">
        <f>VLOOKUP(J207,[1]empresas!$A:$D,4,0)</f>
        <v>1</v>
      </c>
    </row>
    <row r="208" spans="1:17" x14ac:dyDescent="0.3">
      <c r="A208">
        <v>247</v>
      </c>
      <c r="B208">
        <v>32</v>
      </c>
      <c r="C208">
        <v>1</v>
      </c>
      <c r="D208" t="s">
        <v>21</v>
      </c>
      <c r="E208">
        <v>0</v>
      </c>
      <c r="F208">
        <v>0</v>
      </c>
      <c r="G208">
        <v>1</v>
      </c>
      <c r="H208" t="s">
        <v>20</v>
      </c>
      <c r="I208">
        <v>8</v>
      </c>
      <c r="J208">
        <v>145</v>
      </c>
      <c r="K208">
        <v>1</v>
      </c>
      <c r="L208">
        <f>VLOOKUP(A208,[2]accidentes!$B:$C,2,0)</f>
        <v>88</v>
      </c>
      <c r="M208" t="str">
        <f>VLOOKUP(A208,[2]accidentes!$B:$D,3,0)</f>
        <v>cabeza</v>
      </c>
      <c r="N208" t="str">
        <f>VLOOKUP(A208,[2]accidentes!$B:$E,4,0)</f>
        <v>trauma superficial</v>
      </c>
      <c r="O208" t="str">
        <f>VLOOKUP(J208,[1]empresas!$A:$B,2,0)</f>
        <v>construccion</v>
      </c>
      <c r="P208">
        <f>VLOOKUP(J208,[1]empresas!$A:$C,3,0)</f>
        <v>1</v>
      </c>
      <c r="Q208">
        <f>VLOOKUP(J208,[1]empresas!$A:$D,4,0)</f>
        <v>1</v>
      </c>
    </row>
    <row r="209" spans="1:17" x14ac:dyDescent="0.3">
      <c r="A209">
        <v>248</v>
      </c>
      <c r="B209">
        <v>36</v>
      </c>
      <c r="C209">
        <v>1</v>
      </c>
      <c r="D209" t="s">
        <v>19</v>
      </c>
      <c r="E209">
        <v>4</v>
      </c>
      <c r="F209">
        <v>0</v>
      </c>
      <c r="G209">
        <v>1</v>
      </c>
      <c r="H209" t="s">
        <v>18</v>
      </c>
      <c r="I209">
        <v>10</v>
      </c>
      <c r="J209">
        <v>79</v>
      </c>
      <c r="K209">
        <v>1</v>
      </c>
      <c r="L209">
        <f>VLOOKUP(A209,[2]accidentes!$B:$C,2,0)</f>
        <v>89</v>
      </c>
      <c r="M209" t="str">
        <f>VLOOKUP(A209,[2]accidentes!$B:$D,3,0)</f>
        <v>espalda</v>
      </c>
      <c r="N209" t="str">
        <f>VLOOKUP(A209,[2]accidentes!$B:$E,4,0)</f>
        <v>lesiones multiples</v>
      </c>
      <c r="O209" t="str">
        <f>VLOOKUP(J209,[1]empresas!$A:$B,2,0)</f>
        <v>manufactura</v>
      </c>
      <c r="P209">
        <f>VLOOKUP(J209,[1]empresas!$A:$C,3,0)</f>
        <v>1</v>
      </c>
      <c r="Q209">
        <f>VLOOKUP(J209,[1]empresas!$A:$D,4,0)</f>
        <v>1</v>
      </c>
    </row>
    <row r="210" spans="1:17" x14ac:dyDescent="0.3">
      <c r="A210">
        <v>249</v>
      </c>
      <c r="B210">
        <v>38</v>
      </c>
      <c r="C210">
        <v>0</v>
      </c>
      <c r="D210" t="s">
        <v>21</v>
      </c>
      <c r="E210">
        <v>2</v>
      </c>
      <c r="F210">
        <v>1</v>
      </c>
      <c r="G210">
        <v>0</v>
      </c>
      <c r="H210" t="s">
        <v>20</v>
      </c>
      <c r="I210">
        <v>3</v>
      </c>
      <c r="J210">
        <v>103</v>
      </c>
      <c r="K210">
        <v>1</v>
      </c>
      <c r="L210">
        <f>VLOOKUP(A210,[2]accidentes!$B:$C,2,0)</f>
        <v>90</v>
      </c>
      <c r="M210" t="str">
        <f>VLOOKUP(A210,[2]accidentes!$B:$D,3,0)</f>
        <v>cabeza</v>
      </c>
      <c r="N210" t="str">
        <f>VLOOKUP(A210,[2]accidentes!$B:$E,4,0)</f>
        <v>fractura</v>
      </c>
      <c r="O210" t="str">
        <f>VLOOKUP(J210,[1]empresas!$A:$B,2,0)</f>
        <v>salud</v>
      </c>
      <c r="P210">
        <f>VLOOKUP(J210,[1]empresas!$A:$C,3,0)</f>
        <v>1</v>
      </c>
      <c r="Q210">
        <f>VLOOKUP(J210,[1]empresas!$A:$D,4,0)</f>
        <v>1</v>
      </c>
    </row>
    <row r="211" spans="1:17" x14ac:dyDescent="0.3">
      <c r="A211">
        <v>250</v>
      </c>
      <c r="B211">
        <v>55</v>
      </c>
      <c r="C211">
        <v>0</v>
      </c>
      <c r="D211" t="s">
        <v>19</v>
      </c>
      <c r="E211">
        <v>2</v>
      </c>
      <c r="F211">
        <v>0</v>
      </c>
      <c r="G211">
        <v>1</v>
      </c>
      <c r="H211" t="s">
        <v>20</v>
      </c>
      <c r="I211">
        <v>13</v>
      </c>
      <c r="J211">
        <v>104</v>
      </c>
      <c r="K211">
        <v>0</v>
      </c>
      <c r="L211">
        <v>0</v>
      </c>
      <c r="M211">
        <v>0</v>
      </c>
      <c r="N211">
        <v>0</v>
      </c>
      <c r="O211" t="str">
        <f>VLOOKUP(J211,[1]empresas!$A:$B,2,0)</f>
        <v>construccion</v>
      </c>
      <c r="P211">
        <f>VLOOKUP(J211,[1]empresas!$A:$C,3,0)</f>
        <v>1</v>
      </c>
      <c r="Q211">
        <f>VLOOKUP(J211,[1]empresas!$A:$D,4,0)</f>
        <v>1</v>
      </c>
    </row>
    <row r="212" spans="1:17" x14ac:dyDescent="0.3">
      <c r="A212">
        <v>251</v>
      </c>
      <c r="B212">
        <v>42</v>
      </c>
      <c r="C212">
        <v>0</v>
      </c>
      <c r="D212" t="s">
        <v>17</v>
      </c>
      <c r="E212">
        <v>0</v>
      </c>
      <c r="F212">
        <v>1</v>
      </c>
      <c r="G212">
        <v>0</v>
      </c>
      <c r="H212" t="s">
        <v>20</v>
      </c>
      <c r="I212">
        <v>4</v>
      </c>
      <c r="J212">
        <v>84</v>
      </c>
      <c r="K212">
        <v>0</v>
      </c>
      <c r="L212">
        <v>0</v>
      </c>
      <c r="M212">
        <v>0</v>
      </c>
      <c r="N212">
        <v>0</v>
      </c>
      <c r="O212" t="str">
        <f>VLOOKUP(J212,[1]empresas!$A:$B,2,0)</f>
        <v>manufactura</v>
      </c>
      <c r="P212">
        <f>VLOOKUP(J212,[1]empresas!$A:$C,3,0)</f>
        <v>1</v>
      </c>
      <c r="Q212">
        <f>VLOOKUP(J212,[1]empresas!$A:$D,4,0)</f>
        <v>1</v>
      </c>
    </row>
    <row r="213" spans="1:17" x14ac:dyDescent="0.3">
      <c r="A213">
        <v>252</v>
      </c>
      <c r="B213">
        <v>46</v>
      </c>
      <c r="C213">
        <v>1</v>
      </c>
      <c r="D213" t="s">
        <v>21</v>
      </c>
      <c r="E213">
        <v>0</v>
      </c>
      <c r="F213">
        <v>0</v>
      </c>
      <c r="G213">
        <v>1</v>
      </c>
      <c r="H213" t="s">
        <v>18</v>
      </c>
      <c r="I213">
        <v>0</v>
      </c>
      <c r="J213">
        <v>132</v>
      </c>
      <c r="K213">
        <v>1</v>
      </c>
      <c r="L213">
        <f>VLOOKUP(A213,[2]accidentes!$B:$C,2,0)</f>
        <v>91</v>
      </c>
      <c r="M213" t="str">
        <f>VLOOKUP(A213,[2]accidentes!$B:$D,3,0)</f>
        <v>ojo</v>
      </c>
      <c r="N213" t="str">
        <f>VLOOKUP(A213,[2]accidentes!$B:$E,4,0)</f>
        <v>fractura</v>
      </c>
      <c r="O213" t="str">
        <f>VLOOKUP(J213,[1]empresas!$A:$B,2,0)</f>
        <v>agricultura</v>
      </c>
      <c r="P213">
        <f>VLOOKUP(J213,[1]empresas!$A:$C,3,0)</f>
        <v>1</v>
      </c>
      <c r="Q213">
        <f>VLOOKUP(J213,[1]empresas!$A:$D,4,0)</f>
        <v>1</v>
      </c>
    </row>
    <row r="214" spans="1:17" x14ac:dyDescent="0.3">
      <c r="A214">
        <v>253</v>
      </c>
      <c r="B214">
        <v>39</v>
      </c>
      <c r="C214">
        <v>0</v>
      </c>
      <c r="D214" t="s">
        <v>21</v>
      </c>
      <c r="E214">
        <v>2</v>
      </c>
      <c r="F214">
        <v>0</v>
      </c>
      <c r="G214">
        <v>1</v>
      </c>
      <c r="H214" t="s">
        <v>20</v>
      </c>
      <c r="I214">
        <v>5</v>
      </c>
      <c r="J214">
        <v>7</v>
      </c>
      <c r="K214">
        <v>0</v>
      </c>
      <c r="L214">
        <v>0</v>
      </c>
      <c r="M214">
        <v>0</v>
      </c>
      <c r="N214">
        <v>0</v>
      </c>
      <c r="O214" t="str">
        <f>VLOOKUP(J214,[1]empresas!$A:$B,2,0)</f>
        <v>alimentos</v>
      </c>
      <c r="P214">
        <f>VLOOKUP(J214,[1]empresas!$A:$C,3,0)</f>
        <v>1</v>
      </c>
      <c r="Q214">
        <f>VLOOKUP(J214,[1]empresas!$A:$D,4,0)</f>
        <v>1</v>
      </c>
    </row>
    <row r="215" spans="1:17" x14ac:dyDescent="0.3">
      <c r="A215">
        <v>254</v>
      </c>
      <c r="B215">
        <v>36</v>
      </c>
      <c r="C215">
        <v>0</v>
      </c>
      <c r="D215" t="s">
        <v>21</v>
      </c>
      <c r="E215">
        <v>1</v>
      </c>
      <c r="F215">
        <v>0</v>
      </c>
      <c r="G215">
        <v>1</v>
      </c>
      <c r="H215" t="s">
        <v>23</v>
      </c>
      <c r="I215">
        <v>9</v>
      </c>
      <c r="J215">
        <v>124</v>
      </c>
      <c r="K215">
        <v>0</v>
      </c>
      <c r="L215">
        <v>0</v>
      </c>
      <c r="M215">
        <v>0</v>
      </c>
      <c r="N215">
        <v>0</v>
      </c>
      <c r="O215" t="str">
        <f>VLOOKUP(J215,[1]empresas!$A:$B,2,0)</f>
        <v>agricultura</v>
      </c>
      <c r="P215">
        <f>VLOOKUP(J215,[1]empresas!$A:$C,3,0)</f>
        <v>1</v>
      </c>
      <c r="Q215">
        <f>VLOOKUP(J215,[1]empresas!$A:$D,4,0)</f>
        <v>1</v>
      </c>
    </row>
    <row r="216" spans="1:17" x14ac:dyDescent="0.3">
      <c r="A216">
        <v>255</v>
      </c>
      <c r="B216">
        <v>50</v>
      </c>
      <c r="C216">
        <v>1</v>
      </c>
      <c r="D216" t="s">
        <v>17</v>
      </c>
      <c r="E216">
        <v>0</v>
      </c>
      <c r="F216">
        <v>0</v>
      </c>
      <c r="G216">
        <v>0</v>
      </c>
      <c r="H216" t="s">
        <v>23</v>
      </c>
      <c r="I216">
        <v>8</v>
      </c>
      <c r="J216">
        <v>92</v>
      </c>
      <c r="K216">
        <v>1</v>
      </c>
      <c r="L216">
        <f>VLOOKUP(A216,[2]accidentes!$B:$C,2,0)</f>
        <v>92</v>
      </c>
      <c r="M216" t="str">
        <f>VLOOKUP(A216,[2]accidentes!$B:$D,3,0)</f>
        <v>espalda</v>
      </c>
      <c r="N216" t="str">
        <f>VLOOKUP(A216,[2]accidentes!$B:$E,4,0)</f>
        <v>trauma superficial</v>
      </c>
      <c r="O216" t="str">
        <f>VLOOKUP(J216,[1]empresas!$A:$B,2,0)</f>
        <v>construccion</v>
      </c>
      <c r="P216">
        <f>VLOOKUP(J216,[1]empresas!$A:$C,3,0)</f>
        <v>1</v>
      </c>
      <c r="Q216">
        <f>VLOOKUP(J216,[1]empresas!$A:$D,4,0)</f>
        <v>0</v>
      </c>
    </row>
    <row r="217" spans="1:17" x14ac:dyDescent="0.3">
      <c r="A217">
        <v>256</v>
      </c>
      <c r="B217">
        <v>57</v>
      </c>
      <c r="C217">
        <v>1</v>
      </c>
      <c r="D217" t="s">
        <v>21</v>
      </c>
      <c r="E217">
        <v>1</v>
      </c>
      <c r="F217">
        <v>0</v>
      </c>
      <c r="G217">
        <v>1</v>
      </c>
      <c r="H217" t="s">
        <v>18</v>
      </c>
      <c r="I217">
        <v>8</v>
      </c>
      <c r="J217">
        <v>146</v>
      </c>
      <c r="K217">
        <v>0</v>
      </c>
      <c r="L217">
        <v>0</v>
      </c>
      <c r="M217">
        <v>0</v>
      </c>
      <c r="N217">
        <v>0</v>
      </c>
      <c r="O217" t="str">
        <f>VLOOKUP(J217,[1]empresas!$A:$B,2,0)</f>
        <v>alimentos</v>
      </c>
      <c r="P217">
        <f>VLOOKUP(J217,[1]empresas!$A:$C,3,0)</f>
        <v>1</v>
      </c>
      <c r="Q217">
        <f>VLOOKUP(J217,[1]empresas!$A:$D,4,0)</f>
        <v>1</v>
      </c>
    </row>
    <row r="218" spans="1:17" x14ac:dyDescent="0.3">
      <c r="A218">
        <v>258</v>
      </c>
      <c r="B218">
        <v>49</v>
      </c>
      <c r="C218">
        <v>1</v>
      </c>
      <c r="D218" t="s">
        <v>21</v>
      </c>
      <c r="E218">
        <v>1</v>
      </c>
      <c r="F218">
        <v>1</v>
      </c>
      <c r="G218">
        <v>0</v>
      </c>
      <c r="H218" t="s">
        <v>18</v>
      </c>
      <c r="I218">
        <v>17</v>
      </c>
      <c r="J218">
        <v>82</v>
      </c>
      <c r="K218">
        <v>0</v>
      </c>
      <c r="L218">
        <v>0</v>
      </c>
      <c r="M218">
        <v>0</v>
      </c>
      <c r="N218">
        <v>0</v>
      </c>
      <c r="O218" t="str">
        <f>VLOOKUP(J218,[1]empresas!$A:$B,2,0)</f>
        <v>alimentos</v>
      </c>
      <c r="P218">
        <f>VLOOKUP(J218,[1]empresas!$A:$C,3,0)</f>
        <v>1</v>
      </c>
      <c r="Q218">
        <f>VLOOKUP(J218,[1]empresas!$A:$D,4,0)</f>
        <v>1</v>
      </c>
    </row>
    <row r="219" spans="1:17" x14ac:dyDescent="0.3">
      <c r="A219">
        <v>259</v>
      </c>
      <c r="B219">
        <v>46</v>
      </c>
      <c r="C219">
        <v>1</v>
      </c>
      <c r="D219" t="s">
        <v>21</v>
      </c>
      <c r="E219">
        <v>3</v>
      </c>
      <c r="F219">
        <v>0</v>
      </c>
      <c r="G219">
        <v>1</v>
      </c>
      <c r="H219" t="s">
        <v>20</v>
      </c>
      <c r="I219">
        <v>10</v>
      </c>
      <c r="J219">
        <v>120</v>
      </c>
      <c r="K219">
        <v>1</v>
      </c>
      <c r="L219">
        <f>VLOOKUP(A219,[2]accidentes!$B:$C,2,0)</f>
        <v>94</v>
      </c>
      <c r="M219" t="str">
        <f>VLOOKUP(A219,[2]accidentes!$B:$D,3,0)</f>
        <v>mano</v>
      </c>
      <c r="N219" t="str">
        <f>VLOOKUP(A219,[2]accidentes!$B:$E,4,0)</f>
        <v>fractura</v>
      </c>
      <c r="O219" t="str">
        <f>VLOOKUP(J219,[1]empresas!$A:$B,2,0)</f>
        <v>construccion</v>
      </c>
      <c r="P219">
        <f>VLOOKUP(J219,[1]empresas!$A:$C,3,0)</f>
        <v>1</v>
      </c>
      <c r="Q219">
        <f>VLOOKUP(J219,[1]empresas!$A:$D,4,0)</f>
        <v>1</v>
      </c>
    </row>
    <row r="220" spans="1:17" x14ac:dyDescent="0.3">
      <c r="A220">
        <v>260</v>
      </c>
      <c r="B220">
        <v>34</v>
      </c>
      <c r="C220">
        <v>1</v>
      </c>
      <c r="D220" t="s">
        <v>19</v>
      </c>
      <c r="E220">
        <v>3</v>
      </c>
      <c r="F220">
        <v>1</v>
      </c>
      <c r="G220">
        <v>0</v>
      </c>
      <c r="H220" t="s">
        <v>18</v>
      </c>
      <c r="I220">
        <v>11</v>
      </c>
      <c r="J220">
        <v>139</v>
      </c>
      <c r="K220">
        <v>0</v>
      </c>
      <c r="L220">
        <v>0</v>
      </c>
      <c r="M220">
        <v>0</v>
      </c>
      <c r="N220">
        <v>0</v>
      </c>
      <c r="O220" t="str">
        <f>VLOOKUP(J220,[1]empresas!$A:$B,2,0)</f>
        <v>funcion publica</v>
      </c>
      <c r="P220">
        <f>VLOOKUP(J220,[1]empresas!$A:$C,3,0)</f>
        <v>1</v>
      </c>
      <c r="Q220">
        <f>VLOOKUP(J220,[1]empresas!$A:$D,4,0)</f>
        <v>0</v>
      </c>
    </row>
    <row r="221" spans="1:17" x14ac:dyDescent="0.3">
      <c r="A221">
        <v>261</v>
      </c>
      <c r="B221">
        <v>54</v>
      </c>
      <c r="C221">
        <v>1</v>
      </c>
      <c r="D221" t="s">
        <v>17</v>
      </c>
      <c r="E221">
        <v>2</v>
      </c>
      <c r="F221">
        <v>1</v>
      </c>
      <c r="G221">
        <v>0</v>
      </c>
      <c r="H221" t="s">
        <v>20</v>
      </c>
      <c r="I221">
        <v>7</v>
      </c>
      <c r="J221">
        <v>148</v>
      </c>
      <c r="K221">
        <v>0</v>
      </c>
      <c r="L221">
        <v>0</v>
      </c>
      <c r="M221">
        <v>0</v>
      </c>
      <c r="N221">
        <v>0</v>
      </c>
      <c r="O221" t="str">
        <f>VLOOKUP(J221,[1]empresas!$A:$B,2,0)</f>
        <v>funcion publica</v>
      </c>
      <c r="P221">
        <f>VLOOKUP(J221,[1]empresas!$A:$C,3,0)</f>
        <v>1</v>
      </c>
      <c r="Q221">
        <f>VLOOKUP(J221,[1]empresas!$A:$D,4,0)</f>
        <v>1</v>
      </c>
    </row>
    <row r="222" spans="1:17" x14ac:dyDescent="0.3">
      <c r="A222">
        <v>262</v>
      </c>
      <c r="B222">
        <v>34</v>
      </c>
      <c r="C222">
        <v>1</v>
      </c>
      <c r="D222" t="s">
        <v>21</v>
      </c>
      <c r="E222">
        <v>3</v>
      </c>
      <c r="F222">
        <v>0</v>
      </c>
      <c r="G222">
        <v>1</v>
      </c>
      <c r="H222" t="s">
        <v>20</v>
      </c>
      <c r="I222">
        <v>4</v>
      </c>
      <c r="J222">
        <v>77</v>
      </c>
      <c r="K222">
        <v>0</v>
      </c>
      <c r="L222">
        <v>0</v>
      </c>
      <c r="M222">
        <v>0</v>
      </c>
      <c r="N222">
        <v>0</v>
      </c>
      <c r="O222" t="str">
        <f>VLOOKUP(J222,[1]empresas!$A:$B,2,0)</f>
        <v>servicios</v>
      </c>
      <c r="P222">
        <f>VLOOKUP(J222,[1]empresas!$A:$C,3,0)</f>
        <v>1</v>
      </c>
      <c r="Q222">
        <f>VLOOKUP(J222,[1]empresas!$A:$D,4,0)</f>
        <v>1</v>
      </c>
    </row>
    <row r="223" spans="1:17" x14ac:dyDescent="0.3">
      <c r="A223">
        <v>264</v>
      </c>
      <c r="B223">
        <v>53</v>
      </c>
      <c r="C223">
        <v>0</v>
      </c>
      <c r="D223" t="s">
        <v>19</v>
      </c>
      <c r="E223">
        <v>1</v>
      </c>
      <c r="F223">
        <v>0</v>
      </c>
      <c r="G223">
        <v>1</v>
      </c>
      <c r="H223" t="s">
        <v>23</v>
      </c>
      <c r="I223">
        <v>14</v>
      </c>
      <c r="J223">
        <v>88</v>
      </c>
      <c r="K223">
        <v>1</v>
      </c>
      <c r="L223">
        <f>VLOOKUP(A223,[2]accidentes!$B:$C,2,0)</f>
        <v>95</v>
      </c>
      <c r="M223" t="str">
        <f>VLOOKUP(A223,[2]accidentes!$B:$D,3,0)</f>
        <v>abdomen</v>
      </c>
      <c r="N223" t="str">
        <f>VLOOKUP(A223,[2]accidentes!$B:$E,4,0)</f>
        <v>lesiones multiples</v>
      </c>
      <c r="O223" t="str">
        <f>VLOOKUP(J223,[1]empresas!$A:$B,2,0)</f>
        <v>mineria</v>
      </c>
      <c r="P223">
        <f>VLOOKUP(J223,[1]empresas!$A:$C,3,0)</f>
        <v>1</v>
      </c>
      <c r="Q223">
        <f>VLOOKUP(J223,[1]empresas!$A:$D,4,0)</f>
        <v>1</v>
      </c>
    </row>
    <row r="224" spans="1:17" x14ac:dyDescent="0.3">
      <c r="A224">
        <v>265</v>
      </c>
      <c r="B224">
        <v>66</v>
      </c>
      <c r="C224">
        <v>1</v>
      </c>
      <c r="D224" t="s">
        <v>19</v>
      </c>
      <c r="E224">
        <v>3</v>
      </c>
      <c r="F224">
        <v>0</v>
      </c>
      <c r="G224">
        <v>1</v>
      </c>
      <c r="H224" t="s">
        <v>20</v>
      </c>
      <c r="I224">
        <v>14</v>
      </c>
      <c r="J224">
        <v>11</v>
      </c>
      <c r="K224">
        <v>0</v>
      </c>
      <c r="L224">
        <v>0</v>
      </c>
      <c r="M224">
        <v>0</v>
      </c>
      <c r="N224">
        <v>0</v>
      </c>
      <c r="O224" t="str">
        <f>VLOOKUP(J224,[1]empresas!$A:$B,2,0)</f>
        <v>construccion</v>
      </c>
      <c r="P224">
        <f>VLOOKUP(J224,[1]empresas!$A:$C,3,0)</f>
        <v>1</v>
      </c>
      <c r="Q224">
        <f>VLOOKUP(J224,[1]empresas!$A:$D,4,0)</f>
        <v>1</v>
      </c>
    </row>
    <row r="225" spans="1:17" x14ac:dyDescent="0.3">
      <c r="A225">
        <v>266</v>
      </c>
      <c r="B225">
        <v>44</v>
      </c>
      <c r="C225">
        <v>1</v>
      </c>
      <c r="D225" t="s">
        <v>17</v>
      </c>
      <c r="E225">
        <v>2</v>
      </c>
      <c r="F225">
        <v>0</v>
      </c>
      <c r="G225">
        <v>1</v>
      </c>
      <c r="H225" t="s">
        <v>23</v>
      </c>
      <c r="I225">
        <v>12</v>
      </c>
      <c r="J225">
        <v>98</v>
      </c>
      <c r="K225">
        <v>0</v>
      </c>
      <c r="L225">
        <v>0</v>
      </c>
      <c r="M225">
        <v>0</v>
      </c>
      <c r="N225">
        <v>0</v>
      </c>
      <c r="O225" t="str">
        <f>VLOOKUP(J225,[1]empresas!$A:$B,2,0)</f>
        <v>manufactura</v>
      </c>
      <c r="P225">
        <f>VLOOKUP(J225,[1]empresas!$A:$C,3,0)</f>
        <v>1</v>
      </c>
      <c r="Q225">
        <f>VLOOKUP(J225,[1]empresas!$A:$D,4,0)</f>
        <v>1</v>
      </c>
    </row>
    <row r="226" spans="1:17" x14ac:dyDescent="0.3">
      <c r="A226">
        <v>267</v>
      </c>
      <c r="B226">
        <v>34</v>
      </c>
      <c r="C226">
        <v>0</v>
      </c>
      <c r="D226" t="s">
        <v>21</v>
      </c>
      <c r="E226">
        <v>0</v>
      </c>
      <c r="F226">
        <v>0</v>
      </c>
      <c r="G226">
        <v>0</v>
      </c>
      <c r="H226" t="s">
        <v>23</v>
      </c>
      <c r="I226">
        <v>8</v>
      </c>
      <c r="J226">
        <v>14</v>
      </c>
      <c r="K226">
        <v>1</v>
      </c>
      <c r="L226">
        <f>VLOOKUP(A226,[2]accidentes!$B:$C,2,0)</f>
        <v>96</v>
      </c>
      <c r="M226" t="str">
        <f>VLOOKUP(A226,[2]accidentes!$B:$D,3,0)</f>
        <v>torax</v>
      </c>
      <c r="N226" t="str">
        <f>VLOOKUP(A226,[2]accidentes!$B:$E,4,0)</f>
        <v>lesiones multiples</v>
      </c>
      <c r="O226" t="str">
        <f>VLOOKUP(J226,[1]empresas!$A:$B,2,0)</f>
        <v>alimentos</v>
      </c>
      <c r="P226">
        <f>VLOOKUP(J226,[1]empresas!$A:$C,3,0)</f>
        <v>1</v>
      </c>
      <c r="Q226">
        <f>VLOOKUP(J226,[1]empresas!$A:$D,4,0)</f>
        <v>0</v>
      </c>
    </row>
    <row r="227" spans="1:17" x14ac:dyDescent="0.3">
      <c r="A227">
        <v>269</v>
      </c>
      <c r="B227">
        <v>35</v>
      </c>
      <c r="C227">
        <v>1</v>
      </c>
      <c r="D227" t="s">
        <v>19</v>
      </c>
      <c r="E227">
        <v>1</v>
      </c>
      <c r="F227">
        <v>0</v>
      </c>
      <c r="G227">
        <v>0</v>
      </c>
      <c r="H227" t="s">
        <v>18</v>
      </c>
      <c r="I227">
        <v>6</v>
      </c>
      <c r="J227">
        <v>2</v>
      </c>
      <c r="K227">
        <v>1</v>
      </c>
      <c r="L227">
        <f>VLOOKUP(A227,[2]accidentes!$B:$C,2,0)</f>
        <v>97</v>
      </c>
      <c r="M227" t="str">
        <f>VLOOKUP(A227,[2]accidentes!$B:$D,3,0)</f>
        <v>abdomen</v>
      </c>
      <c r="N227" t="str">
        <f>VLOOKUP(A227,[2]accidentes!$B:$E,4,0)</f>
        <v>lesiones multiples</v>
      </c>
      <c r="O227" t="str">
        <f>VLOOKUP(J227,[1]empresas!$A:$B,2,0)</f>
        <v>mineria</v>
      </c>
      <c r="P227">
        <f>VLOOKUP(J227,[1]empresas!$A:$C,3,0)</f>
        <v>1</v>
      </c>
      <c r="Q227">
        <f>VLOOKUP(J227,[1]empresas!$A:$D,4,0)</f>
        <v>1</v>
      </c>
    </row>
    <row r="228" spans="1:17" x14ac:dyDescent="0.3">
      <c r="A228">
        <v>271</v>
      </c>
      <c r="B228">
        <v>36</v>
      </c>
      <c r="C228">
        <v>1</v>
      </c>
      <c r="D228" t="s">
        <v>24</v>
      </c>
      <c r="E228">
        <v>0</v>
      </c>
      <c r="F228">
        <v>1</v>
      </c>
      <c r="G228">
        <v>0</v>
      </c>
      <c r="H228" t="s">
        <v>23</v>
      </c>
      <c r="I228">
        <v>13</v>
      </c>
      <c r="J228">
        <v>118</v>
      </c>
      <c r="K228">
        <v>1</v>
      </c>
      <c r="L228">
        <f>VLOOKUP(A228,[2]accidentes!$B:$C,2,0)</f>
        <v>98</v>
      </c>
      <c r="M228" t="str">
        <f>VLOOKUP(A228,[2]accidentes!$B:$D,3,0)</f>
        <v>torax</v>
      </c>
      <c r="N228" t="str">
        <f>VLOOKUP(A228,[2]accidentes!$B:$E,4,0)</f>
        <v>luxacion</v>
      </c>
      <c r="O228" t="str">
        <f>VLOOKUP(J228,[1]empresas!$A:$B,2,0)</f>
        <v>mineria</v>
      </c>
      <c r="P228">
        <f>VLOOKUP(J228,[1]empresas!$A:$C,3,0)</f>
        <v>1</v>
      </c>
      <c r="Q228">
        <f>VLOOKUP(J228,[1]empresas!$A:$D,4,0)</f>
        <v>1</v>
      </c>
    </row>
    <row r="229" spans="1:17" x14ac:dyDescent="0.3">
      <c r="A229">
        <v>272</v>
      </c>
      <c r="B229">
        <v>46</v>
      </c>
      <c r="C229">
        <v>0</v>
      </c>
      <c r="D229" t="s">
        <v>24</v>
      </c>
      <c r="E229">
        <v>2</v>
      </c>
      <c r="F229">
        <v>1</v>
      </c>
      <c r="G229">
        <v>1</v>
      </c>
      <c r="H229" t="s">
        <v>23</v>
      </c>
      <c r="I229">
        <v>11</v>
      </c>
      <c r="J229">
        <v>75</v>
      </c>
      <c r="K229">
        <v>0</v>
      </c>
      <c r="L229">
        <v>0</v>
      </c>
      <c r="M229">
        <v>0</v>
      </c>
      <c r="N229">
        <v>0</v>
      </c>
      <c r="O229" t="str">
        <f>VLOOKUP(J229,[1]empresas!$A:$B,2,0)</f>
        <v>construccion</v>
      </c>
      <c r="P229">
        <f>VLOOKUP(J229,[1]empresas!$A:$C,3,0)</f>
        <v>1</v>
      </c>
      <c r="Q229">
        <f>VLOOKUP(J229,[1]empresas!$A:$D,4,0)</f>
        <v>0</v>
      </c>
    </row>
    <row r="230" spans="1:17" x14ac:dyDescent="0.3">
      <c r="A230">
        <v>273</v>
      </c>
      <c r="B230">
        <v>27</v>
      </c>
      <c r="C230">
        <v>0</v>
      </c>
      <c r="D230" t="s">
        <v>19</v>
      </c>
      <c r="E230">
        <v>3</v>
      </c>
      <c r="F230">
        <v>0</v>
      </c>
      <c r="G230">
        <v>0</v>
      </c>
      <c r="H230" t="s">
        <v>18</v>
      </c>
      <c r="I230">
        <v>9</v>
      </c>
      <c r="J230">
        <v>101</v>
      </c>
      <c r="K230">
        <v>0</v>
      </c>
      <c r="L230">
        <v>0</v>
      </c>
      <c r="M230">
        <v>0</v>
      </c>
      <c r="N230">
        <v>0</v>
      </c>
      <c r="O230" t="str">
        <f>VLOOKUP(J230,[1]empresas!$A:$B,2,0)</f>
        <v>comercio</v>
      </c>
      <c r="P230">
        <f>VLOOKUP(J230,[1]empresas!$A:$C,3,0)</f>
        <v>1</v>
      </c>
      <c r="Q230">
        <f>VLOOKUP(J230,[1]empresas!$A:$D,4,0)</f>
        <v>0</v>
      </c>
    </row>
    <row r="231" spans="1:17" x14ac:dyDescent="0.3">
      <c r="A231">
        <v>274</v>
      </c>
      <c r="B231">
        <v>80</v>
      </c>
      <c r="C231">
        <v>0</v>
      </c>
      <c r="D231" t="s">
        <v>21</v>
      </c>
      <c r="E231">
        <v>3</v>
      </c>
      <c r="F231">
        <v>0</v>
      </c>
      <c r="G231">
        <v>1</v>
      </c>
      <c r="H231" t="s">
        <v>18</v>
      </c>
      <c r="I231">
        <v>6</v>
      </c>
      <c r="J231">
        <v>142</v>
      </c>
      <c r="K231">
        <v>0</v>
      </c>
      <c r="L231">
        <v>0</v>
      </c>
      <c r="M231">
        <v>0</v>
      </c>
      <c r="N231">
        <v>0</v>
      </c>
      <c r="O231" t="str">
        <f>VLOOKUP(J231,[1]empresas!$A:$B,2,0)</f>
        <v>mineria</v>
      </c>
      <c r="P231">
        <f>VLOOKUP(J231,[1]empresas!$A:$C,3,0)</f>
        <v>1</v>
      </c>
      <c r="Q231">
        <f>VLOOKUP(J231,[1]empresas!$A:$D,4,0)</f>
        <v>1</v>
      </c>
    </row>
    <row r="232" spans="1:17" x14ac:dyDescent="0.3">
      <c r="A232">
        <v>275</v>
      </c>
      <c r="B232">
        <v>42</v>
      </c>
      <c r="C232">
        <v>0</v>
      </c>
      <c r="D232" t="s">
        <v>17</v>
      </c>
      <c r="E232">
        <v>0</v>
      </c>
      <c r="F232">
        <v>0</v>
      </c>
      <c r="G232">
        <v>1</v>
      </c>
      <c r="H232" t="s">
        <v>18</v>
      </c>
      <c r="I232">
        <v>11</v>
      </c>
      <c r="J232">
        <v>104</v>
      </c>
      <c r="K232">
        <v>0</v>
      </c>
      <c r="L232">
        <v>0</v>
      </c>
      <c r="M232">
        <v>0</v>
      </c>
      <c r="N232">
        <v>0</v>
      </c>
      <c r="O232" t="str">
        <f>VLOOKUP(J232,[1]empresas!$A:$B,2,0)</f>
        <v>construccion</v>
      </c>
      <c r="P232">
        <f>VLOOKUP(J232,[1]empresas!$A:$C,3,0)</f>
        <v>1</v>
      </c>
      <c r="Q232">
        <f>VLOOKUP(J232,[1]empresas!$A:$D,4,0)</f>
        <v>1</v>
      </c>
    </row>
    <row r="233" spans="1:17" x14ac:dyDescent="0.3">
      <c r="A233">
        <v>276</v>
      </c>
      <c r="B233">
        <v>57</v>
      </c>
      <c r="C233">
        <v>0</v>
      </c>
      <c r="D233" t="s">
        <v>19</v>
      </c>
      <c r="E233">
        <v>1</v>
      </c>
      <c r="F233">
        <v>1</v>
      </c>
      <c r="G233">
        <v>1</v>
      </c>
      <c r="H233" t="s">
        <v>20</v>
      </c>
      <c r="I233">
        <v>20</v>
      </c>
      <c r="J233">
        <v>54</v>
      </c>
      <c r="K233">
        <v>0</v>
      </c>
      <c r="L233">
        <v>0</v>
      </c>
      <c r="M233">
        <v>0</v>
      </c>
      <c r="N233">
        <v>0</v>
      </c>
      <c r="O233" t="str">
        <f>VLOOKUP(J233,[1]empresas!$A:$B,2,0)</f>
        <v>agricultura</v>
      </c>
      <c r="P233">
        <f>VLOOKUP(J233,[1]empresas!$A:$C,3,0)</f>
        <v>1</v>
      </c>
      <c r="Q233">
        <f>VLOOKUP(J233,[1]empresas!$A:$D,4,0)</f>
        <v>1</v>
      </c>
    </row>
    <row r="234" spans="1:17" x14ac:dyDescent="0.3">
      <c r="A234">
        <v>278</v>
      </c>
      <c r="B234">
        <v>51</v>
      </c>
      <c r="C234">
        <v>0</v>
      </c>
      <c r="D234" t="s">
        <v>21</v>
      </c>
      <c r="E234">
        <v>0</v>
      </c>
      <c r="F234">
        <v>1</v>
      </c>
      <c r="G234">
        <v>1</v>
      </c>
      <c r="H234" t="s">
        <v>23</v>
      </c>
      <c r="I234">
        <v>13</v>
      </c>
      <c r="J234">
        <v>88</v>
      </c>
      <c r="K234">
        <v>1</v>
      </c>
      <c r="L234">
        <f>VLOOKUP(A234,[2]accidentes!$B:$C,2,0)</f>
        <v>100</v>
      </c>
      <c r="M234" t="str">
        <f>VLOOKUP(A234,[2]accidentes!$B:$D,3,0)</f>
        <v>mano</v>
      </c>
      <c r="N234" t="str">
        <f>VLOOKUP(A234,[2]accidentes!$B:$E,4,0)</f>
        <v>herida</v>
      </c>
      <c r="O234" t="str">
        <f>VLOOKUP(J234,[1]empresas!$A:$B,2,0)</f>
        <v>mineria</v>
      </c>
      <c r="P234">
        <f>VLOOKUP(J234,[1]empresas!$A:$C,3,0)</f>
        <v>1</v>
      </c>
      <c r="Q234">
        <f>VLOOKUP(J234,[1]empresas!$A:$D,4,0)</f>
        <v>1</v>
      </c>
    </row>
    <row r="235" spans="1:17" x14ac:dyDescent="0.3">
      <c r="A235">
        <v>280</v>
      </c>
      <c r="B235">
        <v>54</v>
      </c>
      <c r="C235">
        <v>0</v>
      </c>
      <c r="D235" t="s">
        <v>21</v>
      </c>
      <c r="E235">
        <v>0</v>
      </c>
      <c r="F235">
        <v>0</v>
      </c>
      <c r="G235">
        <v>0</v>
      </c>
      <c r="H235" t="s">
        <v>20</v>
      </c>
      <c r="I235">
        <v>15</v>
      </c>
      <c r="J235">
        <v>92</v>
      </c>
      <c r="K235">
        <v>1</v>
      </c>
      <c r="L235">
        <f>VLOOKUP(A235,[2]accidentes!$B:$C,2,0)</f>
        <v>101</v>
      </c>
      <c r="M235" t="str">
        <f>VLOOKUP(A235,[2]accidentes!$B:$D,3,0)</f>
        <v>ojo</v>
      </c>
      <c r="N235" t="str">
        <f>VLOOKUP(A235,[2]accidentes!$B:$E,4,0)</f>
        <v>lesiones multiples</v>
      </c>
      <c r="O235" t="str">
        <f>VLOOKUP(J235,[1]empresas!$A:$B,2,0)</f>
        <v>construccion</v>
      </c>
      <c r="P235">
        <f>VLOOKUP(J235,[1]empresas!$A:$C,3,0)</f>
        <v>1</v>
      </c>
      <c r="Q235">
        <f>VLOOKUP(J235,[1]empresas!$A:$D,4,0)</f>
        <v>0</v>
      </c>
    </row>
    <row r="236" spans="1:17" x14ac:dyDescent="0.3">
      <c r="A236">
        <v>281</v>
      </c>
      <c r="B236">
        <v>46</v>
      </c>
      <c r="C236">
        <v>1</v>
      </c>
      <c r="D236" t="s">
        <v>21</v>
      </c>
      <c r="E236">
        <v>0</v>
      </c>
      <c r="F236">
        <v>1</v>
      </c>
      <c r="G236">
        <v>1</v>
      </c>
      <c r="H236" t="s">
        <v>20</v>
      </c>
      <c r="I236">
        <v>18</v>
      </c>
      <c r="J236">
        <v>137</v>
      </c>
      <c r="K236">
        <v>0</v>
      </c>
      <c r="L236">
        <v>0</v>
      </c>
      <c r="M236">
        <v>0</v>
      </c>
      <c r="N236">
        <v>0</v>
      </c>
      <c r="O236" t="str">
        <f>VLOOKUP(J236,[1]empresas!$A:$B,2,0)</f>
        <v>servicios</v>
      </c>
      <c r="P236">
        <f>VLOOKUP(J236,[1]empresas!$A:$C,3,0)</f>
        <v>1</v>
      </c>
      <c r="Q236">
        <f>VLOOKUP(J236,[1]empresas!$A:$D,4,0)</f>
        <v>1</v>
      </c>
    </row>
    <row r="237" spans="1:17" x14ac:dyDescent="0.3">
      <c r="A237">
        <v>282</v>
      </c>
      <c r="B237">
        <v>34</v>
      </c>
      <c r="C237">
        <v>1</v>
      </c>
      <c r="D237" t="s">
        <v>19</v>
      </c>
      <c r="E237">
        <v>0</v>
      </c>
      <c r="F237">
        <v>0</v>
      </c>
      <c r="G237">
        <v>1</v>
      </c>
      <c r="H237" t="s">
        <v>20</v>
      </c>
      <c r="I237">
        <v>13</v>
      </c>
      <c r="J237">
        <v>10</v>
      </c>
      <c r="K237">
        <v>0</v>
      </c>
      <c r="L237">
        <v>0</v>
      </c>
      <c r="M237">
        <v>0</v>
      </c>
      <c r="N237">
        <v>0</v>
      </c>
      <c r="O237" t="str">
        <f>VLOOKUP(J237,[1]empresas!$A:$B,2,0)</f>
        <v>comercio</v>
      </c>
      <c r="P237">
        <f>VLOOKUP(J237,[1]empresas!$A:$C,3,0)</f>
        <v>1</v>
      </c>
      <c r="Q237">
        <f>VLOOKUP(J237,[1]empresas!$A:$D,4,0)</f>
        <v>1</v>
      </c>
    </row>
    <row r="238" spans="1:17" x14ac:dyDescent="0.3">
      <c r="A238">
        <v>283</v>
      </c>
      <c r="B238">
        <v>60</v>
      </c>
      <c r="C238">
        <v>1</v>
      </c>
      <c r="D238" t="s">
        <v>19</v>
      </c>
      <c r="E238">
        <v>0</v>
      </c>
      <c r="F238">
        <v>1</v>
      </c>
      <c r="G238">
        <v>0</v>
      </c>
      <c r="H238" t="s">
        <v>23</v>
      </c>
      <c r="I238">
        <v>4</v>
      </c>
      <c r="J238">
        <v>149</v>
      </c>
      <c r="K238">
        <v>1</v>
      </c>
      <c r="L238">
        <f>VLOOKUP(A238,[2]accidentes!$B:$C,2,0)</f>
        <v>102</v>
      </c>
      <c r="M238" t="str">
        <f>VLOOKUP(A238,[2]accidentes!$B:$D,3,0)</f>
        <v>abdomen</v>
      </c>
      <c r="N238" t="str">
        <f>VLOOKUP(A238,[2]accidentes!$B:$E,4,0)</f>
        <v>fractura</v>
      </c>
      <c r="O238" t="str">
        <f>VLOOKUP(J238,[1]empresas!$A:$B,2,0)</f>
        <v>manufactura</v>
      </c>
      <c r="P238">
        <f>VLOOKUP(J238,[1]empresas!$A:$C,3,0)</f>
        <v>1</v>
      </c>
      <c r="Q238">
        <f>VLOOKUP(J238,[1]empresas!$A:$D,4,0)</f>
        <v>0</v>
      </c>
    </row>
    <row r="239" spans="1:17" x14ac:dyDescent="0.3">
      <c r="A239">
        <v>284</v>
      </c>
      <c r="B239">
        <v>29</v>
      </c>
      <c r="C239">
        <v>1</v>
      </c>
      <c r="D239" t="s">
        <v>17</v>
      </c>
      <c r="E239">
        <v>1</v>
      </c>
      <c r="F239">
        <v>0</v>
      </c>
      <c r="G239">
        <v>1</v>
      </c>
      <c r="H239" t="s">
        <v>18</v>
      </c>
      <c r="I239">
        <v>8</v>
      </c>
      <c r="J239">
        <v>80</v>
      </c>
      <c r="K239">
        <v>0</v>
      </c>
      <c r="L239">
        <v>0</v>
      </c>
      <c r="M239">
        <v>0</v>
      </c>
      <c r="N239">
        <v>0</v>
      </c>
      <c r="O239" t="str">
        <f>VLOOKUP(J239,[1]empresas!$A:$B,2,0)</f>
        <v>alimentos</v>
      </c>
      <c r="P239">
        <f>VLOOKUP(J239,[1]empresas!$A:$C,3,0)</f>
        <v>1</v>
      </c>
      <c r="Q239">
        <f>VLOOKUP(J239,[1]empresas!$A:$D,4,0)</f>
        <v>1</v>
      </c>
    </row>
    <row r="240" spans="1:17" x14ac:dyDescent="0.3">
      <c r="A240">
        <v>285</v>
      </c>
      <c r="B240">
        <v>31</v>
      </c>
      <c r="C240">
        <v>0</v>
      </c>
      <c r="D240" t="s">
        <v>21</v>
      </c>
      <c r="E240">
        <v>0</v>
      </c>
      <c r="F240">
        <v>0</v>
      </c>
      <c r="G240">
        <v>0</v>
      </c>
      <c r="H240" t="s">
        <v>23</v>
      </c>
      <c r="I240">
        <v>11</v>
      </c>
      <c r="J240">
        <v>113</v>
      </c>
      <c r="K240">
        <v>0</v>
      </c>
      <c r="L240">
        <v>0</v>
      </c>
      <c r="M240">
        <v>0</v>
      </c>
      <c r="N240">
        <v>0</v>
      </c>
      <c r="O240" t="str">
        <f>VLOOKUP(J240,[1]empresas!$A:$B,2,0)</f>
        <v>manufactura</v>
      </c>
      <c r="P240">
        <f>VLOOKUP(J240,[1]empresas!$A:$C,3,0)</f>
        <v>1</v>
      </c>
      <c r="Q240">
        <f>VLOOKUP(J240,[1]empresas!$A:$D,4,0)</f>
        <v>1</v>
      </c>
    </row>
    <row r="241" spans="1:17" x14ac:dyDescent="0.3">
      <c r="A241">
        <v>286</v>
      </c>
      <c r="B241">
        <v>25</v>
      </c>
      <c r="C241">
        <v>1</v>
      </c>
      <c r="D241" t="s">
        <v>19</v>
      </c>
      <c r="E241">
        <v>1</v>
      </c>
      <c r="F241">
        <v>0</v>
      </c>
      <c r="G241">
        <v>1</v>
      </c>
      <c r="H241" t="s">
        <v>20</v>
      </c>
      <c r="I241">
        <v>8</v>
      </c>
      <c r="J241">
        <v>40</v>
      </c>
      <c r="K241">
        <v>0</v>
      </c>
      <c r="L241">
        <v>0</v>
      </c>
      <c r="M241">
        <v>0</v>
      </c>
      <c r="N241">
        <v>0</v>
      </c>
      <c r="O241" t="str">
        <f>VLOOKUP(J241,[1]empresas!$A:$B,2,0)</f>
        <v>agricultura</v>
      </c>
      <c r="P241">
        <f>VLOOKUP(J241,[1]empresas!$A:$C,3,0)</f>
        <v>1</v>
      </c>
      <c r="Q241">
        <f>VLOOKUP(J241,[1]empresas!$A:$D,4,0)</f>
        <v>1</v>
      </c>
    </row>
    <row r="242" spans="1:17" x14ac:dyDescent="0.3">
      <c r="A242">
        <v>287</v>
      </c>
      <c r="B242">
        <v>30</v>
      </c>
      <c r="C242">
        <v>0</v>
      </c>
      <c r="D242" t="s">
        <v>19</v>
      </c>
      <c r="E242">
        <v>1</v>
      </c>
      <c r="F242">
        <v>0</v>
      </c>
      <c r="G242">
        <v>0</v>
      </c>
      <c r="H242" t="s">
        <v>18</v>
      </c>
      <c r="I242">
        <v>11</v>
      </c>
      <c r="J242">
        <v>5</v>
      </c>
      <c r="K242">
        <v>1</v>
      </c>
      <c r="L242">
        <f>VLOOKUP(A242,[2]accidentes!$B:$C,2,0)</f>
        <v>103</v>
      </c>
      <c r="M242" t="str">
        <f>VLOOKUP(A242,[2]accidentes!$B:$D,3,0)</f>
        <v>espalda</v>
      </c>
      <c r="N242" t="str">
        <f>VLOOKUP(A242,[2]accidentes!$B:$E,4,0)</f>
        <v>fractura</v>
      </c>
      <c r="O242" t="str">
        <f>VLOOKUP(J242,[1]empresas!$A:$B,2,0)</f>
        <v>alimentos</v>
      </c>
      <c r="P242">
        <f>VLOOKUP(J242,[1]empresas!$A:$C,3,0)</f>
        <v>1</v>
      </c>
      <c r="Q242">
        <f>VLOOKUP(J242,[1]empresas!$A:$D,4,0)</f>
        <v>1</v>
      </c>
    </row>
    <row r="243" spans="1:17" x14ac:dyDescent="0.3">
      <c r="A243">
        <v>288</v>
      </c>
      <c r="B243">
        <v>54</v>
      </c>
      <c r="C243">
        <v>1</v>
      </c>
      <c r="D243" t="s">
        <v>19</v>
      </c>
      <c r="E243">
        <v>5</v>
      </c>
      <c r="F243">
        <v>0</v>
      </c>
      <c r="G243">
        <v>0</v>
      </c>
      <c r="H243" t="s">
        <v>20</v>
      </c>
      <c r="I243">
        <v>12</v>
      </c>
      <c r="J243">
        <v>96</v>
      </c>
      <c r="K243">
        <v>0</v>
      </c>
      <c r="L243">
        <v>0</v>
      </c>
      <c r="M243">
        <v>0</v>
      </c>
      <c r="N243">
        <v>0</v>
      </c>
      <c r="O243" t="str">
        <f>VLOOKUP(J243,[1]empresas!$A:$B,2,0)</f>
        <v>servicios</v>
      </c>
      <c r="P243">
        <f>VLOOKUP(J243,[1]empresas!$A:$C,3,0)</f>
        <v>1</v>
      </c>
      <c r="Q243">
        <f>VLOOKUP(J243,[1]empresas!$A:$D,4,0)</f>
        <v>1</v>
      </c>
    </row>
    <row r="244" spans="1:17" x14ac:dyDescent="0.3">
      <c r="A244">
        <v>289</v>
      </c>
      <c r="B244">
        <v>47</v>
      </c>
      <c r="C244">
        <v>1</v>
      </c>
      <c r="D244" t="s">
        <v>17</v>
      </c>
      <c r="E244">
        <v>2</v>
      </c>
      <c r="F244">
        <v>0</v>
      </c>
      <c r="G244">
        <v>1</v>
      </c>
      <c r="H244" t="s">
        <v>23</v>
      </c>
      <c r="I244">
        <v>9</v>
      </c>
      <c r="J244">
        <v>80</v>
      </c>
      <c r="K244">
        <v>1</v>
      </c>
      <c r="L244">
        <f>VLOOKUP(A244,[2]accidentes!$B:$C,2,0)</f>
        <v>104</v>
      </c>
      <c r="M244" t="str">
        <f>VLOOKUP(A244,[2]accidentes!$B:$D,3,0)</f>
        <v>cabeza</v>
      </c>
      <c r="N244" t="s">
        <v>25</v>
      </c>
      <c r="O244" t="str">
        <f>VLOOKUP(J244,[1]empresas!$A:$B,2,0)</f>
        <v>alimentos</v>
      </c>
      <c r="P244">
        <f>VLOOKUP(J244,[1]empresas!$A:$C,3,0)</f>
        <v>1</v>
      </c>
      <c r="Q244">
        <f>VLOOKUP(J244,[1]empresas!$A:$D,4,0)</f>
        <v>1</v>
      </c>
    </row>
    <row r="245" spans="1:17" x14ac:dyDescent="0.3">
      <c r="A245">
        <v>290</v>
      </c>
      <c r="B245">
        <v>55</v>
      </c>
      <c r="C245">
        <v>0</v>
      </c>
      <c r="D245" t="s">
        <v>19</v>
      </c>
      <c r="E245">
        <v>2</v>
      </c>
      <c r="F245">
        <v>0</v>
      </c>
      <c r="G245">
        <v>0</v>
      </c>
      <c r="H245" t="s">
        <v>20</v>
      </c>
      <c r="I245">
        <v>14</v>
      </c>
      <c r="J245">
        <v>10</v>
      </c>
      <c r="K245">
        <v>0</v>
      </c>
      <c r="L245">
        <v>0</v>
      </c>
      <c r="M245">
        <v>0</v>
      </c>
      <c r="N245">
        <v>0</v>
      </c>
      <c r="O245" t="str">
        <f>VLOOKUP(J245,[1]empresas!$A:$B,2,0)</f>
        <v>comercio</v>
      </c>
      <c r="P245">
        <f>VLOOKUP(J245,[1]empresas!$A:$C,3,0)</f>
        <v>1</v>
      </c>
      <c r="Q245">
        <f>VLOOKUP(J245,[1]empresas!$A:$D,4,0)</f>
        <v>1</v>
      </c>
    </row>
    <row r="246" spans="1:17" x14ac:dyDescent="0.3">
      <c r="A246">
        <v>291</v>
      </c>
      <c r="B246">
        <v>34</v>
      </c>
      <c r="C246">
        <v>1</v>
      </c>
      <c r="D246" t="s">
        <v>21</v>
      </c>
      <c r="E246">
        <v>2</v>
      </c>
      <c r="F246">
        <v>0</v>
      </c>
      <c r="G246">
        <v>1</v>
      </c>
      <c r="H246" t="s">
        <v>20</v>
      </c>
      <c r="I246">
        <v>7</v>
      </c>
      <c r="J246">
        <v>37</v>
      </c>
      <c r="K246">
        <v>0</v>
      </c>
      <c r="L246">
        <v>0</v>
      </c>
      <c r="M246">
        <v>0</v>
      </c>
      <c r="N246">
        <v>0</v>
      </c>
      <c r="O246" t="str">
        <f>VLOOKUP(J246,[1]empresas!$A:$B,2,0)</f>
        <v>agricultura</v>
      </c>
      <c r="P246">
        <f>VLOOKUP(J246,[1]empresas!$A:$C,3,0)</f>
        <v>1</v>
      </c>
      <c r="Q246">
        <f>VLOOKUP(J246,[1]empresas!$A:$D,4,0)</f>
        <v>1</v>
      </c>
    </row>
    <row r="247" spans="1:17" x14ac:dyDescent="0.3">
      <c r="A247">
        <v>292</v>
      </c>
      <c r="B247">
        <v>46</v>
      </c>
      <c r="C247">
        <v>1</v>
      </c>
      <c r="D247" t="s">
        <v>21</v>
      </c>
      <c r="E247">
        <v>1</v>
      </c>
      <c r="F247">
        <v>0</v>
      </c>
      <c r="G247">
        <v>0</v>
      </c>
      <c r="H247" t="s">
        <v>23</v>
      </c>
      <c r="I247">
        <v>17</v>
      </c>
      <c r="J247">
        <v>25</v>
      </c>
      <c r="K247">
        <v>1</v>
      </c>
      <c r="L247">
        <f>VLOOKUP(A247,[2]accidentes!$B:$C,2,0)</f>
        <v>105</v>
      </c>
      <c r="M247" t="str">
        <f>VLOOKUP(A247,[2]accidentes!$B:$D,3,0)</f>
        <v>pie</v>
      </c>
      <c r="N247" t="str">
        <f>VLOOKUP(A247,[2]accidentes!$B:$E,4,0)</f>
        <v>herida</v>
      </c>
      <c r="O247" t="str">
        <f>VLOOKUP(J247,[1]empresas!$A:$B,2,0)</f>
        <v>manufactura</v>
      </c>
      <c r="P247">
        <f>VLOOKUP(J247,[1]empresas!$A:$C,3,0)</f>
        <v>1</v>
      </c>
      <c r="Q247">
        <f>VLOOKUP(J247,[1]empresas!$A:$D,4,0)</f>
        <v>1</v>
      </c>
    </row>
    <row r="248" spans="1:17" x14ac:dyDescent="0.3">
      <c r="A248">
        <v>293</v>
      </c>
      <c r="B248">
        <v>44</v>
      </c>
      <c r="C248">
        <v>1</v>
      </c>
      <c r="D248" t="s">
        <v>17</v>
      </c>
      <c r="E248">
        <v>0</v>
      </c>
      <c r="F248">
        <v>0</v>
      </c>
      <c r="G248">
        <v>0</v>
      </c>
      <c r="H248" t="s">
        <v>20</v>
      </c>
      <c r="I248">
        <v>6</v>
      </c>
      <c r="J248">
        <v>109</v>
      </c>
      <c r="K248">
        <v>0</v>
      </c>
      <c r="L248">
        <v>0</v>
      </c>
      <c r="M248">
        <v>0</v>
      </c>
      <c r="N248">
        <v>0</v>
      </c>
      <c r="O248" t="str">
        <f>VLOOKUP(J248,[1]empresas!$A:$B,2,0)</f>
        <v>alimentos</v>
      </c>
      <c r="P248">
        <f>VLOOKUP(J248,[1]empresas!$A:$C,3,0)</f>
        <v>1</v>
      </c>
      <c r="Q248">
        <f>VLOOKUP(J248,[1]empresas!$A:$D,4,0)</f>
        <v>1</v>
      </c>
    </row>
    <row r="249" spans="1:17" x14ac:dyDescent="0.3">
      <c r="A249">
        <v>295</v>
      </c>
      <c r="B249">
        <v>67</v>
      </c>
      <c r="C249">
        <v>1</v>
      </c>
      <c r="D249" t="s">
        <v>17</v>
      </c>
      <c r="E249">
        <v>0</v>
      </c>
      <c r="F249">
        <v>0</v>
      </c>
      <c r="G249">
        <v>1</v>
      </c>
      <c r="H249" t="s">
        <v>20</v>
      </c>
      <c r="I249">
        <v>3</v>
      </c>
      <c r="J249">
        <v>118</v>
      </c>
      <c r="K249">
        <v>0</v>
      </c>
      <c r="L249">
        <v>0</v>
      </c>
      <c r="M249">
        <v>0</v>
      </c>
      <c r="N249">
        <v>0</v>
      </c>
      <c r="O249" t="str">
        <f>VLOOKUP(J249,[1]empresas!$A:$B,2,0)</f>
        <v>mineria</v>
      </c>
      <c r="P249">
        <f>VLOOKUP(J249,[1]empresas!$A:$C,3,0)</f>
        <v>1</v>
      </c>
      <c r="Q249">
        <f>VLOOKUP(J249,[1]empresas!$A:$D,4,0)</f>
        <v>1</v>
      </c>
    </row>
    <row r="250" spans="1:17" x14ac:dyDescent="0.3">
      <c r="A250">
        <v>296</v>
      </c>
      <c r="B250">
        <v>42</v>
      </c>
      <c r="C250">
        <v>1</v>
      </c>
      <c r="D250" t="s">
        <v>19</v>
      </c>
      <c r="E250">
        <v>1</v>
      </c>
      <c r="F250">
        <v>1</v>
      </c>
      <c r="G250">
        <v>0</v>
      </c>
      <c r="H250" t="s">
        <v>20</v>
      </c>
      <c r="I250">
        <v>10</v>
      </c>
      <c r="J250">
        <v>105</v>
      </c>
      <c r="K250">
        <v>0</v>
      </c>
      <c r="L250">
        <v>0</v>
      </c>
      <c r="M250">
        <v>0</v>
      </c>
      <c r="N250">
        <v>0</v>
      </c>
      <c r="O250" t="str">
        <f>VLOOKUP(J250,[1]empresas!$A:$B,2,0)</f>
        <v>construccion</v>
      </c>
      <c r="P250">
        <f>VLOOKUP(J250,[1]empresas!$A:$C,3,0)</f>
        <v>0</v>
      </c>
      <c r="Q250">
        <f>VLOOKUP(J250,[1]empresas!$A:$D,4,0)</f>
        <v>1</v>
      </c>
    </row>
    <row r="251" spans="1:17" x14ac:dyDescent="0.3">
      <c r="A251">
        <v>297</v>
      </c>
      <c r="B251">
        <v>51</v>
      </c>
      <c r="C251">
        <v>1</v>
      </c>
      <c r="D251" t="s">
        <v>21</v>
      </c>
      <c r="E251">
        <v>4</v>
      </c>
      <c r="F251">
        <v>0</v>
      </c>
      <c r="G251">
        <v>1</v>
      </c>
      <c r="H251" t="s">
        <v>18</v>
      </c>
      <c r="I251">
        <v>9</v>
      </c>
      <c r="J251">
        <v>24</v>
      </c>
      <c r="K251">
        <v>1</v>
      </c>
      <c r="L251">
        <f>VLOOKUP(A251,[2]accidentes!$B:$C,2,0)</f>
        <v>106</v>
      </c>
      <c r="M251" t="str">
        <f>VLOOKUP(A251,[2]accidentes!$B:$D,3,0)</f>
        <v>ojo</v>
      </c>
      <c r="N251" t="str">
        <f>VLOOKUP(A251,[2]accidentes!$B:$E,4,0)</f>
        <v>fractura</v>
      </c>
      <c r="O251" t="str">
        <f>VLOOKUP(J251,[1]empresas!$A:$B,2,0)</f>
        <v>construccion</v>
      </c>
      <c r="P251">
        <f>VLOOKUP(J251,[1]empresas!$A:$C,3,0)</f>
        <v>1</v>
      </c>
      <c r="Q251">
        <f>VLOOKUP(J251,[1]empresas!$A:$D,4,0)</f>
        <v>1</v>
      </c>
    </row>
    <row r="252" spans="1:17" x14ac:dyDescent="0.3">
      <c r="A252">
        <v>298</v>
      </c>
      <c r="B252">
        <v>54</v>
      </c>
      <c r="C252">
        <v>1</v>
      </c>
      <c r="D252" t="s">
        <v>21</v>
      </c>
      <c r="E252">
        <v>3</v>
      </c>
      <c r="F252">
        <v>0</v>
      </c>
      <c r="G252">
        <v>1</v>
      </c>
      <c r="H252" t="s">
        <v>23</v>
      </c>
      <c r="I252">
        <v>6</v>
      </c>
      <c r="J252">
        <v>5</v>
      </c>
      <c r="K252">
        <v>1</v>
      </c>
      <c r="L252">
        <f>VLOOKUP(A252,[2]accidentes!$B:$C,2,0)</f>
        <v>107</v>
      </c>
      <c r="M252" t="str">
        <f>VLOOKUP(A252,[2]accidentes!$B:$D,3,0)</f>
        <v>pie</v>
      </c>
      <c r="N252" t="str">
        <f>VLOOKUP(A252,[2]accidentes!$B:$E,4,0)</f>
        <v>lesiones multiples</v>
      </c>
      <c r="O252" t="str">
        <f>VLOOKUP(J252,[1]empresas!$A:$B,2,0)</f>
        <v>alimentos</v>
      </c>
      <c r="P252">
        <f>VLOOKUP(J252,[1]empresas!$A:$C,3,0)</f>
        <v>1</v>
      </c>
      <c r="Q252">
        <f>VLOOKUP(J252,[1]empresas!$A:$D,4,0)</f>
        <v>1</v>
      </c>
    </row>
    <row r="253" spans="1:17" x14ac:dyDescent="0.3">
      <c r="A253">
        <v>299</v>
      </c>
      <c r="B253">
        <v>39</v>
      </c>
      <c r="C253">
        <v>0</v>
      </c>
      <c r="D253" t="s">
        <v>21</v>
      </c>
      <c r="E253">
        <v>2</v>
      </c>
      <c r="F253">
        <v>1</v>
      </c>
      <c r="G253">
        <v>1</v>
      </c>
      <c r="H253" t="s">
        <v>20</v>
      </c>
      <c r="I253">
        <v>1</v>
      </c>
      <c r="J253">
        <v>51</v>
      </c>
      <c r="K253">
        <v>0</v>
      </c>
      <c r="L253">
        <v>0</v>
      </c>
      <c r="M253">
        <v>0</v>
      </c>
      <c r="N253">
        <v>0</v>
      </c>
      <c r="O253" t="str">
        <f>VLOOKUP(J253,[1]empresas!$A:$B,2,0)</f>
        <v>comercio</v>
      </c>
      <c r="P253">
        <f>VLOOKUP(J253,[1]empresas!$A:$C,3,0)</f>
        <v>1</v>
      </c>
      <c r="Q253">
        <f>VLOOKUP(J253,[1]empresas!$A:$D,4,0)</f>
        <v>1</v>
      </c>
    </row>
    <row r="254" spans="1:17" x14ac:dyDescent="0.3">
      <c r="A254">
        <v>300</v>
      </c>
      <c r="B254">
        <v>35</v>
      </c>
      <c r="C254">
        <v>1</v>
      </c>
      <c r="D254" t="s">
        <v>19</v>
      </c>
      <c r="E254">
        <v>1</v>
      </c>
      <c r="F254">
        <v>0</v>
      </c>
      <c r="G254">
        <v>0</v>
      </c>
      <c r="H254" t="s">
        <v>20</v>
      </c>
      <c r="I254">
        <v>7</v>
      </c>
      <c r="J254">
        <v>140</v>
      </c>
      <c r="K254">
        <v>1</v>
      </c>
      <c r="L254">
        <f>VLOOKUP(A254,[2]accidentes!$B:$C,2,0)</f>
        <v>108</v>
      </c>
      <c r="M254" t="str">
        <f>VLOOKUP(A254,[2]accidentes!$B:$D,3,0)</f>
        <v>espalda</v>
      </c>
      <c r="N254" t="str">
        <f>VLOOKUP(A254,[2]accidentes!$B:$E,4,0)</f>
        <v>lesiones multiples</v>
      </c>
      <c r="O254" t="str">
        <f>VLOOKUP(J254,[1]empresas!$A:$B,2,0)</f>
        <v>construccion</v>
      </c>
      <c r="P254">
        <f>VLOOKUP(J254,[1]empresas!$A:$C,3,0)</f>
        <v>1</v>
      </c>
      <c r="Q254">
        <f>VLOOKUP(J254,[1]empresas!$A:$D,4,0)</f>
        <v>0</v>
      </c>
    </row>
    <row r="255" spans="1:17" x14ac:dyDescent="0.3">
      <c r="A255">
        <v>301</v>
      </c>
      <c r="B255">
        <v>53</v>
      </c>
      <c r="C255">
        <v>0</v>
      </c>
      <c r="D255" t="s">
        <v>24</v>
      </c>
      <c r="E255">
        <v>0</v>
      </c>
      <c r="F255">
        <v>1</v>
      </c>
      <c r="G255">
        <v>0</v>
      </c>
      <c r="H255" t="s">
        <v>23</v>
      </c>
      <c r="I255">
        <v>12</v>
      </c>
      <c r="J255">
        <v>85</v>
      </c>
      <c r="K255">
        <v>1</v>
      </c>
      <c r="L255">
        <f>VLOOKUP(A255,[2]accidentes!$B:$C,2,0)</f>
        <v>109</v>
      </c>
      <c r="M255" t="str">
        <f>VLOOKUP(A255,[2]accidentes!$B:$D,3,0)</f>
        <v>mano</v>
      </c>
      <c r="N255" t="str">
        <f>VLOOKUP(A255,[2]accidentes!$B:$E,4,0)</f>
        <v>fractura</v>
      </c>
      <c r="O255" t="str">
        <f>VLOOKUP(J255,[1]empresas!$A:$B,2,0)</f>
        <v>construccion</v>
      </c>
      <c r="P255">
        <f>VLOOKUP(J255,[1]empresas!$A:$C,3,0)</f>
        <v>1</v>
      </c>
      <c r="Q255">
        <f>VLOOKUP(J255,[1]empresas!$A:$D,4,0)</f>
        <v>0</v>
      </c>
    </row>
    <row r="256" spans="1:17" x14ac:dyDescent="0.3">
      <c r="A256">
        <v>303</v>
      </c>
      <c r="B256">
        <v>70</v>
      </c>
      <c r="C256">
        <v>1</v>
      </c>
      <c r="D256" t="s">
        <v>19</v>
      </c>
      <c r="E256">
        <v>5</v>
      </c>
      <c r="F256">
        <v>0</v>
      </c>
      <c r="G256">
        <v>0</v>
      </c>
      <c r="H256" t="s">
        <v>20</v>
      </c>
      <c r="I256">
        <v>10</v>
      </c>
      <c r="J256">
        <v>44</v>
      </c>
      <c r="K256">
        <v>0</v>
      </c>
      <c r="L256">
        <v>0</v>
      </c>
      <c r="M256">
        <v>0</v>
      </c>
      <c r="N256">
        <v>0</v>
      </c>
      <c r="O256" t="str">
        <f>VLOOKUP(J256,[1]empresas!$A:$B,2,0)</f>
        <v>construccion</v>
      </c>
      <c r="P256">
        <f>VLOOKUP(J256,[1]empresas!$A:$C,3,0)</f>
        <v>1</v>
      </c>
      <c r="Q256">
        <f>VLOOKUP(J256,[1]empresas!$A:$D,4,0)</f>
        <v>1</v>
      </c>
    </row>
    <row r="257" spans="1:17" x14ac:dyDescent="0.3">
      <c r="A257">
        <v>304</v>
      </c>
      <c r="B257">
        <v>34</v>
      </c>
      <c r="C257">
        <v>1</v>
      </c>
      <c r="D257" t="s">
        <v>19</v>
      </c>
      <c r="E257">
        <v>2</v>
      </c>
      <c r="F257">
        <v>0</v>
      </c>
      <c r="G257">
        <v>1</v>
      </c>
      <c r="H257" t="s">
        <v>20</v>
      </c>
      <c r="I257">
        <v>8</v>
      </c>
      <c r="J257">
        <v>103</v>
      </c>
      <c r="K257">
        <v>0</v>
      </c>
      <c r="L257">
        <v>0</v>
      </c>
      <c r="M257">
        <v>0</v>
      </c>
      <c r="N257">
        <v>0</v>
      </c>
      <c r="O257" t="str">
        <f>VLOOKUP(J257,[1]empresas!$A:$B,2,0)</f>
        <v>salud</v>
      </c>
      <c r="P257">
        <f>VLOOKUP(J257,[1]empresas!$A:$C,3,0)</f>
        <v>1</v>
      </c>
      <c r="Q257">
        <f>VLOOKUP(J257,[1]empresas!$A:$D,4,0)</f>
        <v>1</v>
      </c>
    </row>
    <row r="258" spans="1:17" x14ac:dyDescent="0.3">
      <c r="A258">
        <v>305</v>
      </c>
      <c r="B258">
        <v>65</v>
      </c>
      <c r="C258">
        <v>0</v>
      </c>
      <c r="D258" t="s">
        <v>17</v>
      </c>
      <c r="E258">
        <v>2</v>
      </c>
      <c r="F258">
        <v>1</v>
      </c>
      <c r="G258">
        <v>1</v>
      </c>
      <c r="H258" t="s">
        <v>20</v>
      </c>
      <c r="I258">
        <v>8</v>
      </c>
      <c r="J258">
        <v>89</v>
      </c>
      <c r="K258">
        <v>1</v>
      </c>
      <c r="L258">
        <f>VLOOKUP(A258,[2]accidentes!$B:$C,2,0)</f>
        <v>111</v>
      </c>
      <c r="M258" t="str">
        <f>VLOOKUP(A258,[2]accidentes!$B:$D,3,0)</f>
        <v>abdomen</v>
      </c>
      <c r="N258" t="str">
        <f>VLOOKUP(A258,[2]accidentes!$B:$E,4,0)</f>
        <v>fractura</v>
      </c>
      <c r="O258" t="str">
        <f>VLOOKUP(J258,[1]empresas!$A:$B,2,0)</f>
        <v>funcion publica</v>
      </c>
      <c r="P258">
        <f>VLOOKUP(J258,[1]empresas!$A:$C,3,0)</f>
        <v>1</v>
      </c>
      <c r="Q258">
        <f>VLOOKUP(J258,[1]empresas!$A:$D,4,0)</f>
        <v>0</v>
      </c>
    </row>
    <row r="259" spans="1:17" x14ac:dyDescent="0.3">
      <c r="A259">
        <v>306</v>
      </c>
      <c r="B259">
        <v>63</v>
      </c>
      <c r="C259">
        <v>1</v>
      </c>
      <c r="D259" t="s">
        <v>21</v>
      </c>
      <c r="E259">
        <v>2</v>
      </c>
      <c r="F259">
        <v>1</v>
      </c>
      <c r="G259">
        <v>0</v>
      </c>
      <c r="H259" t="s">
        <v>20</v>
      </c>
      <c r="I259">
        <v>5</v>
      </c>
      <c r="J259">
        <v>24</v>
      </c>
      <c r="K259">
        <v>0</v>
      </c>
      <c r="L259">
        <v>0</v>
      </c>
      <c r="M259">
        <v>0</v>
      </c>
      <c r="N259">
        <v>0</v>
      </c>
      <c r="O259" t="str">
        <f>VLOOKUP(J259,[1]empresas!$A:$B,2,0)</f>
        <v>construccion</v>
      </c>
      <c r="P259">
        <f>VLOOKUP(J259,[1]empresas!$A:$C,3,0)</f>
        <v>1</v>
      </c>
      <c r="Q259">
        <f>VLOOKUP(J259,[1]empresas!$A:$D,4,0)</f>
        <v>1</v>
      </c>
    </row>
    <row r="260" spans="1:17" x14ac:dyDescent="0.3">
      <c r="A260">
        <v>307</v>
      </c>
      <c r="B260">
        <v>41</v>
      </c>
      <c r="C260">
        <v>0</v>
      </c>
      <c r="D260" t="s">
        <v>21</v>
      </c>
      <c r="E260">
        <v>2</v>
      </c>
      <c r="F260">
        <v>1</v>
      </c>
      <c r="G260">
        <v>0</v>
      </c>
      <c r="H260" t="s">
        <v>18</v>
      </c>
      <c r="I260">
        <v>17</v>
      </c>
      <c r="J260">
        <v>91</v>
      </c>
      <c r="K260">
        <v>0</v>
      </c>
      <c r="L260">
        <v>0</v>
      </c>
      <c r="M260">
        <v>0</v>
      </c>
      <c r="N260">
        <v>0</v>
      </c>
      <c r="O260" t="str">
        <f>VLOOKUP(J260,[1]empresas!$A:$B,2,0)</f>
        <v>alimentos</v>
      </c>
      <c r="P260">
        <f>VLOOKUP(J260,[1]empresas!$A:$C,3,0)</f>
        <v>1</v>
      </c>
      <c r="Q260">
        <f>VLOOKUP(J260,[1]empresas!$A:$D,4,0)</f>
        <v>1</v>
      </c>
    </row>
    <row r="261" spans="1:17" x14ac:dyDescent="0.3">
      <c r="A261">
        <v>308</v>
      </c>
      <c r="B261">
        <v>49</v>
      </c>
      <c r="C261">
        <v>1</v>
      </c>
      <c r="D261" t="s">
        <v>17</v>
      </c>
      <c r="E261">
        <v>1</v>
      </c>
      <c r="F261">
        <v>1</v>
      </c>
      <c r="G261">
        <v>1</v>
      </c>
      <c r="H261" t="s">
        <v>20</v>
      </c>
      <c r="I261">
        <v>9</v>
      </c>
      <c r="J261">
        <v>109</v>
      </c>
      <c r="K261">
        <v>0</v>
      </c>
      <c r="L261">
        <v>0</v>
      </c>
      <c r="M261">
        <v>0</v>
      </c>
      <c r="N261">
        <v>0</v>
      </c>
      <c r="O261" t="str">
        <f>VLOOKUP(J261,[1]empresas!$A:$B,2,0)</f>
        <v>alimentos</v>
      </c>
      <c r="P261">
        <f>VLOOKUP(J261,[1]empresas!$A:$C,3,0)</f>
        <v>1</v>
      </c>
      <c r="Q261">
        <f>VLOOKUP(J261,[1]empresas!$A:$D,4,0)</f>
        <v>1</v>
      </c>
    </row>
    <row r="262" spans="1:17" x14ac:dyDescent="0.3">
      <c r="A262">
        <v>309</v>
      </c>
      <c r="B262">
        <v>25</v>
      </c>
      <c r="C262">
        <v>0</v>
      </c>
      <c r="D262" t="s">
        <v>19</v>
      </c>
      <c r="E262">
        <v>3</v>
      </c>
      <c r="F262">
        <v>0</v>
      </c>
      <c r="G262">
        <v>1</v>
      </c>
      <c r="H262" t="s">
        <v>20</v>
      </c>
      <c r="I262">
        <v>6</v>
      </c>
      <c r="J262">
        <v>56</v>
      </c>
      <c r="K262">
        <v>0</v>
      </c>
      <c r="L262">
        <v>0</v>
      </c>
      <c r="M262">
        <v>0</v>
      </c>
      <c r="N262">
        <v>0</v>
      </c>
      <c r="O262" t="str">
        <f>VLOOKUP(J262,[1]empresas!$A:$B,2,0)</f>
        <v>educacion</v>
      </c>
      <c r="P262">
        <f>VLOOKUP(J262,[1]empresas!$A:$C,3,0)</f>
        <v>1</v>
      </c>
      <c r="Q262">
        <f>VLOOKUP(J262,[1]empresas!$A:$D,4,0)</f>
        <v>1</v>
      </c>
    </row>
    <row r="263" spans="1:17" x14ac:dyDescent="0.3">
      <c r="A263">
        <v>310</v>
      </c>
      <c r="B263">
        <v>45</v>
      </c>
      <c r="C263">
        <v>1</v>
      </c>
      <c r="D263" t="s">
        <v>21</v>
      </c>
      <c r="E263">
        <v>4</v>
      </c>
      <c r="F263">
        <v>1</v>
      </c>
      <c r="G263">
        <v>0</v>
      </c>
      <c r="H263" t="s">
        <v>20</v>
      </c>
      <c r="I263">
        <v>14</v>
      </c>
      <c r="J263">
        <v>21</v>
      </c>
      <c r="K263">
        <v>0</v>
      </c>
      <c r="L263">
        <v>0</v>
      </c>
      <c r="M263">
        <v>0</v>
      </c>
      <c r="N263">
        <v>0</v>
      </c>
      <c r="O263" t="str">
        <f>VLOOKUP(J263,[1]empresas!$A:$B,2,0)</f>
        <v>agricultura</v>
      </c>
      <c r="P263">
        <f>VLOOKUP(J263,[1]empresas!$A:$C,3,0)</f>
        <v>0</v>
      </c>
      <c r="Q263">
        <f>VLOOKUP(J263,[1]empresas!$A:$D,4,0)</f>
        <v>1</v>
      </c>
    </row>
    <row r="264" spans="1:17" x14ac:dyDescent="0.3">
      <c r="A264">
        <v>311</v>
      </c>
      <c r="B264">
        <v>56</v>
      </c>
      <c r="C264">
        <v>0</v>
      </c>
      <c r="D264" t="s">
        <v>21</v>
      </c>
      <c r="E264">
        <v>1</v>
      </c>
      <c r="F264">
        <v>0</v>
      </c>
      <c r="G264">
        <v>0</v>
      </c>
      <c r="H264" t="s">
        <v>20</v>
      </c>
      <c r="I264">
        <v>14</v>
      </c>
      <c r="J264">
        <v>93</v>
      </c>
      <c r="K264">
        <v>0</v>
      </c>
      <c r="L264">
        <v>0</v>
      </c>
      <c r="M264">
        <v>0</v>
      </c>
      <c r="N264">
        <v>0</v>
      </c>
      <c r="O264" t="str">
        <f>VLOOKUP(J264,[1]empresas!$A:$B,2,0)</f>
        <v>construccion</v>
      </c>
      <c r="P264">
        <f>VLOOKUP(J264,[1]empresas!$A:$C,3,0)</f>
        <v>1</v>
      </c>
      <c r="Q264">
        <f>VLOOKUP(J264,[1]empresas!$A:$D,4,0)</f>
        <v>1</v>
      </c>
    </row>
    <row r="265" spans="1:17" x14ac:dyDescent="0.3">
      <c r="A265">
        <v>312</v>
      </c>
      <c r="B265">
        <v>41</v>
      </c>
      <c r="C265">
        <v>0</v>
      </c>
      <c r="D265" t="s">
        <v>19</v>
      </c>
      <c r="E265">
        <v>0</v>
      </c>
      <c r="F265">
        <v>0</v>
      </c>
      <c r="G265">
        <v>1</v>
      </c>
      <c r="H265" t="s">
        <v>20</v>
      </c>
      <c r="I265">
        <v>15</v>
      </c>
      <c r="J265">
        <v>113</v>
      </c>
      <c r="K265">
        <v>1</v>
      </c>
      <c r="L265">
        <f>VLOOKUP(A265,[2]accidentes!$B:$C,2,0)</f>
        <v>112</v>
      </c>
      <c r="M265" t="str">
        <f>VLOOKUP(A265,[2]accidentes!$B:$D,3,0)</f>
        <v>pie</v>
      </c>
      <c r="N265" t="str">
        <f>VLOOKUP(A265,[2]accidentes!$B:$E,4,0)</f>
        <v>trauma superficial</v>
      </c>
      <c r="O265" t="str">
        <f>VLOOKUP(J265,[1]empresas!$A:$B,2,0)</f>
        <v>manufactura</v>
      </c>
      <c r="P265">
        <f>VLOOKUP(J265,[1]empresas!$A:$C,3,0)</f>
        <v>1</v>
      </c>
      <c r="Q265">
        <f>VLOOKUP(J265,[1]empresas!$A:$D,4,0)</f>
        <v>1</v>
      </c>
    </row>
    <row r="266" spans="1:17" x14ac:dyDescent="0.3">
      <c r="A266">
        <v>313</v>
      </c>
      <c r="B266">
        <v>33</v>
      </c>
      <c r="C266">
        <v>0</v>
      </c>
      <c r="D266" t="s">
        <v>17</v>
      </c>
      <c r="E266">
        <v>1</v>
      </c>
      <c r="F266">
        <v>0</v>
      </c>
      <c r="G266">
        <v>1</v>
      </c>
      <c r="H266" t="s">
        <v>20</v>
      </c>
      <c r="I266">
        <v>17</v>
      </c>
      <c r="J266">
        <v>115</v>
      </c>
      <c r="K266">
        <v>0</v>
      </c>
      <c r="L266">
        <v>0</v>
      </c>
      <c r="M266">
        <v>0</v>
      </c>
      <c r="N266">
        <v>0</v>
      </c>
      <c r="O266" t="str">
        <f>VLOOKUP(J266,[1]empresas!$A:$B,2,0)</f>
        <v>servicios</v>
      </c>
      <c r="P266">
        <f>VLOOKUP(J266,[1]empresas!$A:$C,3,0)</f>
        <v>1</v>
      </c>
      <c r="Q266">
        <f>VLOOKUP(J266,[1]empresas!$A:$D,4,0)</f>
        <v>1</v>
      </c>
    </row>
    <row r="267" spans="1:17" x14ac:dyDescent="0.3">
      <c r="A267">
        <v>314</v>
      </c>
      <c r="B267">
        <v>30</v>
      </c>
      <c r="C267">
        <v>1</v>
      </c>
      <c r="D267" t="s">
        <v>21</v>
      </c>
      <c r="E267">
        <v>1</v>
      </c>
      <c r="F267">
        <v>1</v>
      </c>
      <c r="G267">
        <v>0</v>
      </c>
      <c r="H267" t="s">
        <v>20</v>
      </c>
      <c r="I267">
        <v>0</v>
      </c>
      <c r="J267">
        <v>73</v>
      </c>
      <c r="K267">
        <v>0</v>
      </c>
      <c r="L267">
        <v>0</v>
      </c>
      <c r="M267">
        <v>0</v>
      </c>
      <c r="N267">
        <v>0</v>
      </c>
      <c r="O267" t="str">
        <f>VLOOKUP(J267,[1]empresas!$A:$B,2,0)</f>
        <v>servicios</v>
      </c>
      <c r="P267">
        <f>VLOOKUP(J267,[1]empresas!$A:$C,3,0)</f>
        <v>1</v>
      </c>
      <c r="Q267">
        <f>VLOOKUP(J267,[1]empresas!$A:$D,4,0)</f>
        <v>1</v>
      </c>
    </row>
    <row r="268" spans="1:17" x14ac:dyDescent="0.3">
      <c r="A268">
        <v>315</v>
      </c>
      <c r="B268">
        <v>39</v>
      </c>
      <c r="C268">
        <v>0</v>
      </c>
      <c r="D268" t="s">
        <v>17</v>
      </c>
      <c r="E268">
        <v>0</v>
      </c>
      <c r="F268">
        <v>0</v>
      </c>
      <c r="G268">
        <v>0</v>
      </c>
      <c r="H268" t="s">
        <v>20</v>
      </c>
      <c r="I268">
        <v>13</v>
      </c>
      <c r="J268">
        <v>38</v>
      </c>
      <c r="K268">
        <v>0</v>
      </c>
      <c r="L268">
        <v>0</v>
      </c>
      <c r="M268">
        <v>0</v>
      </c>
      <c r="N268">
        <v>0</v>
      </c>
      <c r="O268" t="str">
        <f>VLOOKUP(J268,[1]empresas!$A:$B,2,0)</f>
        <v>funcion publica</v>
      </c>
      <c r="P268">
        <f>VLOOKUP(J268,[1]empresas!$A:$C,3,0)</f>
        <v>0</v>
      </c>
      <c r="Q268">
        <f>VLOOKUP(J268,[1]empresas!$A:$D,4,0)</f>
        <v>1</v>
      </c>
    </row>
    <row r="269" spans="1:17" x14ac:dyDescent="0.3">
      <c r="A269">
        <v>316</v>
      </c>
      <c r="B269">
        <v>56</v>
      </c>
      <c r="C269">
        <v>1</v>
      </c>
      <c r="D269" t="s">
        <v>21</v>
      </c>
      <c r="E269">
        <v>3</v>
      </c>
      <c r="F269">
        <v>0</v>
      </c>
      <c r="G269">
        <v>0</v>
      </c>
      <c r="H269" t="s">
        <v>20</v>
      </c>
      <c r="I269">
        <v>15</v>
      </c>
      <c r="J269">
        <v>76</v>
      </c>
      <c r="K269">
        <v>0</v>
      </c>
      <c r="L269">
        <v>0</v>
      </c>
      <c r="M269">
        <v>0</v>
      </c>
      <c r="N269">
        <v>0</v>
      </c>
      <c r="O269" t="str">
        <f>VLOOKUP(J269,[1]empresas!$A:$B,2,0)</f>
        <v>construccion</v>
      </c>
      <c r="P269">
        <f>VLOOKUP(J269,[1]empresas!$A:$C,3,0)</f>
        <v>1</v>
      </c>
      <c r="Q269">
        <f>VLOOKUP(J269,[1]empresas!$A:$D,4,0)</f>
        <v>1</v>
      </c>
    </row>
    <row r="270" spans="1:17" x14ac:dyDescent="0.3">
      <c r="A270">
        <v>317</v>
      </c>
      <c r="B270">
        <v>33</v>
      </c>
      <c r="C270">
        <v>1</v>
      </c>
      <c r="D270" t="s">
        <v>19</v>
      </c>
      <c r="E270">
        <v>0</v>
      </c>
      <c r="F270">
        <v>0</v>
      </c>
      <c r="G270">
        <v>1</v>
      </c>
      <c r="H270" t="s">
        <v>20</v>
      </c>
      <c r="I270">
        <v>12</v>
      </c>
      <c r="J270">
        <v>112</v>
      </c>
      <c r="K270">
        <v>0</v>
      </c>
      <c r="L270">
        <v>0</v>
      </c>
      <c r="M270">
        <v>0</v>
      </c>
      <c r="N270">
        <v>0</v>
      </c>
      <c r="O270" t="str">
        <f>VLOOKUP(J270,[1]empresas!$A:$B,2,0)</f>
        <v>salud</v>
      </c>
      <c r="P270">
        <f>VLOOKUP(J270,[1]empresas!$A:$C,3,0)</f>
        <v>0</v>
      </c>
      <c r="Q270">
        <f>VLOOKUP(J270,[1]empresas!$A:$D,4,0)</f>
        <v>1</v>
      </c>
    </row>
    <row r="271" spans="1:17" x14ac:dyDescent="0.3">
      <c r="A271">
        <v>318</v>
      </c>
      <c r="B271">
        <v>38</v>
      </c>
      <c r="C271">
        <v>0</v>
      </c>
      <c r="D271" t="s">
        <v>19</v>
      </c>
      <c r="E271">
        <v>2</v>
      </c>
      <c r="F271">
        <v>0</v>
      </c>
      <c r="G271">
        <v>1</v>
      </c>
      <c r="H271" t="s">
        <v>23</v>
      </c>
      <c r="I271">
        <v>5</v>
      </c>
      <c r="J271">
        <v>147</v>
      </c>
      <c r="K271">
        <v>1</v>
      </c>
      <c r="L271">
        <f>VLOOKUP(A271,[2]accidentes!$B:$C,2,0)</f>
        <v>113</v>
      </c>
      <c r="M271" t="str">
        <f>VLOOKUP(A271,[2]accidentes!$B:$D,3,0)</f>
        <v>pie</v>
      </c>
      <c r="N271" t="str">
        <f>VLOOKUP(A271,[2]accidentes!$B:$E,4,0)</f>
        <v>lesiones multiples</v>
      </c>
      <c r="O271" t="str">
        <f>VLOOKUP(J271,[1]empresas!$A:$B,2,0)</f>
        <v>alimentos</v>
      </c>
      <c r="P271">
        <f>VLOOKUP(J271,[1]empresas!$A:$C,3,0)</f>
        <v>1</v>
      </c>
      <c r="Q271">
        <f>VLOOKUP(J271,[1]empresas!$A:$D,4,0)</f>
        <v>1</v>
      </c>
    </row>
    <row r="272" spans="1:17" x14ac:dyDescent="0.3">
      <c r="A272">
        <v>320</v>
      </c>
      <c r="B272">
        <v>47</v>
      </c>
      <c r="C272">
        <v>0</v>
      </c>
      <c r="D272" t="s">
        <v>21</v>
      </c>
      <c r="E272">
        <v>2</v>
      </c>
      <c r="F272">
        <v>0</v>
      </c>
      <c r="G272">
        <v>1</v>
      </c>
      <c r="H272" t="s">
        <v>18</v>
      </c>
      <c r="I272">
        <v>4</v>
      </c>
      <c r="J272">
        <v>61</v>
      </c>
      <c r="K272">
        <v>1</v>
      </c>
      <c r="L272">
        <f>VLOOKUP(A272,[2]accidentes!$B:$C,2,0)</f>
        <v>114</v>
      </c>
      <c r="M272" t="str">
        <f>VLOOKUP(A272,[2]accidentes!$B:$D,3,0)</f>
        <v>espalda</v>
      </c>
      <c r="N272" t="str">
        <f>VLOOKUP(A272,[2]accidentes!$B:$E,4,0)</f>
        <v>fractura</v>
      </c>
      <c r="O272" t="str">
        <f>VLOOKUP(J272,[1]empresas!$A:$B,2,0)</f>
        <v>construccion</v>
      </c>
      <c r="P272">
        <f>VLOOKUP(J272,[1]empresas!$A:$C,3,0)</f>
        <v>1</v>
      </c>
      <c r="Q272">
        <f>VLOOKUP(J272,[1]empresas!$A:$D,4,0)</f>
        <v>1</v>
      </c>
    </row>
    <row r="273" spans="1:17" x14ac:dyDescent="0.3">
      <c r="A273">
        <v>321</v>
      </c>
      <c r="B273">
        <v>60</v>
      </c>
      <c r="C273">
        <v>1</v>
      </c>
      <c r="D273" t="s">
        <v>19</v>
      </c>
      <c r="E273">
        <v>0</v>
      </c>
      <c r="F273">
        <v>0</v>
      </c>
      <c r="G273">
        <v>1</v>
      </c>
      <c r="H273" t="s">
        <v>23</v>
      </c>
      <c r="I273">
        <v>6</v>
      </c>
      <c r="J273">
        <v>94</v>
      </c>
      <c r="K273">
        <v>0</v>
      </c>
      <c r="L273">
        <v>0</v>
      </c>
      <c r="M273">
        <v>0</v>
      </c>
      <c r="N273">
        <v>0</v>
      </c>
      <c r="O273" t="str">
        <f>VLOOKUP(J273,[1]empresas!$A:$B,2,0)</f>
        <v>comercio</v>
      </c>
      <c r="P273">
        <f>VLOOKUP(J273,[1]empresas!$A:$C,3,0)</f>
        <v>1</v>
      </c>
      <c r="Q273">
        <f>VLOOKUP(J273,[1]empresas!$A:$D,4,0)</f>
        <v>1</v>
      </c>
    </row>
    <row r="274" spans="1:17" x14ac:dyDescent="0.3">
      <c r="A274">
        <v>322</v>
      </c>
      <c r="B274">
        <v>62</v>
      </c>
      <c r="C274">
        <v>1</v>
      </c>
      <c r="D274" t="s">
        <v>21</v>
      </c>
      <c r="E274">
        <v>0</v>
      </c>
      <c r="F274">
        <v>0</v>
      </c>
      <c r="G274">
        <v>0</v>
      </c>
      <c r="H274" t="s">
        <v>23</v>
      </c>
      <c r="I274">
        <v>7</v>
      </c>
      <c r="J274">
        <v>124</v>
      </c>
      <c r="K274">
        <v>1</v>
      </c>
      <c r="L274">
        <f>VLOOKUP(A274,[2]accidentes!$B:$C,2,0)</f>
        <v>115</v>
      </c>
      <c r="M274" t="str">
        <f>VLOOKUP(A274,[2]accidentes!$B:$D,3,0)</f>
        <v>mano</v>
      </c>
      <c r="N274" t="str">
        <f>VLOOKUP(A274,[2]accidentes!$B:$E,4,0)</f>
        <v>trauma superficial</v>
      </c>
      <c r="O274" t="str">
        <f>VLOOKUP(J274,[1]empresas!$A:$B,2,0)</f>
        <v>agricultura</v>
      </c>
      <c r="P274">
        <f>VLOOKUP(J274,[1]empresas!$A:$C,3,0)</f>
        <v>1</v>
      </c>
      <c r="Q274">
        <f>VLOOKUP(J274,[1]empresas!$A:$D,4,0)</f>
        <v>1</v>
      </c>
    </row>
    <row r="275" spans="1:17" x14ac:dyDescent="0.3">
      <c r="A275">
        <v>323</v>
      </c>
      <c r="B275">
        <v>52</v>
      </c>
      <c r="C275">
        <v>1</v>
      </c>
      <c r="D275" t="s">
        <v>21</v>
      </c>
      <c r="E275">
        <v>2</v>
      </c>
      <c r="F275">
        <v>0</v>
      </c>
      <c r="G275">
        <v>0</v>
      </c>
      <c r="H275" t="s">
        <v>23</v>
      </c>
      <c r="I275">
        <v>19</v>
      </c>
      <c r="J275">
        <v>108</v>
      </c>
      <c r="K275">
        <v>0</v>
      </c>
      <c r="L275">
        <v>0</v>
      </c>
      <c r="M275">
        <v>0</v>
      </c>
      <c r="N275">
        <v>0</v>
      </c>
      <c r="O275" t="str">
        <f>VLOOKUP(J275,[1]empresas!$A:$B,2,0)</f>
        <v>alimentos</v>
      </c>
      <c r="P275">
        <f>VLOOKUP(J275,[1]empresas!$A:$C,3,0)</f>
        <v>1</v>
      </c>
      <c r="Q275">
        <f>VLOOKUP(J275,[1]empresas!$A:$D,4,0)</f>
        <v>1</v>
      </c>
    </row>
    <row r="276" spans="1:17" x14ac:dyDescent="0.3">
      <c r="A276">
        <v>325</v>
      </c>
      <c r="B276">
        <v>47</v>
      </c>
      <c r="C276">
        <v>1</v>
      </c>
      <c r="D276" t="s">
        <v>19</v>
      </c>
      <c r="E276">
        <v>3</v>
      </c>
      <c r="F276">
        <v>0</v>
      </c>
      <c r="G276">
        <v>0</v>
      </c>
      <c r="H276" t="s">
        <v>23</v>
      </c>
      <c r="I276">
        <v>13</v>
      </c>
      <c r="J276">
        <v>13</v>
      </c>
      <c r="K276">
        <v>1</v>
      </c>
      <c r="L276">
        <f>VLOOKUP(A276,[2]accidentes!$B:$C,2,0)</f>
        <v>116</v>
      </c>
      <c r="M276" t="str">
        <f>VLOOKUP(A276,[2]accidentes!$B:$D,3,0)</f>
        <v>cabeza</v>
      </c>
      <c r="N276" t="str">
        <f>VLOOKUP(A276,[2]accidentes!$B:$E,4,0)</f>
        <v>luxacion</v>
      </c>
      <c r="O276" t="str">
        <f>VLOOKUP(J276,[1]empresas!$A:$B,2,0)</f>
        <v>agricultura</v>
      </c>
      <c r="P276">
        <f>VLOOKUP(J276,[1]empresas!$A:$C,3,0)</f>
        <v>1</v>
      </c>
      <c r="Q276">
        <f>VLOOKUP(J276,[1]empresas!$A:$D,4,0)</f>
        <v>0</v>
      </c>
    </row>
    <row r="277" spans="1:17" x14ac:dyDescent="0.3">
      <c r="A277">
        <v>326</v>
      </c>
      <c r="B277">
        <v>47</v>
      </c>
      <c r="C277">
        <v>0</v>
      </c>
      <c r="D277" t="s">
        <v>21</v>
      </c>
      <c r="E277">
        <v>1</v>
      </c>
      <c r="F277">
        <v>1</v>
      </c>
      <c r="G277">
        <v>1</v>
      </c>
      <c r="H277" t="s">
        <v>23</v>
      </c>
      <c r="I277">
        <v>8</v>
      </c>
      <c r="J277">
        <v>8</v>
      </c>
      <c r="K277">
        <v>1</v>
      </c>
      <c r="L277">
        <f>VLOOKUP(A277,[2]accidentes!$B:$C,2,0)</f>
        <v>117</v>
      </c>
      <c r="M277" t="str">
        <f>VLOOKUP(A277,[2]accidentes!$B:$D,3,0)</f>
        <v>abdomen</v>
      </c>
      <c r="N277" t="str">
        <f>VLOOKUP(A277,[2]accidentes!$B:$E,4,0)</f>
        <v>fractura</v>
      </c>
      <c r="O277" t="str">
        <f>VLOOKUP(J277,[1]empresas!$A:$B,2,0)</f>
        <v>alimentos</v>
      </c>
      <c r="P277">
        <f>VLOOKUP(J277,[1]empresas!$A:$C,3,0)</f>
        <v>1</v>
      </c>
      <c r="Q277">
        <f>VLOOKUP(J277,[1]empresas!$A:$D,4,0)</f>
        <v>1</v>
      </c>
    </row>
    <row r="278" spans="1:17" x14ac:dyDescent="0.3">
      <c r="A278">
        <v>327</v>
      </c>
      <c r="B278">
        <v>35</v>
      </c>
      <c r="C278">
        <v>0</v>
      </c>
      <c r="D278" t="s">
        <v>19</v>
      </c>
      <c r="E278">
        <v>3</v>
      </c>
      <c r="F278">
        <v>0</v>
      </c>
      <c r="G278">
        <v>0</v>
      </c>
      <c r="H278" t="s">
        <v>23</v>
      </c>
      <c r="I278">
        <v>11</v>
      </c>
      <c r="J278">
        <v>25</v>
      </c>
      <c r="K278">
        <v>1</v>
      </c>
      <c r="L278">
        <f>VLOOKUP(A278,[2]accidentes!$B:$C,2,0)</f>
        <v>118</v>
      </c>
      <c r="M278" t="str">
        <f>VLOOKUP(A278,[2]accidentes!$B:$D,3,0)</f>
        <v>mano</v>
      </c>
      <c r="N278" t="str">
        <f>VLOOKUP(A278,[2]accidentes!$B:$E,4,0)</f>
        <v>herida</v>
      </c>
      <c r="O278" t="str">
        <f>VLOOKUP(J278,[1]empresas!$A:$B,2,0)</f>
        <v>manufactura</v>
      </c>
      <c r="P278">
        <f>VLOOKUP(J278,[1]empresas!$A:$C,3,0)</f>
        <v>1</v>
      </c>
      <c r="Q278">
        <f>VLOOKUP(J278,[1]empresas!$A:$D,4,0)</f>
        <v>1</v>
      </c>
    </row>
    <row r="279" spans="1:17" x14ac:dyDescent="0.3">
      <c r="A279">
        <v>328</v>
      </c>
      <c r="B279">
        <v>43</v>
      </c>
      <c r="C279">
        <v>0</v>
      </c>
      <c r="D279" t="s">
        <v>21</v>
      </c>
      <c r="E279">
        <v>2</v>
      </c>
      <c r="F279">
        <v>0</v>
      </c>
      <c r="G279">
        <v>0</v>
      </c>
      <c r="H279" t="s">
        <v>23</v>
      </c>
      <c r="I279">
        <v>8</v>
      </c>
      <c r="J279">
        <v>85</v>
      </c>
      <c r="K279">
        <v>0</v>
      </c>
      <c r="L279">
        <v>0</v>
      </c>
      <c r="M279">
        <v>0</v>
      </c>
      <c r="N279">
        <v>0</v>
      </c>
      <c r="O279" t="str">
        <f>VLOOKUP(J279,[1]empresas!$A:$B,2,0)</f>
        <v>construccion</v>
      </c>
      <c r="P279">
        <f>VLOOKUP(J279,[1]empresas!$A:$C,3,0)</f>
        <v>1</v>
      </c>
      <c r="Q279">
        <f>VLOOKUP(J279,[1]empresas!$A:$D,4,0)</f>
        <v>0</v>
      </c>
    </row>
    <row r="280" spans="1:17" x14ac:dyDescent="0.3">
      <c r="A280">
        <v>329</v>
      </c>
      <c r="B280">
        <v>27</v>
      </c>
      <c r="C280">
        <v>0</v>
      </c>
      <c r="D280" t="s">
        <v>21</v>
      </c>
      <c r="E280">
        <v>4</v>
      </c>
      <c r="F280">
        <v>1</v>
      </c>
      <c r="G280">
        <v>1</v>
      </c>
      <c r="H280" t="s">
        <v>18</v>
      </c>
      <c r="I280">
        <v>6</v>
      </c>
      <c r="J280">
        <v>141</v>
      </c>
      <c r="K280">
        <v>1</v>
      </c>
      <c r="L280">
        <f>VLOOKUP(A280,[2]accidentes!$B:$C,2,0)</f>
        <v>119</v>
      </c>
      <c r="M280" t="str">
        <f>VLOOKUP(A280,[2]accidentes!$B:$D,3,0)</f>
        <v>abdomen</v>
      </c>
      <c r="N280" t="str">
        <f>VLOOKUP(A280,[2]accidentes!$B:$E,4,0)</f>
        <v>herida</v>
      </c>
      <c r="O280" t="str">
        <f>VLOOKUP(J280,[1]empresas!$A:$B,2,0)</f>
        <v>manufactura</v>
      </c>
      <c r="P280">
        <f>VLOOKUP(J280,[1]empresas!$A:$C,3,0)</f>
        <v>1</v>
      </c>
      <c r="Q280">
        <f>VLOOKUP(J280,[1]empresas!$A:$D,4,0)</f>
        <v>1</v>
      </c>
    </row>
    <row r="281" spans="1:17" x14ac:dyDescent="0.3">
      <c r="A281">
        <v>330</v>
      </c>
      <c r="B281">
        <v>50</v>
      </c>
      <c r="C281">
        <v>1</v>
      </c>
      <c r="D281" t="s">
        <v>21</v>
      </c>
      <c r="E281">
        <v>3</v>
      </c>
      <c r="F281">
        <v>0</v>
      </c>
      <c r="G281">
        <v>0</v>
      </c>
      <c r="H281" t="s">
        <v>20</v>
      </c>
      <c r="I281">
        <v>8</v>
      </c>
      <c r="J281">
        <v>17</v>
      </c>
      <c r="K281">
        <v>0</v>
      </c>
      <c r="L281">
        <v>0</v>
      </c>
      <c r="M281">
        <v>0</v>
      </c>
      <c r="N281">
        <v>0</v>
      </c>
      <c r="O281" t="str">
        <f>VLOOKUP(J281,[1]empresas!$A:$B,2,0)</f>
        <v>alimentos</v>
      </c>
      <c r="P281">
        <f>VLOOKUP(J281,[1]empresas!$A:$C,3,0)</f>
        <v>1</v>
      </c>
      <c r="Q281">
        <f>VLOOKUP(J281,[1]empresas!$A:$D,4,0)</f>
        <v>1</v>
      </c>
    </row>
    <row r="282" spans="1:17" x14ac:dyDescent="0.3">
      <c r="A282">
        <v>331</v>
      </c>
      <c r="B282">
        <v>35</v>
      </c>
      <c r="C282">
        <v>1</v>
      </c>
      <c r="D282" t="s">
        <v>21</v>
      </c>
      <c r="E282">
        <v>2</v>
      </c>
      <c r="F282">
        <v>0</v>
      </c>
      <c r="G282">
        <v>1</v>
      </c>
      <c r="H282" t="s">
        <v>23</v>
      </c>
      <c r="I282">
        <v>13</v>
      </c>
      <c r="J282">
        <v>88</v>
      </c>
      <c r="K282">
        <v>1</v>
      </c>
      <c r="L282">
        <f>VLOOKUP(A282,[2]accidentes!$B:$C,2,0)</f>
        <v>120</v>
      </c>
      <c r="M282" t="str">
        <f>VLOOKUP(A282,[2]accidentes!$B:$D,3,0)</f>
        <v>abdomen</v>
      </c>
      <c r="N282" t="str">
        <f>VLOOKUP(A282,[2]accidentes!$B:$E,4,0)</f>
        <v>fractura</v>
      </c>
      <c r="O282" t="str">
        <f>VLOOKUP(J282,[1]empresas!$A:$B,2,0)</f>
        <v>mineria</v>
      </c>
      <c r="P282">
        <f>VLOOKUP(J282,[1]empresas!$A:$C,3,0)</f>
        <v>1</v>
      </c>
      <c r="Q282">
        <f>VLOOKUP(J282,[1]empresas!$A:$D,4,0)</f>
        <v>1</v>
      </c>
    </row>
    <row r="283" spans="1:17" x14ac:dyDescent="0.3">
      <c r="A283">
        <v>333</v>
      </c>
      <c r="B283">
        <v>34</v>
      </c>
      <c r="C283">
        <v>1</v>
      </c>
      <c r="D283" t="s">
        <v>19</v>
      </c>
      <c r="E283">
        <v>3</v>
      </c>
      <c r="F283">
        <v>0</v>
      </c>
      <c r="G283">
        <v>0</v>
      </c>
      <c r="H283" t="s">
        <v>23</v>
      </c>
      <c r="I283">
        <v>14</v>
      </c>
      <c r="J283">
        <v>53</v>
      </c>
      <c r="K283">
        <v>1</v>
      </c>
      <c r="L283">
        <f>VLOOKUP(A283,[2]accidentes!$B:$C,2,0)</f>
        <v>121</v>
      </c>
      <c r="M283" t="str">
        <f>VLOOKUP(A283,[2]accidentes!$B:$D,3,0)</f>
        <v>ojo</v>
      </c>
      <c r="N283" t="s">
        <v>25</v>
      </c>
      <c r="O283" t="str">
        <f>VLOOKUP(J283,[1]empresas!$A:$B,2,0)</f>
        <v>manufactura</v>
      </c>
      <c r="P283">
        <f>VLOOKUP(J283,[1]empresas!$A:$C,3,0)</f>
        <v>1</v>
      </c>
      <c r="Q283">
        <f>VLOOKUP(J283,[1]empresas!$A:$D,4,0)</f>
        <v>1</v>
      </c>
    </row>
    <row r="284" spans="1:17" x14ac:dyDescent="0.3">
      <c r="A284">
        <v>334</v>
      </c>
      <c r="B284">
        <v>60</v>
      </c>
      <c r="C284">
        <v>1</v>
      </c>
      <c r="D284" t="s">
        <v>19</v>
      </c>
      <c r="E284">
        <v>0</v>
      </c>
      <c r="F284">
        <v>0</v>
      </c>
      <c r="G284">
        <v>0</v>
      </c>
      <c r="H284" t="s">
        <v>18</v>
      </c>
      <c r="I284">
        <v>11</v>
      </c>
      <c r="J284">
        <v>54</v>
      </c>
      <c r="K284">
        <v>0</v>
      </c>
      <c r="L284">
        <v>0</v>
      </c>
      <c r="M284">
        <v>0</v>
      </c>
      <c r="N284">
        <v>0</v>
      </c>
      <c r="O284" t="str">
        <f>VLOOKUP(J284,[1]empresas!$A:$B,2,0)</f>
        <v>agricultura</v>
      </c>
      <c r="P284">
        <f>VLOOKUP(J284,[1]empresas!$A:$C,3,0)</f>
        <v>1</v>
      </c>
      <c r="Q284">
        <f>VLOOKUP(J284,[1]empresas!$A:$D,4,0)</f>
        <v>1</v>
      </c>
    </row>
    <row r="285" spans="1:17" x14ac:dyDescent="0.3">
      <c r="A285">
        <v>335</v>
      </c>
      <c r="B285">
        <v>35</v>
      </c>
      <c r="C285">
        <v>1</v>
      </c>
      <c r="D285" t="s">
        <v>21</v>
      </c>
      <c r="E285">
        <v>0</v>
      </c>
      <c r="F285">
        <v>0</v>
      </c>
      <c r="G285">
        <v>0</v>
      </c>
      <c r="H285" t="s">
        <v>20</v>
      </c>
      <c r="I285">
        <v>10</v>
      </c>
      <c r="J285">
        <v>123</v>
      </c>
      <c r="K285">
        <v>1</v>
      </c>
      <c r="L285">
        <f>VLOOKUP(A285,[2]accidentes!$B:$C,2,0)</f>
        <v>122</v>
      </c>
      <c r="M285" t="str">
        <f>VLOOKUP(A285,[2]accidentes!$B:$D,3,0)</f>
        <v>espalda</v>
      </c>
      <c r="N285" t="str">
        <f>VLOOKUP(A285,[2]accidentes!$B:$E,4,0)</f>
        <v>trauma superficial</v>
      </c>
      <c r="O285" t="str">
        <f>VLOOKUP(J285,[1]empresas!$A:$B,2,0)</f>
        <v>construccion</v>
      </c>
      <c r="P285">
        <f>VLOOKUP(J285,[1]empresas!$A:$C,3,0)</f>
        <v>1</v>
      </c>
      <c r="Q285">
        <f>VLOOKUP(J285,[1]empresas!$A:$D,4,0)</f>
        <v>0</v>
      </c>
    </row>
    <row r="286" spans="1:17" x14ac:dyDescent="0.3">
      <c r="A286">
        <v>336</v>
      </c>
      <c r="B286">
        <v>51</v>
      </c>
      <c r="C286">
        <v>0</v>
      </c>
      <c r="D286" t="s">
        <v>21</v>
      </c>
      <c r="E286">
        <v>3</v>
      </c>
      <c r="F286">
        <v>0</v>
      </c>
      <c r="G286">
        <v>1</v>
      </c>
      <c r="H286" t="s">
        <v>18</v>
      </c>
      <c r="I286">
        <v>6</v>
      </c>
      <c r="J286">
        <v>63</v>
      </c>
      <c r="K286">
        <v>1</v>
      </c>
      <c r="L286">
        <f>VLOOKUP(A286,[2]accidentes!$B:$C,2,0)</f>
        <v>123</v>
      </c>
      <c r="M286" t="str">
        <f>VLOOKUP(A286,[2]accidentes!$B:$D,3,0)</f>
        <v>cabeza</v>
      </c>
      <c r="N286" t="str">
        <f>VLOOKUP(A286,[2]accidentes!$B:$E,4,0)</f>
        <v>fractura</v>
      </c>
      <c r="O286" t="str">
        <f>VLOOKUP(J286,[1]empresas!$A:$B,2,0)</f>
        <v>alimentos</v>
      </c>
      <c r="P286">
        <f>VLOOKUP(J286,[1]empresas!$A:$C,3,0)</f>
        <v>1</v>
      </c>
      <c r="Q286">
        <f>VLOOKUP(J286,[1]empresas!$A:$D,4,0)</f>
        <v>1</v>
      </c>
    </row>
    <row r="287" spans="1:17" x14ac:dyDescent="0.3">
      <c r="A287">
        <v>337</v>
      </c>
      <c r="B287">
        <v>54</v>
      </c>
      <c r="C287">
        <v>0</v>
      </c>
      <c r="D287" t="s">
        <v>21</v>
      </c>
      <c r="E287">
        <v>2</v>
      </c>
      <c r="F287">
        <v>0</v>
      </c>
      <c r="G287">
        <v>0</v>
      </c>
      <c r="H287" t="s">
        <v>20</v>
      </c>
      <c r="I287">
        <v>5</v>
      </c>
      <c r="J287">
        <v>53</v>
      </c>
      <c r="K287">
        <v>0</v>
      </c>
      <c r="L287">
        <v>0</v>
      </c>
      <c r="M287">
        <v>0</v>
      </c>
      <c r="N287">
        <v>0</v>
      </c>
      <c r="O287" t="str">
        <f>VLOOKUP(J287,[1]empresas!$A:$B,2,0)</f>
        <v>manufactura</v>
      </c>
      <c r="P287">
        <f>VLOOKUP(J287,[1]empresas!$A:$C,3,0)</f>
        <v>1</v>
      </c>
      <c r="Q287">
        <f>VLOOKUP(J287,[1]empresas!$A:$D,4,0)</f>
        <v>1</v>
      </c>
    </row>
    <row r="288" spans="1:17" x14ac:dyDescent="0.3">
      <c r="A288">
        <v>338</v>
      </c>
      <c r="B288">
        <v>40</v>
      </c>
      <c r="C288">
        <v>0</v>
      </c>
      <c r="D288" t="s">
        <v>19</v>
      </c>
      <c r="E288">
        <v>0</v>
      </c>
      <c r="F288">
        <v>1</v>
      </c>
      <c r="G288">
        <v>0</v>
      </c>
      <c r="H288" t="s">
        <v>23</v>
      </c>
      <c r="I288">
        <v>14</v>
      </c>
      <c r="J288">
        <v>42</v>
      </c>
      <c r="K288">
        <v>1</v>
      </c>
      <c r="L288">
        <f>VLOOKUP(A288,[2]accidentes!$B:$C,2,0)</f>
        <v>124</v>
      </c>
      <c r="M288" t="str">
        <f>VLOOKUP(A288,[2]accidentes!$B:$D,3,0)</f>
        <v>torax</v>
      </c>
      <c r="N288" t="str">
        <f>VLOOKUP(A288,[2]accidentes!$B:$E,4,0)</f>
        <v>luxacion</v>
      </c>
      <c r="O288" t="str">
        <f>VLOOKUP(J288,[1]empresas!$A:$B,2,0)</f>
        <v>servicios</v>
      </c>
      <c r="P288">
        <f>VLOOKUP(J288,[1]empresas!$A:$C,3,0)</f>
        <v>1</v>
      </c>
      <c r="Q288">
        <f>VLOOKUP(J288,[1]empresas!$A:$D,4,0)</f>
        <v>1</v>
      </c>
    </row>
    <row r="289" spans="1:17" x14ac:dyDescent="0.3">
      <c r="A289">
        <v>339</v>
      </c>
      <c r="B289">
        <v>35</v>
      </c>
      <c r="C289">
        <v>1</v>
      </c>
      <c r="D289" t="s">
        <v>19</v>
      </c>
      <c r="E289">
        <v>3</v>
      </c>
      <c r="F289">
        <v>0</v>
      </c>
      <c r="G289">
        <v>1</v>
      </c>
      <c r="H289" t="s">
        <v>20</v>
      </c>
      <c r="I289">
        <v>10</v>
      </c>
      <c r="J289">
        <v>116</v>
      </c>
      <c r="K289">
        <v>0</v>
      </c>
      <c r="L289">
        <v>0</v>
      </c>
      <c r="M289">
        <v>0</v>
      </c>
      <c r="N289">
        <v>0</v>
      </c>
      <c r="O289" t="str">
        <f>VLOOKUP(J289,[1]empresas!$A:$B,2,0)</f>
        <v>alimentos</v>
      </c>
      <c r="P289">
        <f>VLOOKUP(J289,[1]empresas!$A:$C,3,0)</f>
        <v>0</v>
      </c>
      <c r="Q289">
        <f>VLOOKUP(J289,[1]empresas!$A:$D,4,0)</f>
        <v>1</v>
      </c>
    </row>
    <row r="290" spans="1:17" x14ac:dyDescent="0.3">
      <c r="A290">
        <v>340</v>
      </c>
      <c r="B290">
        <v>32</v>
      </c>
      <c r="C290">
        <v>1</v>
      </c>
      <c r="D290" t="s">
        <v>19</v>
      </c>
      <c r="E290">
        <v>0</v>
      </c>
      <c r="F290">
        <v>0</v>
      </c>
      <c r="G290">
        <v>1</v>
      </c>
      <c r="H290" t="s">
        <v>18</v>
      </c>
      <c r="I290">
        <v>15</v>
      </c>
      <c r="J290">
        <v>140</v>
      </c>
      <c r="K290">
        <v>1</v>
      </c>
      <c r="L290">
        <f>VLOOKUP(A290,[2]accidentes!$B:$C,2,0)</f>
        <v>125</v>
      </c>
      <c r="M290" t="str">
        <f>VLOOKUP(A290,[2]accidentes!$B:$D,3,0)</f>
        <v>mano</v>
      </c>
      <c r="N290" t="str">
        <f>VLOOKUP(A290,[2]accidentes!$B:$E,4,0)</f>
        <v>lesiones multiples</v>
      </c>
      <c r="O290" t="str">
        <f>VLOOKUP(J290,[1]empresas!$A:$B,2,0)</f>
        <v>construccion</v>
      </c>
      <c r="P290">
        <f>VLOOKUP(J290,[1]empresas!$A:$C,3,0)</f>
        <v>1</v>
      </c>
      <c r="Q290">
        <f>VLOOKUP(J290,[1]empresas!$A:$D,4,0)</f>
        <v>0</v>
      </c>
    </row>
    <row r="291" spans="1:17" x14ac:dyDescent="0.3">
      <c r="A291">
        <v>341</v>
      </c>
      <c r="B291">
        <v>51</v>
      </c>
      <c r="C291">
        <v>0</v>
      </c>
      <c r="D291" t="s">
        <v>24</v>
      </c>
      <c r="E291">
        <v>1</v>
      </c>
      <c r="F291">
        <v>1</v>
      </c>
      <c r="G291">
        <v>1</v>
      </c>
      <c r="H291" t="s">
        <v>18</v>
      </c>
      <c r="I291">
        <v>6</v>
      </c>
      <c r="J291">
        <v>19</v>
      </c>
      <c r="K291">
        <v>0</v>
      </c>
      <c r="L291">
        <v>0</v>
      </c>
      <c r="M291">
        <v>0</v>
      </c>
      <c r="N291">
        <v>0</v>
      </c>
      <c r="O291" t="str">
        <f>VLOOKUP(J291,[1]empresas!$A:$B,2,0)</f>
        <v>alimentos</v>
      </c>
      <c r="P291">
        <f>VLOOKUP(J291,[1]empresas!$A:$C,3,0)</f>
        <v>1</v>
      </c>
      <c r="Q291">
        <f>VLOOKUP(J291,[1]empresas!$A:$D,4,0)</f>
        <v>1</v>
      </c>
    </row>
    <row r="292" spans="1:17" x14ac:dyDescent="0.3">
      <c r="A292">
        <v>342</v>
      </c>
      <c r="B292">
        <v>24</v>
      </c>
      <c r="C292">
        <v>1</v>
      </c>
      <c r="D292" t="s">
        <v>19</v>
      </c>
      <c r="E292">
        <v>0</v>
      </c>
      <c r="F292">
        <v>0</v>
      </c>
      <c r="G292">
        <v>1</v>
      </c>
      <c r="H292" t="s">
        <v>20</v>
      </c>
      <c r="I292">
        <v>6</v>
      </c>
      <c r="J292">
        <v>33</v>
      </c>
      <c r="K292">
        <v>0</v>
      </c>
      <c r="L292">
        <v>0</v>
      </c>
      <c r="M292">
        <v>0</v>
      </c>
      <c r="N292">
        <v>0</v>
      </c>
      <c r="O292" t="str">
        <f>VLOOKUP(J292,[1]empresas!$A:$B,2,0)</f>
        <v>manufactura</v>
      </c>
      <c r="P292">
        <f>VLOOKUP(J292,[1]empresas!$A:$C,3,0)</f>
        <v>1</v>
      </c>
      <c r="Q292">
        <f>VLOOKUP(J292,[1]empresas!$A:$D,4,0)</f>
        <v>1</v>
      </c>
    </row>
    <row r="293" spans="1:17" x14ac:dyDescent="0.3">
      <c r="A293">
        <v>343</v>
      </c>
      <c r="B293">
        <v>44</v>
      </c>
      <c r="C293">
        <v>0</v>
      </c>
      <c r="D293" t="s">
        <v>17</v>
      </c>
      <c r="E293">
        <v>1</v>
      </c>
      <c r="F293">
        <v>0</v>
      </c>
      <c r="G293">
        <v>0</v>
      </c>
      <c r="H293" t="s">
        <v>20</v>
      </c>
      <c r="I293">
        <v>3</v>
      </c>
      <c r="J293">
        <v>92</v>
      </c>
      <c r="K293">
        <v>1</v>
      </c>
      <c r="L293">
        <f>VLOOKUP(A293,[2]accidentes!$B:$C,2,0)</f>
        <v>126</v>
      </c>
      <c r="M293" t="str">
        <f>VLOOKUP(A293,[2]accidentes!$B:$D,3,0)</f>
        <v>abdomen</v>
      </c>
      <c r="N293" t="str">
        <f>VLOOKUP(A293,[2]accidentes!$B:$E,4,0)</f>
        <v>luxacion</v>
      </c>
      <c r="O293" t="str">
        <f>VLOOKUP(J293,[1]empresas!$A:$B,2,0)</f>
        <v>construccion</v>
      </c>
      <c r="P293">
        <f>VLOOKUP(J293,[1]empresas!$A:$C,3,0)</f>
        <v>1</v>
      </c>
      <c r="Q293">
        <f>VLOOKUP(J293,[1]empresas!$A:$D,4,0)</f>
        <v>0</v>
      </c>
    </row>
    <row r="294" spans="1:17" x14ac:dyDescent="0.3">
      <c r="A294">
        <v>344</v>
      </c>
      <c r="B294">
        <v>36</v>
      </c>
      <c r="C294">
        <v>1</v>
      </c>
      <c r="D294" t="s">
        <v>21</v>
      </c>
      <c r="E294">
        <v>1</v>
      </c>
      <c r="F294">
        <v>0</v>
      </c>
      <c r="G294">
        <v>1</v>
      </c>
      <c r="H294" t="s">
        <v>20</v>
      </c>
      <c r="I294">
        <v>4</v>
      </c>
      <c r="J294">
        <v>44</v>
      </c>
      <c r="K294">
        <v>0</v>
      </c>
      <c r="L294">
        <v>0</v>
      </c>
      <c r="M294">
        <v>0</v>
      </c>
      <c r="N294">
        <v>0</v>
      </c>
      <c r="O294" t="str">
        <f>VLOOKUP(J294,[1]empresas!$A:$B,2,0)</f>
        <v>construccion</v>
      </c>
      <c r="P294">
        <f>VLOOKUP(J294,[1]empresas!$A:$C,3,0)</f>
        <v>1</v>
      </c>
      <c r="Q294">
        <f>VLOOKUP(J294,[1]empresas!$A:$D,4,0)</f>
        <v>1</v>
      </c>
    </row>
    <row r="295" spans="1:17" x14ac:dyDescent="0.3">
      <c r="A295">
        <v>347</v>
      </c>
      <c r="B295">
        <v>54</v>
      </c>
      <c r="C295">
        <v>0</v>
      </c>
      <c r="D295" t="s">
        <v>19</v>
      </c>
      <c r="E295">
        <v>0</v>
      </c>
      <c r="F295">
        <v>0</v>
      </c>
      <c r="G295">
        <v>1</v>
      </c>
      <c r="H295" t="s">
        <v>20</v>
      </c>
      <c r="I295">
        <v>15</v>
      </c>
      <c r="J295">
        <v>126</v>
      </c>
      <c r="K295">
        <v>1</v>
      </c>
      <c r="L295">
        <f>VLOOKUP(A295,[2]accidentes!$B:$C,2,0)</f>
        <v>129</v>
      </c>
      <c r="M295" t="str">
        <f>VLOOKUP(A295,[2]accidentes!$B:$D,3,0)</f>
        <v>abdomen</v>
      </c>
      <c r="N295" t="str">
        <f>VLOOKUP(A295,[2]accidentes!$B:$E,4,0)</f>
        <v>lesiones multiples</v>
      </c>
      <c r="O295" t="str">
        <f>VLOOKUP(J295,[1]empresas!$A:$B,2,0)</f>
        <v>manufactura</v>
      </c>
      <c r="P295">
        <f>VLOOKUP(J295,[1]empresas!$A:$C,3,0)</f>
        <v>1</v>
      </c>
      <c r="Q295">
        <f>VLOOKUP(J295,[1]empresas!$A:$D,4,0)</f>
        <v>1</v>
      </c>
    </row>
    <row r="296" spans="1:17" x14ac:dyDescent="0.3">
      <c r="A296">
        <v>348</v>
      </c>
      <c r="B296">
        <v>37</v>
      </c>
      <c r="C296">
        <v>0</v>
      </c>
      <c r="D296" t="s">
        <v>19</v>
      </c>
      <c r="E296">
        <v>0</v>
      </c>
      <c r="F296">
        <v>0</v>
      </c>
      <c r="G296">
        <v>0</v>
      </c>
      <c r="H296" t="s">
        <v>23</v>
      </c>
      <c r="I296">
        <v>11</v>
      </c>
      <c r="J296">
        <v>5</v>
      </c>
      <c r="K296">
        <v>0</v>
      </c>
      <c r="L296">
        <v>0</v>
      </c>
      <c r="M296">
        <v>0</v>
      </c>
      <c r="N296">
        <v>0</v>
      </c>
      <c r="O296" t="str">
        <f>VLOOKUP(J296,[1]empresas!$A:$B,2,0)</f>
        <v>alimentos</v>
      </c>
      <c r="P296">
        <f>VLOOKUP(J296,[1]empresas!$A:$C,3,0)</f>
        <v>1</v>
      </c>
      <c r="Q296">
        <f>VLOOKUP(J296,[1]empresas!$A:$D,4,0)</f>
        <v>1</v>
      </c>
    </row>
    <row r="297" spans="1:17" x14ac:dyDescent="0.3">
      <c r="A297">
        <v>349</v>
      </c>
      <c r="B297">
        <v>52</v>
      </c>
      <c r="C297">
        <v>0</v>
      </c>
      <c r="D297" t="s">
        <v>21</v>
      </c>
      <c r="E297">
        <v>0</v>
      </c>
      <c r="F297">
        <v>1</v>
      </c>
      <c r="G297">
        <v>0</v>
      </c>
      <c r="H297" t="s">
        <v>20</v>
      </c>
      <c r="I297">
        <v>10</v>
      </c>
      <c r="J297">
        <v>60</v>
      </c>
      <c r="K297">
        <v>0</v>
      </c>
      <c r="L297">
        <v>0</v>
      </c>
      <c r="M297">
        <v>0</v>
      </c>
      <c r="N297">
        <v>0</v>
      </c>
      <c r="O297" t="str">
        <f>VLOOKUP(J297,[1]empresas!$A:$B,2,0)</f>
        <v>construccion</v>
      </c>
      <c r="P297">
        <f>VLOOKUP(J297,[1]empresas!$A:$C,3,0)</f>
        <v>1</v>
      </c>
      <c r="Q297">
        <f>VLOOKUP(J297,[1]empresas!$A:$D,4,0)</f>
        <v>1</v>
      </c>
    </row>
    <row r="298" spans="1:17" x14ac:dyDescent="0.3">
      <c r="A298">
        <v>350</v>
      </c>
      <c r="B298">
        <v>68</v>
      </c>
      <c r="C298">
        <v>1</v>
      </c>
      <c r="D298" t="s">
        <v>19</v>
      </c>
      <c r="E298">
        <v>3</v>
      </c>
      <c r="F298">
        <v>0</v>
      </c>
      <c r="G298">
        <v>0</v>
      </c>
      <c r="H298" t="s">
        <v>18</v>
      </c>
      <c r="I298">
        <v>12</v>
      </c>
      <c r="J298">
        <v>42</v>
      </c>
      <c r="K298">
        <v>0</v>
      </c>
      <c r="L298">
        <v>0</v>
      </c>
      <c r="M298">
        <v>0</v>
      </c>
      <c r="N298">
        <v>0</v>
      </c>
      <c r="O298" t="str">
        <f>VLOOKUP(J298,[1]empresas!$A:$B,2,0)</f>
        <v>servicios</v>
      </c>
      <c r="P298">
        <f>VLOOKUP(J298,[1]empresas!$A:$C,3,0)</f>
        <v>1</v>
      </c>
      <c r="Q298">
        <f>VLOOKUP(J298,[1]empresas!$A:$D,4,0)</f>
        <v>1</v>
      </c>
    </row>
    <row r="299" spans="1:17" x14ac:dyDescent="0.3">
      <c r="A299">
        <v>351</v>
      </c>
      <c r="B299">
        <v>62</v>
      </c>
      <c r="C299">
        <v>0</v>
      </c>
      <c r="D299" t="s">
        <v>21</v>
      </c>
      <c r="E299">
        <v>3</v>
      </c>
      <c r="F299">
        <v>0</v>
      </c>
      <c r="G299">
        <v>0</v>
      </c>
      <c r="H299" t="s">
        <v>23</v>
      </c>
      <c r="I299">
        <v>12</v>
      </c>
      <c r="J299">
        <v>103</v>
      </c>
      <c r="K299">
        <v>0</v>
      </c>
      <c r="L299">
        <v>0</v>
      </c>
      <c r="M299">
        <v>0</v>
      </c>
      <c r="N299">
        <v>0</v>
      </c>
      <c r="O299" t="str">
        <f>VLOOKUP(J299,[1]empresas!$A:$B,2,0)</f>
        <v>salud</v>
      </c>
      <c r="P299">
        <f>VLOOKUP(J299,[1]empresas!$A:$C,3,0)</f>
        <v>1</v>
      </c>
      <c r="Q299">
        <f>VLOOKUP(J299,[1]empresas!$A:$D,4,0)</f>
        <v>1</v>
      </c>
    </row>
    <row r="300" spans="1:17" x14ac:dyDescent="0.3">
      <c r="A300">
        <v>352</v>
      </c>
      <c r="B300">
        <v>50</v>
      </c>
      <c r="C300">
        <v>1</v>
      </c>
      <c r="D300" t="s">
        <v>19</v>
      </c>
      <c r="E300">
        <v>0</v>
      </c>
      <c r="F300">
        <v>0</v>
      </c>
      <c r="G300">
        <v>1</v>
      </c>
      <c r="H300" t="s">
        <v>20</v>
      </c>
      <c r="I300">
        <v>10</v>
      </c>
      <c r="J300">
        <v>143</v>
      </c>
      <c r="K300">
        <v>0</v>
      </c>
      <c r="L300">
        <v>0</v>
      </c>
      <c r="M300">
        <v>0</v>
      </c>
      <c r="N300">
        <v>0</v>
      </c>
      <c r="O300" t="str">
        <f>VLOOKUP(J300,[1]empresas!$A:$B,2,0)</f>
        <v>mineria</v>
      </c>
      <c r="P300">
        <f>VLOOKUP(J300,[1]empresas!$A:$C,3,0)</f>
        <v>1</v>
      </c>
      <c r="Q300">
        <f>VLOOKUP(J300,[1]empresas!$A:$D,4,0)</f>
        <v>1</v>
      </c>
    </row>
    <row r="301" spans="1:17" x14ac:dyDescent="0.3">
      <c r="A301">
        <v>353</v>
      </c>
      <c r="B301">
        <v>46</v>
      </c>
      <c r="C301">
        <v>0</v>
      </c>
      <c r="D301" t="s">
        <v>19</v>
      </c>
      <c r="E301">
        <v>4</v>
      </c>
      <c r="F301">
        <v>0</v>
      </c>
      <c r="G301">
        <v>0</v>
      </c>
      <c r="H301" t="s">
        <v>20</v>
      </c>
      <c r="I301">
        <v>5</v>
      </c>
      <c r="J301">
        <v>117</v>
      </c>
      <c r="K301">
        <v>0</v>
      </c>
      <c r="L301">
        <v>0</v>
      </c>
      <c r="M301">
        <v>0</v>
      </c>
      <c r="N301">
        <v>0</v>
      </c>
      <c r="O301" t="str">
        <f>VLOOKUP(J301,[1]empresas!$A:$B,2,0)</f>
        <v>comercio</v>
      </c>
      <c r="P301">
        <f>VLOOKUP(J301,[1]empresas!$A:$C,3,0)</f>
        <v>1</v>
      </c>
      <c r="Q301">
        <f>VLOOKUP(J301,[1]empresas!$A:$D,4,0)</f>
        <v>0</v>
      </c>
    </row>
    <row r="302" spans="1:17" x14ac:dyDescent="0.3">
      <c r="A302">
        <v>354</v>
      </c>
      <c r="B302">
        <v>37</v>
      </c>
      <c r="C302">
        <v>0</v>
      </c>
      <c r="D302" t="s">
        <v>19</v>
      </c>
      <c r="E302">
        <v>3</v>
      </c>
      <c r="F302">
        <v>0</v>
      </c>
      <c r="G302">
        <v>0</v>
      </c>
      <c r="H302" t="s">
        <v>20</v>
      </c>
      <c r="I302">
        <v>13</v>
      </c>
      <c r="J302">
        <v>82</v>
      </c>
      <c r="K302">
        <v>0</v>
      </c>
      <c r="L302">
        <v>0</v>
      </c>
      <c r="M302">
        <v>0</v>
      </c>
      <c r="N302">
        <v>0</v>
      </c>
      <c r="O302" t="str">
        <f>VLOOKUP(J302,[1]empresas!$A:$B,2,0)</f>
        <v>alimentos</v>
      </c>
      <c r="P302">
        <f>VLOOKUP(J302,[1]empresas!$A:$C,3,0)</f>
        <v>1</v>
      </c>
      <c r="Q302">
        <f>VLOOKUP(J302,[1]empresas!$A:$D,4,0)</f>
        <v>1</v>
      </c>
    </row>
    <row r="303" spans="1:17" x14ac:dyDescent="0.3">
      <c r="A303">
        <v>355</v>
      </c>
      <c r="B303">
        <v>64</v>
      </c>
      <c r="C303">
        <v>0</v>
      </c>
      <c r="D303" t="s">
        <v>21</v>
      </c>
      <c r="E303">
        <v>0</v>
      </c>
      <c r="F303">
        <v>0</v>
      </c>
      <c r="G303">
        <v>1</v>
      </c>
      <c r="H303" t="s">
        <v>20</v>
      </c>
      <c r="I303">
        <v>9</v>
      </c>
      <c r="J303">
        <v>124</v>
      </c>
      <c r="K303">
        <v>1</v>
      </c>
      <c r="L303">
        <f>VLOOKUP(A303,[2]accidentes!$B:$C,2,0)</f>
        <v>130</v>
      </c>
      <c r="M303" t="str">
        <f>VLOOKUP(A303,[2]accidentes!$B:$D,3,0)</f>
        <v>mano</v>
      </c>
      <c r="N303" t="str">
        <f>VLOOKUP(A303,[2]accidentes!$B:$E,4,0)</f>
        <v>fractura</v>
      </c>
      <c r="O303" t="str">
        <f>VLOOKUP(J303,[1]empresas!$A:$B,2,0)</f>
        <v>agricultura</v>
      </c>
      <c r="P303">
        <f>VLOOKUP(J303,[1]empresas!$A:$C,3,0)</f>
        <v>1</v>
      </c>
      <c r="Q303">
        <f>VLOOKUP(J303,[1]empresas!$A:$D,4,0)</f>
        <v>1</v>
      </c>
    </row>
    <row r="304" spans="1:17" x14ac:dyDescent="0.3">
      <c r="A304">
        <v>356</v>
      </c>
      <c r="B304">
        <v>49</v>
      </c>
      <c r="C304">
        <v>1</v>
      </c>
      <c r="D304" t="s">
        <v>19</v>
      </c>
      <c r="E304">
        <v>1</v>
      </c>
      <c r="F304">
        <v>0</v>
      </c>
      <c r="G304">
        <v>0</v>
      </c>
      <c r="H304" t="s">
        <v>20</v>
      </c>
      <c r="I304">
        <v>9</v>
      </c>
      <c r="J304">
        <v>129</v>
      </c>
      <c r="K304">
        <v>0</v>
      </c>
      <c r="L304">
        <v>0</v>
      </c>
      <c r="M304">
        <v>0</v>
      </c>
      <c r="N304">
        <v>0</v>
      </c>
      <c r="O304" t="str">
        <f>VLOOKUP(J304,[1]empresas!$A:$B,2,0)</f>
        <v>salud</v>
      </c>
      <c r="P304">
        <f>VLOOKUP(J304,[1]empresas!$A:$C,3,0)</f>
        <v>0</v>
      </c>
      <c r="Q304">
        <f>VLOOKUP(J304,[1]empresas!$A:$D,4,0)</f>
        <v>1</v>
      </c>
    </row>
    <row r="305" spans="1:17" x14ac:dyDescent="0.3">
      <c r="A305">
        <v>358</v>
      </c>
      <c r="B305">
        <v>38</v>
      </c>
      <c r="C305">
        <v>1</v>
      </c>
      <c r="D305" t="s">
        <v>19</v>
      </c>
      <c r="E305">
        <v>2</v>
      </c>
      <c r="F305">
        <v>0</v>
      </c>
      <c r="G305">
        <v>1</v>
      </c>
      <c r="H305" t="s">
        <v>23</v>
      </c>
      <c r="I305">
        <v>2</v>
      </c>
      <c r="J305">
        <v>140</v>
      </c>
      <c r="K305">
        <v>1</v>
      </c>
      <c r="L305">
        <f>VLOOKUP(A305,[2]accidentes!$B:$C,2,0)</f>
        <v>131</v>
      </c>
      <c r="M305" t="str">
        <f>VLOOKUP(A305,[2]accidentes!$B:$D,3,0)</f>
        <v>abdomen</v>
      </c>
      <c r="N305" t="str">
        <f>VLOOKUP(A305,[2]accidentes!$B:$E,4,0)</f>
        <v>lesiones multiples</v>
      </c>
      <c r="O305" t="str">
        <f>VLOOKUP(J305,[1]empresas!$A:$B,2,0)</f>
        <v>construccion</v>
      </c>
      <c r="P305">
        <f>VLOOKUP(J305,[1]empresas!$A:$C,3,0)</f>
        <v>1</v>
      </c>
      <c r="Q305">
        <f>VLOOKUP(J305,[1]empresas!$A:$D,4,0)</f>
        <v>0</v>
      </c>
    </row>
    <row r="306" spans="1:17" x14ac:dyDescent="0.3">
      <c r="A306">
        <v>360</v>
      </c>
      <c r="B306">
        <v>37</v>
      </c>
      <c r="C306">
        <v>0</v>
      </c>
      <c r="D306" t="s">
        <v>17</v>
      </c>
      <c r="E306">
        <v>4</v>
      </c>
      <c r="F306">
        <v>0</v>
      </c>
      <c r="G306">
        <v>1</v>
      </c>
      <c r="H306" t="s">
        <v>23</v>
      </c>
      <c r="I306">
        <v>19</v>
      </c>
      <c r="J306">
        <v>41</v>
      </c>
      <c r="K306">
        <v>1</v>
      </c>
      <c r="L306">
        <f>VLOOKUP(A306,[2]accidentes!$B:$C,2,0)</f>
        <v>133</v>
      </c>
      <c r="M306" t="str">
        <f>VLOOKUP(A306,[2]accidentes!$B:$D,3,0)</f>
        <v>abdomen</v>
      </c>
      <c r="N306" t="str">
        <f>VLOOKUP(A306,[2]accidentes!$B:$E,4,0)</f>
        <v>trauma superficial</v>
      </c>
      <c r="O306" t="str">
        <f>VLOOKUP(J306,[1]empresas!$A:$B,2,0)</f>
        <v>comercio</v>
      </c>
      <c r="P306">
        <f>VLOOKUP(J306,[1]empresas!$A:$C,3,0)</f>
        <v>1</v>
      </c>
      <c r="Q306">
        <f>VLOOKUP(J306,[1]empresas!$A:$D,4,0)</f>
        <v>1</v>
      </c>
    </row>
    <row r="307" spans="1:17" x14ac:dyDescent="0.3">
      <c r="A307">
        <v>362</v>
      </c>
      <c r="B307">
        <v>60</v>
      </c>
      <c r="C307">
        <v>0</v>
      </c>
      <c r="D307" t="s">
        <v>21</v>
      </c>
      <c r="E307">
        <v>0</v>
      </c>
      <c r="F307">
        <v>0</v>
      </c>
      <c r="G307">
        <v>0</v>
      </c>
      <c r="H307" t="s">
        <v>18</v>
      </c>
      <c r="I307">
        <v>1</v>
      </c>
      <c r="J307">
        <v>69</v>
      </c>
      <c r="K307">
        <v>0</v>
      </c>
      <c r="L307">
        <v>0</v>
      </c>
      <c r="M307">
        <v>0</v>
      </c>
      <c r="N307">
        <v>0</v>
      </c>
      <c r="O307" t="str">
        <f>VLOOKUP(J307,[1]empresas!$A:$B,2,0)</f>
        <v>manufactura</v>
      </c>
      <c r="P307">
        <f>VLOOKUP(J307,[1]empresas!$A:$C,3,0)</f>
        <v>1</v>
      </c>
      <c r="Q307">
        <f>VLOOKUP(J307,[1]empresas!$A:$D,4,0)</f>
        <v>1</v>
      </c>
    </row>
    <row r="308" spans="1:17" x14ac:dyDescent="0.3">
      <c r="A308">
        <v>363</v>
      </c>
      <c r="B308">
        <v>30</v>
      </c>
      <c r="C308">
        <v>0</v>
      </c>
      <c r="D308" t="s">
        <v>21</v>
      </c>
      <c r="E308">
        <v>0</v>
      </c>
      <c r="F308">
        <v>0</v>
      </c>
      <c r="G308">
        <v>1</v>
      </c>
      <c r="H308" t="s">
        <v>18</v>
      </c>
      <c r="I308">
        <v>10</v>
      </c>
      <c r="J308">
        <v>53</v>
      </c>
      <c r="K308">
        <v>0</v>
      </c>
      <c r="L308">
        <v>0</v>
      </c>
      <c r="M308">
        <v>0</v>
      </c>
      <c r="N308">
        <v>0</v>
      </c>
      <c r="O308" t="str">
        <f>VLOOKUP(J308,[1]empresas!$A:$B,2,0)</f>
        <v>manufactura</v>
      </c>
      <c r="P308">
        <f>VLOOKUP(J308,[1]empresas!$A:$C,3,0)</f>
        <v>1</v>
      </c>
      <c r="Q308">
        <f>VLOOKUP(J308,[1]empresas!$A:$D,4,0)</f>
        <v>1</v>
      </c>
    </row>
    <row r="309" spans="1:17" x14ac:dyDescent="0.3">
      <c r="A309">
        <v>364</v>
      </c>
      <c r="B309">
        <v>34</v>
      </c>
      <c r="C309">
        <v>0</v>
      </c>
      <c r="D309" t="s">
        <v>21</v>
      </c>
      <c r="E309">
        <v>2</v>
      </c>
      <c r="F309">
        <v>0</v>
      </c>
      <c r="G309">
        <v>1</v>
      </c>
      <c r="H309" t="s">
        <v>18</v>
      </c>
      <c r="I309">
        <v>10</v>
      </c>
      <c r="J309">
        <v>68</v>
      </c>
      <c r="K309">
        <v>0</v>
      </c>
      <c r="L309">
        <v>0</v>
      </c>
      <c r="M309">
        <v>0</v>
      </c>
      <c r="N309">
        <v>0</v>
      </c>
      <c r="O309" t="str">
        <f>VLOOKUP(J309,[1]empresas!$A:$B,2,0)</f>
        <v>alimentos</v>
      </c>
      <c r="P309">
        <f>VLOOKUP(J309,[1]empresas!$A:$C,3,0)</f>
        <v>1</v>
      </c>
      <c r="Q309">
        <f>VLOOKUP(J309,[1]empresas!$A:$D,4,0)</f>
        <v>1</v>
      </c>
    </row>
    <row r="310" spans="1:17" x14ac:dyDescent="0.3">
      <c r="A310">
        <v>365</v>
      </c>
      <c r="B310">
        <v>37</v>
      </c>
      <c r="C310">
        <v>1</v>
      </c>
      <c r="D310" t="s">
        <v>19</v>
      </c>
      <c r="E310">
        <v>2</v>
      </c>
      <c r="F310">
        <v>0</v>
      </c>
      <c r="G310">
        <v>0</v>
      </c>
      <c r="H310" t="s">
        <v>20</v>
      </c>
      <c r="I310">
        <v>13</v>
      </c>
      <c r="J310">
        <v>88</v>
      </c>
      <c r="K310">
        <v>0</v>
      </c>
      <c r="L310">
        <v>0</v>
      </c>
      <c r="M310">
        <v>0</v>
      </c>
      <c r="N310">
        <v>0</v>
      </c>
      <c r="O310" t="str">
        <f>VLOOKUP(J310,[1]empresas!$A:$B,2,0)</f>
        <v>mineria</v>
      </c>
      <c r="P310">
        <f>VLOOKUP(J310,[1]empresas!$A:$C,3,0)</f>
        <v>1</v>
      </c>
      <c r="Q310">
        <f>VLOOKUP(J310,[1]empresas!$A:$D,4,0)</f>
        <v>1</v>
      </c>
    </row>
    <row r="311" spans="1:17" x14ac:dyDescent="0.3">
      <c r="A311">
        <v>366</v>
      </c>
      <c r="B311">
        <v>49</v>
      </c>
      <c r="C311">
        <v>1</v>
      </c>
      <c r="D311" t="s">
        <v>21</v>
      </c>
      <c r="E311">
        <v>0</v>
      </c>
      <c r="F311">
        <v>0</v>
      </c>
      <c r="G311">
        <v>0</v>
      </c>
      <c r="H311" t="s">
        <v>20</v>
      </c>
      <c r="I311">
        <v>8</v>
      </c>
      <c r="J311">
        <v>35</v>
      </c>
      <c r="K311">
        <v>1</v>
      </c>
      <c r="L311">
        <f>VLOOKUP(A311,[2]accidentes!$B:$C,2,0)</f>
        <v>135</v>
      </c>
      <c r="M311" t="str">
        <f>VLOOKUP(A311,[2]accidentes!$B:$D,3,0)</f>
        <v>mano</v>
      </c>
      <c r="N311" t="str">
        <f>VLOOKUP(A311,[2]accidentes!$B:$E,4,0)</f>
        <v>fractura</v>
      </c>
      <c r="O311" t="str">
        <f>VLOOKUP(J311,[1]empresas!$A:$B,2,0)</f>
        <v>mineria</v>
      </c>
      <c r="P311">
        <f>VLOOKUP(J311,[1]empresas!$A:$C,3,0)</f>
        <v>1</v>
      </c>
      <c r="Q311">
        <f>VLOOKUP(J311,[1]empresas!$A:$D,4,0)</f>
        <v>0</v>
      </c>
    </row>
    <row r="312" spans="1:17" x14ac:dyDescent="0.3">
      <c r="A312">
        <v>367</v>
      </c>
      <c r="B312">
        <v>50</v>
      </c>
      <c r="C312">
        <v>1</v>
      </c>
      <c r="D312" t="s">
        <v>21</v>
      </c>
      <c r="E312">
        <v>1</v>
      </c>
      <c r="F312">
        <v>0</v>
      </c>
      <c r="G312">
        <v>0</v>
      </c>
      <c r="H312" t="s">
        <v>20</v>
      </c>
      <c r="I312">
        <v>11</v>
      </c>
      <c r="J312">
        <v>68</v>
      </c>
      <c r="K312">
        <v>0</v>
      </c>
      <c r="L312">
        <v>0</v>
      </c>
      <c r="M312">
        <v>0</v>
      </c>
      <c r="N312">
        <v>0</v>
      </c>
      <c r="O312" t="str">
        <f>VLOOKUP(J312,[1]empresas!$A:$B,2,0)</f>
        <v>alimentos</v>
      </c>
      <c r="P312">
        <f>VLOOKUP(J312,[1]empresas!$A:$C,3,0)</f>
        <v>1</v>
      </c>
      <c r="Q312">
        <f>VLOOKUP(J312,[1]empresas!$A:$D,4,0)</f>
        <v>1</v>
      </c>
    </row>
    <row r="313" spans="1:17" x14ac:dyDescent="0.3">
      <c r="A313">
        <v>368</v>
      </c>
      <c r="B313">
        <v>49</v>
      </c>
      <c r="C313">
        <v>1</v>
      </c>
      <c r="D313" t="s">
        <v>21</v>
      </c>
      <c r="E313">
        <v>1</v>
      </c>
      <c r="F313">
        <v>0</v>
      </c>
      <c r="G313">
        <v>0</v>
      </c>
      <c r="H313" t="s">
        <v>20</v>
      </c>
      <c r="I313">
        <v>13</v>
      </c>
      <c r="J313">
        <v>89</v>
      </c>
      <c r="K313">
        <v>1</v>
      </c>
      <c r="L313">
        <f>VLOOKUP(A313,[2]accidentes!$B:$C,2,0)</f>
        <v>136</v>
      </c>
      <c r="M313" t="str">
        <f>VLOOKUP(A313,[2]accidentes!$B:$D,3,0)</f>
        <v>cabeza</v>
      </c>
      <c r="N313" t="str">
        <f>VLOOKUP(A313,[2]accidentes!$B:$E,4,0)</f>
        <v>luxacion</v>
      </c>
      <c r="O313" t="str">
        <f>VLOOKUP(J313,[1]empresas!$A:$B,2,0)</f>
        <v>funcion publica</v>
      </c>
      <c r="P313">
        <f>VLOOKUP(J313,[1]empresas!$A:$C,3,0)</f>
        <v>1</v>
      </c>
      <c r="Q313">
        <f>VLOOKUP(J313,[1]empresas!$A:$D,4,0)</f>
        <v>0</v>
      </c>
    </row>
    <row r="314" spans="1:17" x14ac:dyDescent="0.3">
      <c r="A314">
        <v>371</v>
      </c>
      <c r="B314">
        <v>34</v>
      </c>
      <c r="C314">
        <v>1</v>
      </c>
      <c r="D314" t="s">
        <v>19</v>
      </c>
      <c r="E314">
        <v>0</v>
      </c>
      <c r="F314">
        <v>0</v>
      </c>
      <c r="G314">
        <v>1</v>
      </c>
      <c r="H314" t="s">
        <v>20</v>
      </c>
      <c r="I314">
        <v>4</v>
      </c>
      <c r="J314">
        <v>80</v>
      </c>
      <c r="K314">
        <v>0</v>
      </c>
      <c r="L314">
        <v>0</v>
      </c>
      <c r="M314">
        <v>0</v>
      </c>
      <c r="N314">
        <v>0</v>
      </c>
      <c r="O314" t="str">
        <f>VLOOKUP(J314,[1]empresas!$A:$B,2,0)</f>
        <v>alimentos</v>
      </c>
      <c r="P314">
        <f>VLOOKUP(J314,[1]empresas!$A:$C,3,0)</f>
        <v>1</v>
      </c>
      <c r="Q314">
        <f>VLOOKUP(J314,[1]empresas!$A:$D,4,0)</f>
        <v>1</v>
      </c>
    </row>
    <row r="315" spans="1:17" x14ac:dyDescent="0.3">
      <c r="A315">
        <v>372</v>
      </c>
      <c r="B315">
        <v>44</v>
      </c>
      <c r="C315">
        <v>1</v>
      </c>
      <c r="D315" t="s">
        <v>21</v>
      </c>
      <c r="E315">
        <v>0</v>
      </c>
      <c r="F315">
        <v>0</v>
      </c>
      <c r="G315">
        <v>1</v>
      </c>
      <c r="H315" t="s">
        <v>20</v>
      </c>
      <c r="I315">
        <v>14</v>
      </c>
      <c r="J315">
        <v>139</v>
      </c>
      <c r="K315">
        <v>0</v>
      </c>
      <c r="L315">
        <v>0</v>
      </c>
      <c r="M315">
        <v>0</v>
      </c>
      <c r="N315">
        <v>0</v>
      </c>
      <c r="O315" t="str">
        <f>VLOOKUP(J315,[1]empresas!$A:$B,2,0)</f>
        <v>funcion publica</v>
      </c>
      <c r="P315">
        <f>VLOOKUP(J315,[1]empresas!$A:$C,3,0)</f>
        <v>1</v>
      </c>
      <c r="Q315">
        <f>VLOOKUP(J315,[1]empresas!$A:$D,4,0)</f>
        <v>0</v>
      </c>
    </row>
    <row r="316" spans="1:17" x14ac:dyDescent="0.3">
      <c r="A316">
        <v>373</v>
      </c>
      <c r="B316">
        <v>28</v>
      </c>
      <c r="C316">
        <v>1</v>
      </c>
      <c r="D316" t="s">
        <v>19</v>
      </c>
      <c r="E316">
        <v>0</v>
      </c>
      <c r="F316">
        <v>0</v>
      </c>
      <c r="G316">
        <v>1</v>
      </c>
      <c r="H316" t="s">
        <v>20</v>
      </c>
      <c r="I316">
        <v>12</v>
      </c>
      <c r="J316">
        <v>147</v>
      </c>
      <c r="K316">
        <v>1</v>
      </c>
      <c r="L316">
        <f>VLOOKUP(A316,[2]accidentes!$B:$C,2,0)</f>
        <v>138</v>
      </c>
      <c r="M316" t="str">
        <f>VLOOKUP(A316,[2]accidentes!$B:$D,3,0)</f>
        <v>mano</v>
      </c>
      <c r="N316" t="str">
        <f>VLOOKUP(A316,[2]accidentes!$B:$E,4,0)</f>
        <v>trauma superficial</v>
      </c>
      <c r="O316" t="str">
        <f>VLOOKUP(J316,[1]empresas!$A:$B,2,0)</f>
        <v>alimentos</v>
      </c>
      <c r="P316">
        <f>VLOOKUP(J316,[1]empresas!$A:$C,3,0)</f>
        <v>1</v>
      </c>
      <c r="Q316">
        <f>VLOOKUP(J316,[1]empresas!$A:$D,4,0)</f>
        <v>1</v>
      </c>
    </row>
    <row r="317" spans="1:17" x14ac:dyDescent="0.3">
      <c r="A317">
        <v>374</v>
      </c>
      <c r="B317">
        <v>39</v>
      </c>
      <c r="C317">
        <v>0</v>
      </c>
      <c r="D317" t="s">
        <v>19</v>
      </c>
      <c r="E317">
        <v>0</v>
      </c>
      <c r="F317">
        <v>0</v>
      </c>
      <c r="G317">
        <v>0</v>
      </c>
      <c r="H317" t="s">
        <v>18</v>
      </c>
      <c r="I317">
        <v>9</v>
      </c>
      <c r="J317">
        <v>18</v>
      </c>
      <c r="K317">
        <v>0</v>
      </c>
      <c r="L317">
        <v>0</v>
      </c>
      <c r="M317">
        <v>0</v>
      </c>
      <c r="N317">
        <v>0</v>
      </c>
      <c r="O317" t="str">
        <f>VLOOKUP(J317,[1]empresas!$A:$B,2,0)</f>
        <v>comercio</v>
      </c>
      <c r="P317">
        <f>VLOOKUP(J317,[1]empresas!$A:$C,3,0)</f>
        <v>1</v>
      </c>
      <c r="Q317">
        <f>VLOOKUP(J317,[1]empresas!$A:$D,4,0)</f>
        <v>1</v>
      </c>
    </row>
    <row r="318" spans="1:17" x14ac:dyDescent="0.3">
      <c r="A318">
        <v>376</v>
      </c>
      <c r="B318">
        <v>40</v>
      </c>
      <c r="C318">
        <v>1</v>
      </c>
      <c r="D318" t="s">
        <v>19</v>
      </c>
      <c r="E318">
        <v>3</v>
      </c>
      <c r="F318">
        <v>0</v>
      </c>
      <c r="G318">
        <v>0</v>
      </c>
      <c r="H318" t="s">
        <v>20</v>
      </c>
      <c r="I318">
        <v>6</v>
      </c>
      <c r="J318">
        <v>132</v>
      </c>
      <c r="K318">
        <v>1</v>
      </c>
      <c r="L318">
        <f>VLOOKUP(A318,[2]accidentes!$B:$C,2,0)</f>
        <v>140</v>
      </c>
      <c r="M318" t="str">
        <f>VLOOKUP(A318,[2]accidentes!$B:$D,3,0)</f>
        <v>abdomen</v>
      </c>
      <c r="N318" t="str">
        <f>VLOOKUP(A318,[2]accidentes!$B:$E,4,0)</f>
        <v>lesiones multiples</v>
      </c>
      <c r="O318" t="str">
        <f>VLOOKUP(J318,[1]empresas!$A:$B,2,0)</f>
        <v>agricultura</v>
      </c>
      <c r="P318">
        <f>VLOOKUP(J318,[1]empresas!$A:$C,3,0)</f>
        <v>1</v>
      </c>
      <c r="Q318">
        <f>VLOOKUP(J318,[1]empresas!$A:$D,4,0)</f>
        <v>1</v>
      </c>
    </row>
    <row r="319" spans="1:17" x14ac:dyDescent="0.3">
      <c r="A319">
        <v>377</v>
      </c>
      <c r="B319">
        <v>42</v>
      </c>
      <c r="C319">
        <v>0</v>
      </c>
      <c r="D319" t="s">
        <v>21</v>
      </c>
      <c r="E319">
        <v>4</v>
      </c>
      <c r="F319">
        <v>0</v>
      </c>
      <c r="G319">
        <v>0</v>
      </c>
      <c r="H319" t="s">
        <v>20</v>
      </c>
      <c r="I319">
        <v>12</v>
      </c>
      <c r="J319">
        <v>64</v>
      </c>
      <c r="K319">
        <v>1</v>
      </c>
      <c r="L319">
        <f>VLOOKUP(A319,[2]accidentes!$B:$C,2,0)</f>
        <v>141</v>
      </c>
      <c r="M319" t="str">
        <f>VLOOKUP(A319,[2]accidentes!$B:$D,3,0)</f>
        <v>espalda</v>
      </c>
      <c r="N319" t="str">
        <f>VLOOKUP(A319,[2]accidentes!$B:$E,4,0)</f>
        <v>fractura</v>
      </c>
      <c r="O319" t="str">
        <f>VLOOKUP(J319,[1]empresas!$A:$B,2,0)</f>
        <v>mineria</v>
      </c>
      <c r="P319">
        <f>VLOOKUP(J319,[1]empresas!$A:$C,3,0)</f>
        <v>1</v>
      </c>
      <c r="Q319">
        <f>VLOOKUP(J319,[1]empresas!$A:$D,4,0)</f>
        <v>1</v>
      </c>
    </row>
    <row r="320" spans="1:17" x14ac:dyDescent="0.3">
      <c r="A320">
        <v>378</v>
      </c>
      <c r="B320">
        <v>38</v>
      </c>
      <c r="C320">
        <v>0</v>
      </c>
      <c r="D320" t="s">
        <v>19</v>
      </c>
      <c r="E320">
        <v>0</v>
      </c>
      <c r="F320">
        <v>0</v>
      </c>
      <c r="G320">
        <v>1</v>
      </c>
      <c r="H320" t="s">
        <v>23</v>
      </c>
      <c r="I320">
        <v>11</v>
      </c>
      <c r="J320">
        <v>50</v>
      </c>
      <c r="K320">
        <v>1</v>
      </c>
      <c r="L320">
        <f>VLOOKUP(A320,[2]accidentes!$B:$C,2,0)</f>
        <v>142</v>
      </c>
      <c r="M320" t="str">
        <f>VLOOKUP(A320,[2]accidentes!$B:$D,3,0)</f>
        <v>torax</v>
      </c>
      <c r="N320" t="str">
        <f>VLOOKUP(A320,[2]accidentes!$B:$E,4,0)</f>
        <v>luxacion</v>
      </c>
      <c r="O320" t="str">
        <f>VLOOKUP(J320,[1]empresas!$A:$B,2,0)</f>
        <v>educacion</v>
      </c>
      <c r="P320">
        <f>VLOOKUP(J320,[1]empresas!$A:$C,3,0)</f>
        <v>1</v>
      </c>
      <c r="Q320">
        <f>VLOOKUP(J320,[1]empresas!$A:$D,4,0)</f>
        <v>0</v>
      </c>
    </row>
    <row r="321" spans="1:17" x14ac:dyDescent="0.3">
      <c r="A321">
        <v>379</v>
      </c>
      <c r="B321">
        <v>38</v>
      </c>
      <c r="C321">
        <v>1</v>
      </c>
      <c r="D321" t="s">
        <v>17</v>
      </c>
      <c r="E321">
        <v>1</v>
      </c>
      <c r="F321">
        <v>0</v>
      </c>
      <c r="G321">
        <v>1</v>
      </c>
      <c r="H321" t="s">
        <v>20</v>
      </c>
      <c r="I321">
        <v>14</v>
      </c>
      <c r="J321">
        <v>23</v>
      </c>
      <c r="K321">
        <v>0</v>
      </c>
      <c r="L321">
        <v>0</v>
      </c>
      <c r="M321">
        <v>0</v>
      </c>
      <c r="N321">
        <v>0</v>
      </c>
      <c r="O321" t="str">
        <f>VLOOKUP(J321,[1]empresas!$A:$B,2,0)</f>
        <v>alimentos</v>
      </c>
      <c r="P321">
        <f>VLOOKUP(J321,[1]empresas!$A:$C,3,0)</f>
        <v>1</v>
      </c>
      <c r="Q321">
        <f>VLOOKUP(J321,[1]empresas!$A:$D,4,0)</f>
        <v>1</v>
      </c>
    </row>
    <row r="322" spans="1:17" x14ac:dyDescent="0.3">
      <c r="A322">
        <v>380</v>
      </c>
      <c r="B322">
        <v>66</v>
      </c>
      <c r="C322">
        <v>0</v>
      </c>
      <c r="D322" t="s">
        <v>21</v>
      </c>
      <c r="E322">
        <v>0</v>
      </c>
      <c r="F322">
        <v>0</v>
      </c>
      <c r="G322">
        <v>0</v>
      </c>
      <c r="H322" t="s">
        <v>23</v>
      </c>
      <c r="I322">
        <v>3</v>
      </c>
      <c r="J322">
        <v>140</v>
      </c>
      <c r="K322">
        <v>1</v>
      </c>
      <c r="L322">
        <f>VLOOKUP(A322,[2]accidentes!$B:$C,2,0)</f>
        <v>143</v>
      </c>
      <c r="M322" t="str">
        <f>VLOOKUP(A322,[2]accidentes!$B:$D,3,0)</f>
        <v>pie</v>
      </c>
      <c r="N322" t="str">
        <f>VLOOKUP(A322,[2]accidentes!$B:$E,4,0)</f>
        <v>herida</v>
      </c>
      <c r="O322" t="str">
        <f>VLOOKUP(J322,[1]empresas!$A:$B,2,0)</f>
        <v>construccion</v>
      </c>
      <c r="P322">
        <f>VLOOKUP(J322,[1]empresas!$A:$C,3,0)</f>
        <v>1</v>
      </c>
      <c r="Q322">
        <f>VLOOKUP(J322,[1]empresas!$A:$D,4,0)</f>
        <v>0</v>
      </c>
    </row>
    <row r="323" spans="1:17" x14ac:dyDescent="0.3">
      <c r="A323">
        <v>381</v>
      </c>
      <c r="B323">
        <v>51</v>
      </c>
      <c r="C323">
        <v>0</v>
      </c>
      <c r="D323" t="s">
        <v>21</v>
      </c>
      <c r="E323">
        <v>0</v>
      </c>
      <c r="F323">
        <v>0</v>
      </c>
      <c r="G323">
        <v>0</v>
      </c>
      <c r="H323" t="s">
        <v>18</v>
      </c>
      <c r="I323">
        <v>4</v>
      </c>
      <c r="J323">
        <v>68</v>
      </c>
      <c r="K323">
        <v>0</v>
      </c>
      <c r="L323">
        <v>0</v>
      </c>
      <c r="M323">
        <v>0</v>
      </c>
      <c r="N323">
        <v>0</v>
      </c>
      <c r="O323" t="str">
        <f>VLOOKUP(J323,[1]empresas!$A:$B,2,0)</f>
        <v>alimentos</v>
      </c>
      <c r="P323">
        <f>VLOOKUP(J323,[1]empresas!$A:$C,3,0)</f>
        <v>1</v>
      </c>
      <c r="Q323">
        <f>VLOOKUP(J323,[1]empresas!$A:$D,4,0)</f>
        <v>1</v>
      </c>
    </row>
    <row r="324" spans="1:17" x14ac:dyDescent="0.3">
      <c r="A324">
        <v>382</v>
      </c>
      <c r="B324">
        <v>57</v>
      </c>
      <c r="C324">
        <v>0</v>
      </c>
      <c r="D324" t="s">
        <v>19</v>
      </c>
      <c r="E324">
        <v>1</v>
      </c>
      <c r="F324">
        <v>1</v>
      </c>
      <c r="G324">
        <v>1</v>
      </c>
      <c r="H324" t="s">
        <v>20</v>
      </c>
      <c r="I324">
        <v>19</v>
      </c>
      <c r="J324">
        <v>46</v>
      </c>
      <c r="K324">
        <v>1</v>
      </c>
      <c r="L324">
        <f>VLOOKUP(A324,[2]accidentes!$B:$C,2,0)</f>
        <v>144</v>
      </c>
      <c r="M324" t="str">
        <f>VLOOKUP(A324,[2]accidentes!$B:$D,3,0)</f>
        <v>cabeza</v>
      </c>
      <c r="N324" t="str">
        <f>VLOOKUP(A324,[2]accidentes!$B:$E,4,0)</f>
        <v>fractura</v>
      </c>
      <c r="O324" t="str">
        <f>VLOOKUP(J324,[1]empresas!$A:$B,2,0)</f>
        <v>construccion</v>
      </c>
      <c r="P324">
        <f>VLOOKUP(J324,[1]empresas!$A:$C,3,0)</f>
        <v>1</v>
      </c>
      <c r="Q324">
        <f>VLOOKUP(J324,[1]empresas!$A:$D,4,0)</f>
        <v>0</v>
      </c>
    </row>
    <row r="325" spans="1:17" x14ac:dyDescent="0.3">
      <c r="A325">
        <v>384</v>
      </c>
      <c r="B325">
        <v>42</v>
      </c>
      <c r="C325">
        <v>0</v>
      </c>
      <c r="D325" t="s">
        <v>21</v>
      </c>
      <c r="E325">
        <v>1</v>
      </c>
      <c r="F325">
        <v>1</v>
      </c>
      <c r="G325">
        <v>1</v>
      </c>
      <c r="H325" t="s">
        <v>20</v>
      </c>
      <c r="I325">
        <v>13</v>
      </c>
      <c r="J325">
        <v>33</v>
      </c>
      <c r="K325">
        <v>0</v>
      </c>
      <c r="L325">
        <v>0</v>
      </c>
      <c r="M325">
        <v>0</v>
      </c>
      <c r="N325">
        <v>0</v>
      </c>
      <c r="O325" t="str">
        <f>VLOOKUP(J325,[1]empresas!$A:$B,2,0)</f>
        <v>manufactura</v>
      </c>
      <c r="P325">
        <f>VLOOKUP(J325,[1]empresas!$A:$C,3,0)</f>
        <v>1</v>
      </c>
      <c r="Q325">
        <f>VLOOKUP(J325,[1]empresas!$A:$D,4,0)</f>
        <v>1</v>
      </c>
    </row>
    <row r="326" spans="1:17" x14ac:dyDescent="0.3">
      <c r="A326">
        <v>385</v>
      </c>
      <c r="B326">
        <v>57</v>
      </c>
      <c r="C326">
        <v>1</v>
      </c>
      <c r="D326" t="s">
        <v>21</v>
      </c>
      <c r="E326">
        <v>2</v>
      </c>
      <c r="F326">
        <v>0</v>
      </c>
      <c r="G326">
        <v>1</v>
      </c>
      <c r="H326" t="s">
        <v>18</v>
      </c>
      <c r="I326">
        <v>9</v>
      </c>
      <c r="J326">
        <v>28</v>
      </c>
      <c r="K326">
        <v>0</v>
      </c>
      <c r="L326">
        <v>0</v>
      </c>
      <c r="M326">
        <v>0</v>
      </c>
      <c r="N326">
        <v>0</v>
      </c>
      <c r="O326" t="str">
        <f>VLOOKUP(J326,[1]empresas!$A:$B,2,0)</f>
        <v>alimentos</v>
      </c>
      <c r="P326">
        <f>VLOOKUP(J326,[1]empresas!$A:$C,3,0)</f>
        <v>1</v>
      </c>
      <c r="Q326">
        <f>VLOOKUP(J326,[1]empresas!$A:$D,4,0)</f>
        <v>1</v>
      </c>
    </row>
    <row r="327" spans="1:17" x14ac:dyDescent="0.3">
      <c r="A327">
        <v>386</v>
      </c>
      <c r="B327">
        <v>39</v>
      </c>
      <c r="C327">
        <v>1</v>
      </c>
      <c r="D327" t="s">
        <v>19</v>
      </c>
      <c r="E327">
        <v>2</v>
      </c>
      <c r="F327">
        <v>0</v>
      </c>
      <c r="G327">
        <v>0</v>
      </c>
      <c r="H327" t="s">
        <v>20</v>
      </c>
      <c r="I327">
        <v>11</v>
      </c>
      <c r="J327">
        <v>91</v>
      </c>
      <c r="K327">
        <v>0</v>
      </c>
      <c r="L327">
        <v>0</v>
      </c>
      <c r="M327">
        <v>0</v>
      </c>
      <c r="N327">
        <v>0</v>
      </c>
      <c r="O327" t="str">
        <f>VLOOKUP(J327,[1]empresas!$A:$B,2,0)</f>
        <v>alimentos</v>
      </c>
      <c r="P327">
        <f>VLOOKUP(J327,[1]empresas!$A:$C,3,0)</f>
        <v>1</v>
      </c>
      <c r="Q327">
        <f>VLOOKUP(J327,[1]empresas!$A:$D,4,0)</f>
        <v>1</v>
      </c>
    </row>
    <row r="328" spans="1:17" x14ac:dyDescent="0.3">
      <c r="A328">
        <v>387</v>
      </c>
      <c r="B328">
        <v>18</v>
      </c>
      <c r="C328">
        <v>1</v>
      </c>
      <c r="D328" t="s">
        <v>19</v>
      </c>
      <c r="E328">
        <v>2</v>
      </c>
      <c r="F328">
        <v>0</v>
      </c>
      <c r="G328">
        <v>0</v>
      </c>
      <c r="H328" t="s">
        <v>23</v>
      </c>
      <c r="I328">
        <v>1</v>
      </c>
      <c r="J328">
        <v>32</v>
      </c>
      <c r="K328">
        <v>1</v>
      </c>
      <c r="L328">
        <f>VLOOKUP(A328,[2]accidentes!$B:$C,2,0)</f>
        <v>145</v>
      </c>
      <c r="M328" t="str">
        <f>VLOOKUP(A328,[2]accidentes!$B:$D,3,0)</f>
        <v>pie</v>
      </c>
      <c r="N328" t="str">
        <f>VLOOKUP(A328,[2]accidentes!$B:$E,4,0)</f>
        <v>fractura</v>
      </c>
      <c r="O328" t="str">
        <f>VLOOKUP(J328,[1]empresas!$A:$B,2,0)</f>
        <v>comercio</v>
      </c>
      <c r="P328">
        <f>VLOOKUP(J328,[1]empresas!$A:$C,3,0)</f>
        <v>1</v>
      </c>
      <c r="Q328">
        <f>VLOOKUP(J328,[1]empresas!$A:$D,4,0)</f>
        <v>1</v>
      </c>
    </row>
    <row r="329" spans="1:17" x14ac:dyDescent="0.3">
      <c r="A329">
        <v>388</v>
      </c>
      <c r="B329">
        <v>45</v>
      </c>
      <c r="C329">
        <v>0</v>
      </c>
      <c r="D329" t="s">
        <v>19</v>
      </c>
      <c r="E329">
        <v>1</v>
      </c>
      <c r="F329">
        <v>0</v>
      </c>
      <c r="G329">
        <v>0</v>
      </c>
      <c r="H329" t="s">
        <v>23</v>
      </c>
      <c r="I329">
        <v>14</v>
      </c>
      <c r="J329">
        <v>138</v>
      </c>
      <c r="K329">
        <v>0</v>
      </c>
      <c r="L329">
        <v>0</v>
      </c>
      <c r="M329">
        <v>0</v>
      </c>
      <c r="N329">
        <v>0</v>
      </c>
      <c r="O329" t="str">
        <f>VLOOKUP(J329,[1]empresas!$A:$B,2,0)</f>
        <v>mineria</v>
      </c>
      <c r="P329">
        <f>VLOOKUP(J329,[1]empresas!$A:$C,3,0)</f>
        <v>0</v>
      </c>
      <c r="Q329">
        <f>VLOOKUP(J329,[1]empresas!$A:$D,4,0)</f>
        <v>1</v>
      </c>
    </row>
    <row r="330" spans="1:17" x14ac:dyDescent="0.3">
      <c r="A330">
        <v>390</v>
      </c>
      <c r="B330">
        <v>28</v>
      </c>
      <c r="C330">
        <v>0</v>
      </c>
      <c r="D330" t="s">
        <v>17</v>
      </c>
      <c r="E330">
        <v>1</v>
      </c>
      <c r="F330">
        <v>0</v>
      </c>
      <c r="G330">
        <v>0</v>
      </c>
      <c r="H330" t="s">
        <v>23</v>
      </c>
      <c r="I330">
        <v>9</v>
      </c>
      <c r="J330">
        <v>25</v>
      </c>
      <c r="K330">
        <v>0</v>
      </c>
      <c r="L330">
        <v>0</v>
      </c>
      <c r="M330">
        <v>0</v>
      </c>
      <c r="N330">
        <v>0</v>
      </c>
      <c r="O330" t="str">
        <f>VLOOKUP(J330,[1]empresas!$A:$B,2,0)</f>
        <v>manufactura</v>
      </c>
      <c r="P330">
        <f>VLOOKUP(J330,[1]empresas!$A:$C,3,0)</f>
        <v>1</v>
      </c>
      <c r="Q330">
        <f>VLOOKUP(J330,[1]empresas!$A:$D,4,0)</f>
        <v>1</v>
      </c>
    </row>
    <row r="331" spans="1:17" x14ac:dyDescent="0.3">
      <c r="A331">
        <v>391</v>
      </c>
      <c r="B331">
        <v>60</v>
      </c>
      <c r="C331">
        <v>1</v>
      </c>
      <c r="D331" t="s">
        <v>17</v>
      </c>
      <c r="E331">
        <v>0</v>
      </c>
      <c r="F331">
        <v>0</v>
      </c>
      <c r="G331">
        <v>0</v>
      </c>
      <c r="H331" t="s">
        <v>20</v>
      </c>
      <c r="I331">
        <v>7</v>
      </c>
      <c r="J331">
        <v>128</v>
      </c>
      <c r="K331">
        <v>0</v>
      </c>
      <c r="L331">
        <v>0</v>
      </c>
      <c r="M331">
        <v>0</v>
      </c>
      <c r="N331">
        <v>0</v>
      </c>
      <c r="O331" t="str">
        <f>VLOOKUP(J331,[1]empresas!$A:$B,2,0)</f>
        <v>salud</v>
      </c>
      <c r="P331">
        <f>VLOOKUP(J331,[1]empresas!$A:$C,3,0)</f>
        <v>1</v>
      </c>
      <c r="Q331">
        <f>VLOOKUP(J331,[1]empresas!$A:$D,4,0)</f>
        <v>0</v>
      </c>
    </row>
    <row r="332" spans="1:17" x14ac:dyDescent="0.3">
      <c r="A332">
        <v>392</v>
      </c>
      <c r="B332">
        <v>49</v>
      </c>
      <c r="C332">
        <v>1</v>
      </c>
      <c r="D332" t="s">
        <v>19</v>
      </c>
      <c r="E332">
        <v>3</v>
      </c>
      <c r="F332">
        <v>0</v>
      </c>
      <c r="G332">
        <v>0</v>
      </c>
      <c r="H332" t="s">
        <v>20</v>
      </c>
      <c r="I332">
        <v>11</v>
      </c>
      <c r="J332">
        <v>12</v>
      </c>
      <c r="K332">
        <v>0</v>
      </c>
      <c r="L332">
        <v>0</v>
      </c>
      <c r="M332">
        <v>0</v>
      </c>
      <c r="N332">
        <v>0</v>
      </c>
      <c r="O332" t="str">
        <f>VLOOKUP(J332,[1]empresas!$A:$B,2,0)</f>
        <v>mineria</v>
      </c>
      <c r="P332">
        <f>VLOOKUP(J332,[1]empresas!$A:$C,3,0)</f>
        <v>1</v>
      </c>
      <c r="Q332">
        <f>VLOOKUP(J332,[1]empresas!$A:$D,4,0)</f>
        <v>1</v>
      </c>
    </row>
    <row r="333" spans="1:17" x14ac:dyDescent="0.3">
      <c r="A333">
        <v>393</v>
      </c>
      <c r="B333">
        <v>56</v>
      </c>
      <c r="C333">
        <v>1</v>
      </c>
      <c r="D333" t="s">
        <v>21</v>
      </c>
      <c r="E333">
        <v>1</v>
      </c>
      <c r="F333">
        <v>0</v>
      </c>
      <c r="G333">
        <v>0</v>
      </c>
      <c r="H333" t="s">
        <v>23</v>
      </c>
      <c r="I333">
        <v>6</v>
      </c>
      <c r="J333">
        <v>107</v>
      </c>
      <c r="K333">
        <v>0</v>
      </c>
      <c r="L333">
        <v>0</v>
      </c>
      <c r="M333">
        <v>0</v>
      </c>
      <c r="N333">
        <v>0</v>
      </c>
      <c r="O333" t="str">
        <f>VLOOKUP(J333,[1]empresas!$A:$B,2,0)</f>
        <v>manufactura</v>
      </c>
      <c r="P333">
        <f>VLOOKUP(J333,[1]empresas!$A:$C,3,0)</f>
        <v>0</v>
      </c>
      <c r="Q333">
        <f>VLOOKUP(J333,[1]empresas!$A:$D,4,0)</f>
        <v>1</v>
      </c>
    </row>
    <row r="334" spans="1:17" x14ac:dyDescent="0.3">
      <c r="A334">
        <v>394</v>
      </c>
      <c r="B334">
        <v>45</v>
      </c>
      <c r="C334">
        <v>1</v>
      </c>
      <c r="D334" t="s">
        <v>21</v>
      </c>
      <c r="E334">
        <v>5</v>
      </c>
      <c r="F334">
        <v>1</v>
      </c>
      <c r="G334">
        <v>0</v>
      </c>
      <c r="H334" t="s">
        <v>23</v>
      </c>
      <c r="I334">
        <v>8</v>
      </c>
      <c r="J334">
        <v>121</v>
      </c>
      <c r="K334">
        <v>0</v>
      </c>
      <c r="L334">
        <v>0</v>
      </c>
      <c r="M334">
        <v>0</v>
      </c>
      <c r="N334">
        <v>0</v>
      </c>
      <c r="O334" t="str">
        <f>VLOOKUP(J334,[1]empresas!$A:$B,2,0)</f>
        <v>manufactura</v>
      </c>
      <c r="P334">
        <f>VLOOKUP(J334,[1]empresas!$A:$C,3,0)</f>
        <v>1</v>
      </c>
      <c r="Q334">
        <f>VLOOKUP(J334,[1]empresas!$A:$D,4,0)</f>
        <v>1</v>
      </c>
    </row>
    <row r="335" spans="1:17" x14ac:dyDescent="0.3">
      <c r="A335">
        <v>395</v>
      </c>
      <c r="B335">
        <v>38</v>
      </c>
      <c r="C335">
        <v>1</v>
      </c>
      <c r="D335" t="s">
        <v>21</v>
      </c>
      <c r="E335">
        <v>1</v>
      </c>
      <c r="F335">
        <v>1</v>
      </c>
      <c r="G335">
        <v>0</v>
      </c>
      <c r="H335" t="s">
        <v>20</v>
      </c>
      <c r="I335">
        <v>11</v>
      </c>
      <c r="J335">
        <v>15</v>
      </c>
      <c r="K335">
        <v>1</v>
      </c>
      <c r="L335">
        <f>VLOOKUP(A335,[2]accidentes!$B:$C,2,0)</f>
        <v>147</v>
      </c>
      <c r="M335" t="str">
        <f>VLOOKUP(A335,[2]accidentes!$B:$D,3,0)</f>
        <v>pie</v>
      </c>
      <c r="N335" t="str">
        <f>VLOOKUP(A335,[2]accidentes!$B:$E,4,0)</f>
        <v>lesiones multiples</v>
      </c>
      <c r="O335" t="str">
        <f>VLOOKUP(J335,[1]empresas!$A:$B,2,0)</f>
        <v>manufactura</v>
      </c>
      <c r="P335">
        <f>VLOOKUP(J335,[1]empresas!$A:$C,3,0)</f>
        <v>1</v>
      </c>
      <c r="Q335">
        <f>VLOOKUP(J335,[1]empresas!$A:$D,4,0)</f>
        <v>1</v>
      </c>
    </row>
    <row r="336" spans="1:17" x14ac:dyDescent="0.3">
      <c r="A336">
        <v>397</v>
      </c>
      <c r="B336">
        <v>64</v>
      </c>
      <c r="C336">
        <v>1</v>
      </c>
      <c r="D336" t="s">
        <v>21</v>
      </c>
      <c r="E336">
        <v>0</v>
      </c>
      <c r="F336">
        <v>0</v>
      </c>
      <c r="G336">
        <v>1</v>
      </c>
      <c r="H336" t="s">
        <v>20</v>
      </c>
      <c r="I336">
        <v>13</v>
      </c>
      <c r="J336">
        <v>5</v>
      </c>
      <c r="K336">
        <v>0</v>
      </c>
      <c r="L336">
        <v>0</v>
      </c>
      <c r="M336">
        <v>0</v>
      </c>
      <c r="N336">
        <v>0</v>
      </c>
      <c r="O336" t="str">
        <f>VLOOKUP(J336,[1]empresas!$A:$B,2,0)</f>
        <v>alimentos</v>
      </c>
      <c r="P336">
        <f>VLOOKUP(J336,[1]empresas!$A:$C,3,0)</f>
        <v>1</v>
      </c>
      <c r="Q336">
        <f>VLOOKUP(J336,[1]empresas!$A:$D,4,0)</f>
        <v>1</v>
      </c>
    </row>
    <row r="337" spans="1:17" x14ac:dyDescent="0.3">
      <c r="A337">
        <v>398</v>
      </c>
      <c r="B337">
        <v>41</v>
      </c>
      <c r="C337">
        <v>1</v>
      </c>
      <c r="D337" t="s">
        <v>19</v>
      </c>
      <c r="E337">
        <v>3</v>
      </c>
      <c r="F337">
        <v>0</v>
      </c>
      <c r="G337">
        <v>0</v>
      </c>
      <c r="H337" t="s">
        <v>20</v>
      </c>
      <c r="I337">
        <v>6</v>
      </c>
      <c r="J337">
        <v>39</v>
      </c>
      <c r="K337">
        <v>0</v>
      </c>
      <c r="L337">
        <v>0</v>
      </c>
      <c r="M337">
        <v>0</v>
      </c>
      <c r="N337">
        <v>0</v>
      </c>
      <c r="O337" t="str">
        <f>VLOOKUP(J337,[1]empresas!$A:$B,2,0)</f>
        <v>construccion</v>
      </c>
      <c r="P337">
        <f>VLOOKUP(J337,[1]empresas!$A:$C,3,0)</f>
        <v>1</v>
      </c>
      <c r="Q337">
        <f>VLOOKUP(J337,[1]empresas!$A:$D,4,0)</f>
        <v>1</v>
      </c>
    </row>
    <row r="338" spans="1:17" x14ac:dyDescent="0.3">
      <c r="A338">
        <v>399</v>
      </c>
      <c r="B338">
        <v>29</v>
      </c>
      <c r="C338">
        <v>0</v>
      </c>
      <c r="D338" t="s">
        <v>21</v>
      </c>
      <c r="E338">
        <v>0</v>
      </c>
      <c r="F338">
        <v>1</v>
      </c>
      <c r="G338">
        <v>0</v>
      </c>
      <c r="H338" t="s">
        <v>23</v>
      </c>
      <c r="I338">
        <v>7</v>
      </c>
      <c r="J338">
        <v>77</v>
      </c>
      <c r="K338">
        <v>1</v>
      </c>
      <c r="L338">
        <f>VLOOKUP(A338,[2]accidentes!$B:$C,2,0)</f>
        <v>148</v>
      </c>
      <c r="M338" t="str">
        <f>VLOOKUP(A338,[2]accidentes!$B:$D,3,0)</f>
        <v>ojo</v>
      </c>
      <c r="N338" t="str">
        <f>VLOOKUP(A338,[2]accidentes!$B:$E,4,0)</f>
        <v>trauma superficial</v>
      </c>
      <c r="O338" t="str">
        <f>VLOOKUP(J338,[1]empresas!$A:$B,2,0)</f>
        <v>servicios</v>
      </c>
      <c r="P338">
        <f>VLOOKUP(J338,[1]empresas!$A:$C,3,0)</f>
        <v>1</v>
      </c>
      <c r="Q338">
        <f>VLOOKUP(J338,[1]empresas!$A:$D,4,0)</f>
        <v>1</v>
      </c>
    </row>
    <row r="339" spans="1:17" x14ac:dyDescent="0.3">
      <c r="A339">
        <v>400</v>
      </c>
      <c r="B339">
        <v>53</v>
      </c>
      <c r="C339">
        <v>1</v>
      </c>
      <c r="D339" t="s">
        <v>17</v>
      </c>
      <c r="E339">
        <v>1</v>
      </c>
      <c r="F339">
        <v>0</v>
      </c>
      <c r="G339">
        <v>1</v>
      </c>
      <c r="H339" t="s">
        <v>18</v>
      </c>
      <c r="I339">
        <v>14</v>
      </c>
      <c r="J339">
        <v>22</v>
      </c>
      <c r="K339">
        <v>1</v>
      </c>
      <c r="L339">
        <f>VLOOKUP(A339,[2]accidentes!$B:$C,2,0)</f>
        <v>149</v>
      </c>
      <c r="M339" t="str">
        <f>VLOOKUP(A339,[2]accidentes!$B:$D,3,0)</f>
        <v>espalda</v>
      </c>
      <c r="N339" t="str">
        <f>VLOOKUP(A339,[2]accidentes!$B:$E,4,0)</f>
        <v>fractura</v>
      </c>
      <c r="O339" t="str">
        <f>VLOOKUP(J339,[1]empresas!$A:$B,2,0)</f>
        <v>mineria</v>
      </c>
      <c r="P339">
        <f>VLOOKUP(J339,[1]empresas!$A:$C,3,0)</f>
        <v>1</v>
      </c>
      <c r="Q339">
        <f>VLOOKUP(J339,[1]empresas!$A:$D,4,0)</f>
        <v>1</v>
      </c>
    </row>
    <row r="340" spans="1:17" x14ac:dyDescent="0.3">
      <c r="A340">
        <v>401</v>
      </c>
      <c r="B340">
        <v>56</v>
      </c>
      <c r="C340">
        <v>0</v>
      </c>
      <c r="D340" t="s">
        <v>19</v>
      </c>
      <c r="E340">
        <v>0</v>
      </c>
      <c r="F340">
        <v>1</v>
      </c>
      <c r="G340">
        <v>0</v>
      </c>
      <c r="H340" t="s">
        <v>18</v>
      </c>
      <c r="I340">
        <v>9</v>
      </c>
      <c r="J340">
        <v>43</v>
      </c>
      <c r="K340">
        <v>0</v>
      </c>
      <c r="L340">
        <v>0</v>
      </c>
      <c r="M340">
        <v>0</v>
      </c>
      <c r="N340">
        <v>0</v>
      </c>
      <c r="O340" t="str">
        <f>VLOOKUP(J340,[1]empresas!$A:$B,2,0)</f>
        <v>manufactura</v>
      </c>
      <c r="P340">
        <f>VLOOKUP(J340,[1]empresas!$A:$C,3,0)</f>
        <v>1</v>
      </c>
      <c r="Q340">
        <f>VLOOKUP(J340,[1]empresas!$A:$D,4,0)</f>
        <v>1</v>
      </c>
    </row>
    <row r="341" spans="1:17" x14ac:dyDescent="0.3">
      <c r="A341">
        <v>402</v>
      </c>
      <c r="B341">
        <v>68</v>
      </c>
      <c r="C341">
        <v>1</v>
      </c>
      <c r="D341" t="s">
        <v>19</v>
      </c>
      <c r="E341">
        <v>2</v>
      </c>
      <c r="F341">
        <v>0</v>
      </c>
      <c r="G341">
        <v>1</v>
      </c>
      <c r="H341" t="s">
        <v>20</v>
      </c>
      <c r="I341">
        <v>15</v>
      </c>
      <c r="J341">
        <v>129</v>
      </c>
      <c r="K341">
        <v>0</v>
      </c>
      <c r="L341">
        <v>0</v>
      </c>
      <c r="M341">
        <v>0</v>
      </c>
      <c r="N341">
        <v>0</v>
      </c>
      <c r="O341" t="str">
        <f>VLOOKUP(J341,[1]empresas!$A:$B,2,0)</f>
        <v>salud</v>
      </c>
      <c r="P341">
        <f>VLOOKUP(J341,[1]empresas!$A:$C,3,0)</f>
        <v>0</v>
      </c>
      <c r="Q341">
        <f>VLOOKUP(J341,[1]empresas!$A:$D,4,0)</f>
        <v>1</v>
      </c>
    </row>
    <row r="342" spans="1:17" x14ac:dyDescent="0.3">
      <c r="A342">
        <v>403</v>
      </c>
      <c r="B342">
        <v>31</v>
      </c>
      <c r="C342">
        <v>1</v>
      </c>
      <c r="D342" t="s">
        <v>21</v>
      </c>
      <c r="E342">
        <v>1</v>
      </c>
      <c r="F342">
        <v>0</v>
      </c>
      <c r="G342">
        <v>1</v>
      </c>
      <c r="H342" t="s">
        <v>20</v>
      </c>
      <c r="I342">
        <v>8</v>
      </c>
      <c r="J342">
        <v>62</v>
      </c>
      <c r="K342">
        <v>0</v>
      </c>
      <c r="L342">
        <v>0</v>
      </c>
      <c r="M342">
        <v>0</v>
      </c>
      <c r="N342">
        <v>0</v>
      </c>
      <c r="O342" t="str">
        <f>VLOOKUP(J342,[1]empresas!$A:$B,2,0)</f>
        <v>alimentos</v>
      </c>
      <c r="P342">
        <f>VLOOKUP(J342,[1]empresas!$A:$C,3,0)</f>
        <v>1</v>
      </c>
      <c r="Q342">
        <f>VLOOKUP(J342,[1]empresas!$A:$D,4,0)</f>
        <v>1</v>
      </c>
    </row>
    <row r="343" spans="1:17" x14ac:dyDescent="0.3">
      <c r="A343">
        <v>404</v>
      </c>
      <c r="B343">
        <v>34</v>
      </c>
      <c r="C343">
        <v>0</v>
      </c>
      <c r="D343" t="s">
        <v>21</v>
      </c>
      <c r="E343">
        <v>1</v>
      </c>
      <c r="F343">
        <v>1</v>
      </c>
      <c r="G343">
        <v>1</v>
      </c>
      <c r="H343" t="s">
        <v>20</v>
      </c>
      <c r="I343">
        <v>15</v>
      </c>
      <c r="J343">
        <v>58</v>
      </c>
      <c r="K343">
        <v>0</v>
      </c>
      <c r="L343">
        <v>0</v>
      </c>
      <c r="M343">
        <v>0</v>
      </c>
      <c r="N343">
        <v>0</v>
      </c>
      <c r="O343" t="str">
        <f>VLOOKUP(J343,[1]empresas!$A:$B,2,0)</f>
        <v>servicios</v>
      </c>
      <c r="P343">
        <f>VLOOKUP(J343,[1]empresas!$A:$C,3,0)</f>
        <v>1</v>
      </c>
      <c r="Q343">
        <f>VLOOKUP(J343,[1]empresas!$A:$D,4,0)</f>
        <v>0</v>
      </c>
    </row>
    <row r="344" spans="1:17" x14ac:dyDescent="0.3">
      <c r="A344">
        <v>405</v>
      </c>
      <c r="B344">
        <v>34</v>
      </c>
      <c r="C344">
        <v>0</v>
      </c>
      <c r="D344" t="s">
        <v>19</v>
      </c>
      <c r="E344">
        <v>3</v>
      </c>
      <c r="F344">
        <v>0</v>
      </c>
      <c r="G344">
        <v>0</v>
      </c>
      <c r="H344" t="s">
        <v>20</v>
      </c>
      <c r="I344">
        <v>16</v>
      </c>
      <c r="J344">
        <v>133</v>
      </c>
      <c r="K344">
        <v>0</v>
      </c>
      <c r="L344">
        <v>0</v>
      </c>
      <c r="M344">
        <v>0</v>
      </c>
      <c r="N344">
        <v>0</v>
      </c>
      <c r="O344" t="str">
        <f>VLOOKUP(J344,[1]empresas!$A:$B,2,0)</f>
        <v>alimentos</v>
      </c>
      <c r="P344">
        <f>VLOOKUP(J344,[1]empresas!$A:$C,3,0)</f>
        <v>1</v>
      </c>
      <c r="Q344">
        <f>VLOOKUP(J344,[1]empresas!$A:$D,4,0)</f>
        <v>1</v>
      </c>
    </row>
    <row r="345" spans="1:17" x14ac:dyDescent="0.3">
      <c r="A345">
        <v>406</v>
      </c>
      <c r="B345">
        <v>34</v>
      </c>
      <c r="C345">
        <v>1</v>
      </c>
      <c r="D345" t="s">
        <v>19</v>
      </c>
      <c r="E345">
        <v>0</v>
      </c>
      <c r="F345">
        <v>0</v>
      </c>
      <c r="G345">
        <v>1</v>
      </c>
      <c r="H345" t="s">
        <v>23</v>
      </c>
      <c r="I345">
        <v>13</v>
      </c>
      <c r="J345">
        <v>135</v>
      </c>
      <c r="K345">
        <v>0</v>
      </c>
      <c r="L345">
        <v>0</v>
      </c>
      <c r="M345">
        <v>0</v>
      </c>
      <c r="N345">
        <v>0</v>
      </c>
      <c r="O345" t="str">
        <f>VLOOKUP(J345,[1]empresas!$A:$B,2,0)</f>
        <v>educacion</v>
      </c>
      <c r="P345">
        <f>VLOOKUP(J345,[1]empresas!$A:$C,3,0)</f>
        <v>1</v>
      </c>
      <c r="Q345">
        <f>VLOOKUP(J345,[1]empresas!$A:$D,4,0)</f>
        <v>1</v>
      </c>
    </row>
    <row r="346" spans="1:17" x14ac:dyDescent="0.3">
      <c r="A346">
        <v>407</v>
      </c>
      <c r="B346">
        <v>35</v>
      </c>
      <c r="C346">
        <v>1</v>
      </c>
      <c r="D346" t="s">
        <v>19</v>
      </c>
      <c r="E346">
        <v>0</v>
      </c>
      <c r="F346">
        <v>1</v>
      </c>
      <c r="G346">
        <v>1</v>
      </c>
      <c r="H346" t="s">
        <v>20</v>
      </c>
      <c r="I346">
        <v>12</v>
      </c>
      <c r="J346">
        <v>14</v>
      </c>
      <c r="K346">
        <v>1</v>
      </c>
      <c r="L346">
        <f>VLOOKUP(A346,[2]accidentes!$B:$C,2,0)</f>
        <v>150</v>
      </c>
      <c r="M346" t="str">
        <f>VLOOKUP(A346,[2]accidentes!$B:$D,3,0)</f>
        <v>cabeza</v>
      </c>
      <c r="N346" t="str">
        <f>VLOOKUP(A346,[2]accidentes!$B:$E,4,0)</f>
        <v>lesiones multiples</v>
      </c>
      <c r="O346" t="str">
        <f>VLOOKUP(J346,[1]empresas!$A:$B,2,0)</f>
        <v>alimentos</v>
      </c>
      <c r="P346">
        <f>VLOOKUP(J346,[1]empresas!$A:$C,3,0)</f>
        <v>1</v>
      </c>
      <c r="Q346">
        <f>VLOOKUP(J346,[1]empresas!$A:$D,4,0)</f>
        <v>0</v>
      </c>
    </row>
    <row r="347" spans="1:17" x14ac:dyDescent="0.3">
      <c r="A347">
        <v>408</v>
      </c>
      <c r="B347">
        <v>36</v>
      </c>
      <c r="C347">
        <v>0</v>
      </c>
      <c r="D347" t="s">
        <v>21</v>
      </c>
      <c r="E347">
        <v>0</v>
      </c>
      <c r="F347">
        <v>1</v>
      </c>
      <c r="G347">
        <v>1</v>
      </c>
      <c r="H347" t="s">
        <v>20</v>
      </c>
      <c r="I347">
        <v>16</v>
      </c>
      <c r="J347">
        <v>28</v>
      </c>
      <c r="K347">
        <v>1</v>
      </c>
      <c r="L347">
        <f>VLOOKUP(A347,[2]accidentes!$B:$C,2,0)</f>
        <v>151</v>
      </c>
      <c r="M347" t="str">
        <f>VLOOKUP(A347,[2]accidentes!$B:$D,3,0)</f>
        <v>cabeza</v>
      </c>
      <c r="N347" t="str">
        <f>VLOOKUP(A347,[2]accidentes!$B:$E,4,0)</f>
        <v>herida</v>
      </c>
      <c r="O347" t="str">
        <f>VLOOKUP(J347,[1]empresas!$A:$B,2,0)</f>
        <v>alimentos</v>
      </c>
      <c r="P347">
        <f>VLOOKUP(J347,[1]empresas!$A:$C,3,0)</f>
        <v>1</v>
      </c>
      <c r="Q347">
        <f>VLOOKUP(J347,[1]empresas!$A:$D,4,0)</f>
        <v>1</v>
      </c>
    </row>
    <row r="348" spans="1:17" x14ac:dyDescent="0.3">
      <c r="A348">
        <v>409</v>
      </c>
      <c r="B348">
        <v>62</v>
      </c>
      <c r="C348">
        <v>1</v>
      </c>
      <c r="D348" t="s">
        <v>21</v>
      </c>
      <c r="E348">
        <v>1</v>
      </c>
      <c r="F348">
        <v>0</v>
      </c>
      <c r="G348">
        <v>0</v>
      </c>
      <c r="H348" t="s">
        <v>20</v>
      </c>
      <c r="I348">
        <v>10</v>
      </c>
      <c r="J348">
        <v>74</v>
      </c>
      <c r="K348">
        <v>1</v>
      </c>
      <c r="L348">
        <f>VLOOKUP(A348,[2]accidentes!$B:$C,2,0)</f>
        <v>152</v>
      </c>
      <c r="M348" t="str">
        <f>VLOOKUP(A348,[2]accidentes!$B:$D,3,0)</f>
        <v>ojo</v>
      </c>
      <c r="N348" t="str">
        <f>VLOOKUP(A348,[2]accidentes!$B:$E,4,0)</f>
        <v>lesiones multiples</v>
      </c>
      <c r="O348" t="str">
        <f>VLOOKUP(J348,[1]empresas!$A:$B,2,0)</f>
        <v>agricultura</v>
      </c>
      <c r="P348">
        <f>VLOOKUP(J348,[1]empresas!$A:$C,3,0)</f>
        <v>1</v>
      </c>
      <c r="Q348">
        <f>VLOOKUP(J348,[1]empresas!$A:$D,4,0)</f>
        <v>1</v>
      </c>
    </row>
    <row r="349" spans="1:17" x14ac:dyDescent="0.3">
      <c r="A349">
        <v>410</v>
      </c>
      <c r="B349">
        <v>30</v>
      </c>
      <c r="C349">
        <v>0</v>
      </c>
      <c r="D349" t="s">
        <v>19</v>
      </c>
      <c r="E349">
        <v>1</v>
      </c>
      <c r="F349">
        <v>0</v>
      </c>
      <c r="G349">
        <v>1</v>
      </c>
      <c r="H349" t="s">
        <v>18</v>
      </c>
      <c r="I349">
        <v>4</v>
      </c>
      <c r="J349">
        <v>16</v>
      </c>
      <c r="K349">
        <v>0</v>
      </c>
      <c r="L349">
        <v>0</v>
      </c>
      <c r="M349">
        <v>0</v>
      </c>
      <c r="N349">
        <v>0</v>
      </c>
      <c r="O349" t="str">
        <f>VLOOKUP(J349,[1]empresas!$A:$B,2,0)</f>
        <v>manufactura</v>
      </c>
      <c r="P349">
        <f>VLOOKUP(J349,[1]empresas!$A:$C,3,0)</f>
        <v>1</v>
      </c>
      <c r="Q349">
        <f>VLOOKUP(J349,[1]empresas!$A:$D,4,0)</f>
        <v>1</v>
      </c>
    </row>
    <row r="350" spans="1:17" x14ac:dyDescent="0.3">
      <c r="A350">
        <v>411</v>
      </c>
      <c r="B350">
        <v>34</v>
      </c>
      <c r="C350">
        <v>0</v>
      </c>
      <c r="D350" t="s">
        <v>19</v>
      </c>
      <c r="E350">
        <v>3</v>
      </c>
      <c r="F350">
        <v>1</v>
      </c>
      <c r="G350">
        <v>0</v>
      </c>
      <c r="H350" t="s">
        <v>20</v>
      </c>
      <c r="I350">
        <v>9</v>
      </c>
      <c r="J350">
        <v>122</v>
      </c>
      <c r="K350">
        <v>0</v>
      </c>
      <c r="L350">
        <v>0</v>
      </c>
      <c r="M350">
        <v>0</v>
      </c>
      <c r="N350">
        <v>0</v>
      </c>
      <c r="O350" t="str">
        <f>VLOOKUP(J350,[1]empresas!$A:$B,2,0)</f>
        <v>agricultura</v>
      </c>
      <c r="P350">
        <f>VLOOKUP(J350,[1]empresas!$A:$C,3,0)</f>
        <v>1</v>
      </c>
      <c r="Q350">
        <f>VLOOKUP(J350,[1]empresas!$A:$D,4,0)</f>
        <v>1</v>
      </c>
    </row>
    <row r="351" spans="1:17" x14ac:dyDescent="0.3">
      <c r="A351">
        <v>412</v>
      </c>
      <c r="B351">
        <v>50</v>
      </c>
      <c r="C351">
        <v>1</v>
      </c>
      <c r="D351" t="s">
        <v>17</v>
      </c>
      <c r="E351">
        <v>2</v>
      </c>
      <c r="F351">
        <v>0</v>
      </c>
      <c r="G351">
        <v>0</v>
      </c>
      <c r="H351" t="s">
        <v>20</v>
      </c>
      <c r="I351">
        <v>2</v>
      </c>
      <c r="J351">
        <v>92</v>
      </c>
      <c r="K351">
        <v>1</v>
      </c>
      <c r="L351">
        <f>VLOOKUP(A351,[2]accidentes!$B:$C,2,0)</f>
        <v>153</v>
      </c>
      <c r="M351" t="str">
        <f>VLOOKUP(A351,[2]accidentes!$B:$D,3,0)</f>
        <v>espalda</v>
      </c>
      <c r="N351" t="str">
        <f>VLOOKUP(A351,[2]accidentes!$B:$E,4,0)</f>
        <v>trauma superficial</v>
      </c>
      <c r="O351" t="str">
        <f>VLOOKUP(J351,[1]empresas!$A:$B,2,0)</f>
        <v>construccion</v>
      </c>
      <c r="P351">
        <f>VLOOKUP(J351,[1]empresas!$A:$C,3,0)</f>
        <v>1</v>
      </c>
      <c r="Q351">
        <f>VLOOKUP(J351,[1]empresas!$A:$D,4,0)</f>
        <v>0</v>
      </c>
    </row>
    <row r="352" spans="1:17" x14ac:dyDescent="0.3">
      <c r="A352">
        <v>413</v>
      </c>
      <c r="B352">
        <v>57</v>
      </c>
      <c r="C352">
        <v>0</v>
      </c>
      <c r="D352" t="s">
        <v>19</v>
      </c>
      <c r="E352">
        <v>0</v>
      </c>
      <c r="F352">
        <v>0</v>
      </c>
      <c r="G352">
        <v>0</v>
      </c>
      <c r="H352" t="s">
        <v>23</v>
      </c>
      <c r="I352">
        <v>12</v>
      </c>
      <c r="J352">
        <v>74</v>
      </c>
      <c r="K352">
        <v>0</v>
      </c>
      <c r="L352">
        <v>0</v>
      </c>
      <c r="M352">
        <v>0</v>
      </c>
      <c r="N352">
        <v>0</v>
      </c>
      <c r="O352" t="str">
        <f>VLOOKUP(J352,[1]empresas!$A:$B,2,0)</f>
        <v>agricultura</v>
      </c>
      <c r="P352">
        <f>VLOOKUP(J352,[1]empresas!$A:$C,3,0)</f>
        <v>1</v>
      </c>
      <c r="Q352">
        <f>VLOOKUP(J352,[1]empresas!$A:$D,4,0)</f>
        <v>1</v>
      </c>
    </row>
    <row r="353" spans="1:17" x14ac:dyDescent="0.3">
      <c r="A353">
        <v>414</v>
      </c>
      <c r="B353">
        <v>28</v>
      </c>
      <c r="C353">
        <v>1</v>
      </c>
      <c r="D353" t="s">
        <v>21</v>
      </c>
      <c r="E353">
        <v>4</v>
      </c>
      <c r="F353">
        <v>0</v>
      </c>
      <c r="G353">
        <v>1</v>
      </c>
      <c r="H353" t="s">
        <v>18</v>
      </c>
      <c r="I353">
        <v>11</v>
      </c>
      <c r="J353">
        <v>67</v>
      </c>
      <c r="K353">
        <v>0</v>
      </c>
      <c r="L353">
        <v>0</v>
      </c>
      <c r="M353">
        <v>0</v>
      </c>
      <c r="N353">
        <v>0</v>
      </c>
      <c r="O353" t="str">
        <f>VLOOKUP(J353,[1]empresas!$A:$B,2,0)</f>
        <v>manufactura</v>
      </c>
      <c r="P353">
        <f>VLOOKUP(J353,[1]empresas!$A:$C,3,0)</f>
        <v>1</v>
      </c>
      <c r="Q353">
        <f>VLOOKUP(J353,[1]empresas!$A:$D,4,0)</f>
        <v>1</v>
      </c>
    </row>
    <row r="354" spans="1:17" x14ac:dyDescent="0.3">
      <c r="A354">
        <v>415</v>
      </c>
      <c r="B354">
        <v>32</v>
      </c>
      <c r="C354">
        <v>1</v>
      </c>
      <c r="D354" t="s">
        <v>19</v>
      </c>
      <c r="E354">
        <v>3</v>
      </c>
      <c r="F354">
        <v>0</v>
      </c>
      <c r="G354">
        <v>0</v>
      </c>
      <c r="H354" t="s">
        <v>18</v>
      </c>
      <c r="I354">
        <v>10</v>
      </c>
      <c r="J354">
        <v>29</v>
      </c>
      <c r="K354">
        <v>0</v>
      </c>
      <c r="L354">
        <v>0</v>
      </c>
      <c r="M354">
        <v>0</v>
      </c>
      <c r="N354">
        <v>0</v>
      </c>
      <c r="O354" t="str">
        <f>VLOOKUP(J354,[1]empresas!$A:$B,2,0)</f>
        <v>comercio</v>
      </c>
      <c r="P354">
        <f>VLOOKUP(J354,[1]empresas!$A:$C,3,0)</f>
        <v>1</v>
      </c>
      <c r="Q354">
        <f>VLOOKUP(J354,[1]empresas!$A:$D,4,0)</f>
        <v>1</v>
      </c>
    </row>
    <row r="355" spans="1:17" x14ac:dyDescent="0.3">
      <c r="A355">
        <v>416</v>
      </c>
      <c r="B355">
        <v>48</v>
      </c>
      <c r="C355">
        <v>0</v>
      </c>
      <c r="D355" t="s">
        <v>19</v>
      </c>
      <c r="E355">
        <v>2</v>
      </c>
      <c r="F355">
        <v>0</v>
      </c>
      <c r="G355">
        <v>0</v>
      </c>
      <c r="H355" t="s">
        <v>20</v>
      </c>
      <c r="I355">
        <v>12</v>
      </c>
      <c r="J355">
        <v>132</v>
      </c>
      <c r="K355">
        <v>0</v>
      </c>
      <c r="L355">
        <v>0</v>
      </c>
      <c r="M355">
        <v>0</v>
      </c>
      <c r="N355">
        <v>0</v>
      </c>
      <c r="O355" t="str">
        <f>VLOOKUP(J355,[1]empresas!$A:$B,2,0)</f>
        <v>agricultura</v>
      </c>
      <c r="P355">
        <f>VLOOKUP(J355,[1]empresas!$A:$C,3,0)</f>
        <v>1</v>
      </c>
      <c r="Q355">
        <f>VLOOKUP(J355,[1]empresas!$A:$D,4,0)</f>
        <v>1</v>
      </c>
    </row>
    <row r="356" spans="1:17" x14ac:dyDescent="0.3">
      <c r="A356">
        <v>417</v>
      </c>
      <c r="B356">
        <v>55</v>
      </c>
      <c r="C356">
        <v>1</v>
      </c>
      <c r="D356" t="s">
        <v>17</v>
      </c>
      <c r="E356">
        <v>0</v>
      </c>
      <c r="F356">
        <v>1</v>
      </c>
      <c r="G356">
        <v>1</v>
      </c>
      <c r="H356" t="s">
        <v>20</v>
      </c>
      <c r="I356">
        <v>6</v>
      </c>
      <c r="J356">
        <v>117</v>
      </c>
      <c r="K356">
        <v>1</v>
      </c>
      <c r="L356">
        <f>VLOOKUP(A356,[2]accidentes!$B:$C,2,0)</f>
        <v>154</v>
      </c>
      <c r="M356" t="str">
        <f>VLOOKUP(A356,[2]accidentes!$B:$D,3,0)</f>
        <v>torax</v>
      </c>
      <c r="N356" t="str">
        <f>VLOOKUP(A356,[2]accidentes!$B:$E,4,0)</f>
        <v>fractura</v>
      </c>
      <c r="O356" t="str">
        <f>VLOOKUP(J356,[1]empresas!$A:$B,2,0)</f>
        <v>comercio</v>
      </c>
      <c r="P356">
        <f>VLOOKUP(J356,[1]empresas!$A:$C,3,0)</f>
        <v>1</v>
      </c>
      <c r="Q356">
        <f>VLOOKUP(J356,[1]empresas!$A:$D,4,0)</f>
        <v>0</v>
      </c>
    </row>
    <row r="357" spans="1:17" x14ac:dyDescent="0.3">
      <c r="A357">
        <v>418</v>
      </c>
      <c r="B357">
        <v>36</v>
      </c>
      <c r="C357">
        <v>0</v>
      </c>
      <c r="D357" t="s">
        <v>19</v>
      </c>
      <c r="E357">
        <v>1</v>
      </c>
      <c r="F357">
        <v>0</v>
      </c>
      <c r="G357">
        <v>0</v>
      </c>
      <c r="H357" t="s">
        <v>20</v>
      </c>
      <c r="I357">
        <v>11</v>
      </c>
      <c r="J357">
        <v>148</v>
      </c>
      <c r="K357">
        <v>0</v>
      </c>
      <c r="L357">
        <v>0</v>
      </c>
      <c r="M357">
        <v>0</v>
      </c>
      <c r="N357">
        <v>0</v>
      </c>
      <c r="O357" t="str">
        <f>VLOOKUP(J357,[1]empresas!$A:$B,2,0)</f>
        <v>funcion publica</v>
      </c>
      <c r="P357">
        <f>VLOOKUP(J357,[1]empresas!$A:$C,3,0)</f>
        <v>1</v>
      </c>
      <c r="Q357">
        <f>VLOOKUP(J357,[1]empresas!$A:$D,4,0)</f>
        <v>1</v>
      </c>
    </row>
    <row r="358" spans="1:17" x14ac:dyDescent="0.3">
      <c r="A358">
        <v>420</v>
      </c>
      <c r="B358">
        <v>66</v>
      </c>
      <c r="C358">
        <v>1</v>
      </c>
      <c r="D358" t="s">
        <v>17</v>
      </c>
      <c r="E358">
        <v>1</v>
      </c>
      <c r="F358">
        <v>1</v>
      </c>
      <c r="G358">
        <v>0</v>
      </c>
      <c r="H358" t="s">
        <v>23</v>
      </c>
      <c r="I358">
        <v>6</v>
      </c>
      <c r="J358">
        <v>70</v>
      </c>
      <c r="K358">
        <v>0</v>
      </c>
      <c r="L358">
        <v>0</v>
      </c>
      <c r="M358">
        <v>0</v>
      </c>
      <c r="N358">
        <v>0</v>
      </c>
      <c r="O358" t="str">
        <f>VLOOKUP(J358,[1]empresas!$A:$B,2,0)</f>
        <v>agricultura</v>
      </c>
      <c r="P358">
        <f>VLOOKUP(J358,[1]empresas!$A:$C,3,0)</f>
        <v>1</v>
      </c>
      <c r="Q358">
        <f>VLOOKUP(J358,[1]empresas!$A:$D,4,0)</f>
        <v>1</v>
      </c>
    </row>
    <row r="359" spans="1:17" x14ac:dyDescent="0.3">
      <c r="A359">
        <v>421</v>
      </c>
      <c r="B359">
        <v>62</v>
      </c>
      <c r="C359">
        <v>0</v>
      </c>
      <c r="D359" t="s">
        <v>19</v>
      </c>
      <c r="E359">
        <v>1</v>
      </c>
      <c r="F359">
        <v>0</v>
      </c>
      <c r="G359">
        <v>0</v>
      </c>
      <c r="H359" t="s">
        <v>20</v>
      </c>
      <c r="I359">
        <v>3</v>
      </c>
      <c r="J359">
        <v>106</v>
      </c>
      <c r="K359">
        <v>0</v>
      </c>
      <c r="L359">
        <v>0</v>
      </c>
      <c r="M359">
        <v>0</v>
      </c>
      <c r="N359">
        <v>0</v>
      </c>
      <c r="O359" t="str">
        <f>VLOOKUP(J359,[1]empresas!$A:$B,2,0)</f>
        <v>servicios</v>
      </c>
      <c r="P359">
        <f>VLOOKUP(J359,[1]empresas!$A:$C,3,0)</f>
        <v>0</v>
      </c>
      <c r="Q359">
        <f>VLOOKUP(J359,[1]empresas!$A:$D,4,0)</f>
        <v>1</v>
      </c>
    </row>
    <row r="360" spans="1:17" x14ac:dyDescent="0.3">
      <c r="A360">
        <v>422</v>
      </c>
      <c r="B360">
        <v>29</v>
      </c>
      <c r="C360">
        <v>1</v>
      </c>
      <c r="D360" t="s">
        <v>21</v>
      </c>
      <c r="E360">
        <v>0</v>
      </c>
      <c r="F360">
        <v>0</v>
      </c>
      <c r="G360">
        <v>1</v>
      </c>
      <c r="H360" t="s">
        <v>20</v>
      </c>
      <c r="I360">
        <v>13</v>
      </c>
      <c r="J360">
        <v>35</v>
      </c>
      <c r="K360">
        <v>1</v>
      </c>
      <c r="L360">
        <f>VLOOKUP(A360,[2]accidentes!$B:$C,2,0)</f>
        <v>155</v>
      </c>
      <c r="M360" t="str">
        <f>VLOOKUP(A360,[2]accidentes!$B:$D,3,0)</f>
        <v>pie</v>
      </c>
      <c r="N360" t="str">
        <f>VLOOKUP(A360,[2]accidentes!$B:$E,4,0)</f>
        <v>fractura</v>
      </c>
      <c r="O360" t="str">
        <f>VLOOKUP(J360,[1]empresas!$A:$B,2,0)</f>
        <v>mineria</v>
      </c>
      <c r="P360">
        <f>VLOOKUP(J360,[1]empresas!$A:$C,3,0)</f>
        <v>1</v>
      </c>
      <c r="Q360">
        <f>VLOOKUP(J360,[1]empresas!$A:$D,4,0)</f>
        <v>0</v>
      </c>
    </row>
    <row r="361" spans="1:17" x14ac:dyDescent="0.3">
      <c r="A361">
        <v>423</v>
      </c>
      <c r="B361">
        <v>39</v>
      </c>
      <c r="C361">
        <v>1</v>
      </c>
      <c r="D361" t="s">
        <v>21</v>
      </c>
      <c r="E361">
        <v>0</v>
      </c>
      <c r="F361">
        <v>0</v>
      </c>
      <c r="G361">
        <v>0</v>
      </c>
      <c r="H361" t="s">
        <v>23</v>
      </c>
      <c r="I361">
        <v>10</v>
      </c>
      <c r="J361">
        <v>124</v>
      </c>
      <c r="K361">
        <v>0</v>
      </c>
      <c r="L361">
        <v>0</v>
      </c>
      <c r="M361">
        <v>0</v>
      </c>
      <c r="N361">
        <v>0</v>
      </c>
      <c r="O361" t="str">
        <f>VLOOKUP(J361,[1]empresas!$A:$B,2,0)</f>
        <v>agricultura</v>
      </c>
      <c r="P361">
        <f>VLOOKUP(J361,[1]empresas!$A:$C,3,0)</f>
        <v>1</v>
      </c>
      <c r="Q361">
        <f>VLOOKUP(J361,[1]empresas!$A:$D,4,0)</f>
        <v>1</v>
      </c>
    </row>
    <row r="362" spans="1:17" x14ac:dyDescent="0.3">
      <c r="A362">
        <v>425</v>
      </c>
      <c r="B362">
        <v>49</v>
      </c>
      <c r="C362">
        <v>1</v>
      </c>
      <c r="D362" t="s">
        <v>19</v>
      </c>
      <c r="E362">
        <v>2</v>
      </c>
      <c r="F362">
        <v>0</v>
      </c>
      <c r="G362">
        <v>0</v>
      </c>
      <c r="H362" t="s">
        <v>20</v>
      </c>
      <c r="I362">
        <v>7</v>
      </c>
      <c r="J362">
        <v>96</v>
      </c>
      <c r="K362">
        <v>0</v>
      </c>
      <c r="L362">
        <v>0</v>
      </c>
      <c r="M362">
        <v>0</v>
      </c>
      <c r="N362">
        <v>0</v>
      </c>
      <c r="O362" t="str">
        <f>VLOOKUP(J362,[1]empresas!$A:$B,2,0)</f>
        <v>servicios</v>
      </c>
      <c r="P362">
        <f>VLOOKUP(J362,[1]empresas!$A:$C,3,0)</f>
        <v>1</v>
      </c>
      <c r="Q362">
        <f>VLOOKUP(J362,[1]empresas!$A:$D,4,0)</f>
        <v>1</v>
      </c>
    </row>
    <row r="363" spans="1:17" x14ac:dyDescent="0.3">
      <c r="A363">
        <v>426</v>
      </c>
      <c r="B363">
        <v>64</v>
      </c>
      <c r="C363">
        <v>1</v>
      </c>
      <c r="D363" t="s">
        <v>21</v>
      </c>
      <c r="E363">
        <v>1</v>
      </c>
      <c r="F363">
        <v>1</v>
      </c>
      <c r="G363">
        <v>1</v>
      </c>
      <c r="H363" t="s">
        <v>20</v>
      </c>
      <c r="I363">
        <v>14</v>
      </c>
      <c r="J363">
        <v>82</v>
      </c>
      <c r="K363">
        <v>0</v>
      </c>
      <c r="L363">
        <v>0</v>
      </c>
      <c r="M363">
        <v>0</v>
      </c>
      <c r="N363">
        <v>0</v>
      </c>
      <c r="O363" t="str">
        <f>VLOOKUP(J363,[1]empresas!$A:$B,2,0)</f>
        <v>alimentos</v>
      </c>
      <c r="P363">
        <f>VLOOKUP(J363,[1]empresas!$A:$C,3,0)</f>
        <v>1</v>
      </c>
      <c r="Q363">
        <f>VLOOKUP(J363,[1]empresas!$A:$D,4,0)</f>
        <v>1</v>
      </c>
    </row>
    <row r="364" spans="1:17" x14ac:dyDescent="0.3">
      <c r="A364">
        <v>428</v>
      </c>
      <c r="B364">
        <v>28</v>
      </c>
      <c r="C364">
        <v>1</v>
      </c>
      <c r="D364" t="s">
        <v>19</v>
      </c>
      <c r="E364">
        <v>0</v>
      </c>
      <c r="F364">
        <v>0</v>
      </c>
      <c r="G364">
        <v>0</v>
      </c>
      <c r="H364" t="s">
        <v>20</v>
      </c>
      <c r="I364">
        <v>7</v>
      </c>
      <c r="J364">
        <v>40</v>
      </c>
      <c r="K364">
        <v>1</v>
      </c>
      <c r="L364">
        <f>VLOOKUP(A364,[2]accidentes!$B:$C,2,0)</f>
        <v>158</v>
      </c>
      <c r="M364" t="str">
        <f>VLOOKUP(A364,[2]accidentes!$B:$D,3,0)</f>
        <v>espalda</v>
      </c>
      <c r="N364" t="str">
        <f>VLOOKUP(A364,[2]accidentes!$B:$E,4,0)</f>
        <v>fractura</v>
      </c>
      <c r="O364" t="str">
        <f>VLOOKUP(J364,[1]empresas!$A:$B,2,0)</f>
        <v>agricultura</v>
      </c>
      <c r="P364">
        <f>VLOOKUP(J364,[1]empresas!$A:$C,3,0)</f>
        <v>1</v>
      </c>
      <c r="Q364">
        <f>VLOOKUP(J364,[1]empresas!$A:$D,4,0)</f>
        <v>1</v>
      </c>
    </row>
    <row r="365" spans="1:17" x14ac:dyDescent="0.3">
      <c r="A365">
        <v>429</v>
      </c>
      <c r="B365">
        <v>30</v>
      </c>
      <c r="C365">
        <v>1</v>
      </c>
      <c r="D365" t="s">
        <v>19</v>
      </c>
      <c r="E365">
        <v>2</v>
      </c>
      <c r="F365">
        <v>1</v>
      </c>
      <c r="G365">
        <v>0</v>
      </c>
      <c r="H365" t="s">
        <v>23</v>
      </c>
      <c r="I365">
        <v>10</v>
      </c>
      <c r="J365">
        <v>114</v>
      </c>
      <c r="K365">
        <v>0</v>
      </c>
      <c r="L365">
        <v>0</v>
      </c>
      <c r="M365">
        <v>0</v>
      </c>
      <c r="N365">
        <v>0</v>
      </c>
      <c r="O365" t="str">
        <f>VLOOKUP(J365,[1]empresas!$A:$B,2,0)</f>
        <v>manufactura</v>
      </c>
      <c r="P365">
        <f>VLOOKUP(J365,[1]empresas!$A:$C,3,0)</f>
        <v>1</v>
      </c>
      <c r="Q365">
        <f>VLOOKUP(J365,[1]empresas!$A:$D,4,0)</f>
        <v>0</v>
      </c>
    </row>
    <row r="366" spans="1:17" x14ac:dyDescent="0.3">
      <c r="A366">
        <v>430</v>
      </c>
      <c r="B366">
        <v>30</v>
      </c>
      <c r="C366">
        <v>0</v>
      </c>
      <c r="D366" t="s">
        <v>21</v>
      </c>
      <c r="E366">
        <v>1</v>
      </c>
      <c r="F366">
        <v>1</v>
      </c>
      <c r="G366">
        <v>1</v>
      </c>
      <c r="H366" t="s">
        <v>20</v>
      </c>
      <c r="I366">
        <v>14</v>
      </c>
      <c r="J366">
        <v>71</v>
      </c>
      <c r="K366">
        <v>1</v>
      </c>
      <c r="L366">
        <f>VLOOKUP(A366,[2]accidentes!$B:$C,2,0)</f>
        <v>159</v>
      </c>
      <c r="M366" t="str">
        <f>VLOOKUP(A366,[2]accidentes!$B:$D,3,0)</f>
        <v>espalda</v>
      </c>
      <c r="N366" t="str">
        <f>VLOOKUP(A366,[2]accidentes!$B:$E,4,0)</f>
        <v>trauma superficial</v>
      </c>
      <c r="O366" t="str">
        <f>VLOOKUP(J366,[1]empresas!$A:$B,2,0)</f>
        <v>construccion</v>
      </c>
      <c r="P366">
        <f>VLOOKUP(J366,[1]empresas!$A:$C,3,0)</f>
        <v>1</v>
      </c>
      <c r="Q366">
        <f>VLOOKUP(J366,[1]empresas!$A:$D,4,0)</f>
        <v>1</v>
      </c>
    </row>
    <row r="367" spans="1:17" x14ac:dyDescent="0.3">
      <c r="A367">
        <v>432</v>
      </c>
      <c r="B367">
        <v>48</v>
      </c>
      <c r="C367">
        <v>1</v>
      </c>
      <c r="D367" t="s">
        <v>19</v>
      </c>
      <c r="E367">
        <v>0</v>
      </c>
      <c r="F367">
        <v>0</v>
      </c>
      <c r="G367">
        <v>0</v>
      </c>
      <c r="H367" t="s">
        <v>20</v>
      </c>
      <c r="I367">
        <v>9</v>
      </c>
      <c r="J367">
        <v>58</v>
      </c>
      <c r="K367">
        <v>0</v>
      </c>
      <c r="L367">
        <v>0</v>
      </c>
      <c r="M367">
        <v>0</v>
      </c>
      <c r="N367">
        <v>0</v>
      </c>
      <c r="O367" t="str">
        <f>VLOOKUP(J367,[1]empresas!$A:$B,2,0)</f>
        <v>servicios</v>
      </c>
      <c r="P367">
        <f>VLOOKUP(J367,[1]empresas!$A:$C,3,0)</f>
        <v>1</v>
      </c>
      <c r="Q367">
        <f>VLOOKUP(J367,[1]empresas!$A:$D,4,0)</f>
        <v>0</v>
      </c>
    </row>
    <row r="368" spans="1:17" x14ac:dyDescent="0.3">
      <c r="A368">
        <v>434</v>
      </c>
      <c r="B368">
        <v>40</v>
      </c>
      <c r="C368">
        <v>0</v>
      </c>
      <c r="D368" t="s">
        <v>21</v>
      </c>
      <c r="E368">
        <v>1</v>
      </c>
      <c r="F368">
        <v>1</v>
      </c>
      <c r="G368">
        <v>0</v>
      </c>
      <c r="H368" t="s">
        <v>20</v>
      </c>
      <c r="I368">
        <v>11</v>
      </c>
      <c r="J368">
        <v>128</v>
      </c>
      <c r="K368">
        <v>0</v>
      </c>
      <c r="L368">
        <v>0</v>
      </c>
      <c r="M368">
        <v>0</v>
      </c>
      <c r="N368">
        <v>0</v>
      </c>
      <c r="O368" t="str">
        <f>VLOOKUP(J368,[1]empresas!$A:$B,2,0)</f>
        <v>salud</v>
      </c>
      <c r="P368">
        <f>VLOOKUP(J368,[1]empresas!$A:$C,3,0)</f>
        <v>1</v>
      </c>
      <c r="Q368">
        <f>VLOOKUP(J368,[1]empresas!$A:$D,4,0)</f>
        <v>0</v>
      </c>
    </row>
    <row r="369" spans="1:17" x14ac:dyDescent="0.3">
      <c r="A369">
        <v>435</v>
      </c>
      <c r="B369">
        <v>49</v>
      </c>
      <c r="C369">
        <v>0</v>
      </c>
      <c r="D369" t="s">
        <v>21</v>
      </c>
      <c r="E369">
        <v>4</v>
      </c>
      <c r="F369">
        <v>0</v>
      </c>
      <c r="G369">
        <v>0</v>
      </c>
      <c r="H369" t="s">
        <v>23</v>
      </c>
      <c r="I369">
        <v>13</v>
      </c>
      <c r="J369">
        <v>85</v>
      </c>
      <c r="K369">
        <v>1</v>
      </c>
      <c r="L369">
        <f>VLOOKUP(A369,[2]accidentes!$B:$C,2,0)</f>
        <v>162</v>
      </c>
      <c r="M369" t="str">
        <f>VLOOKUP(A369,[2]accidentes!$B:$D,3,0)</f>
        <v>espalda</v>
      </c>
      <c r="N369" t="str">
        <f>VLOOKUP(A369,[2]accidentes!$B:$E,4,0)</f>
        <v>trauma superficial</v>
      </c>
      <c r="O369" t="str">
        <f>VLOOKUP(J369,[1]empresas!$A:$B,2,0)</f>
        <v>construccion</v>
      </c>
      <c r="P369">
        <f>VLOOKUP(J369,[1]empresas!$A:$C,3,0)</f>
        <v>1</v>
      </c>
      <c r="Q369">
        <f>VLOOKUP(J369,[1]empresas!$A:$D,4,0)</f>
        <v>0</v>
      </c>
    </row>
    <row r="370" spans="1:17" x14ac:dyDescent="0.3">
      <c r="A370">
        <v>436</v>
      </c>
      <c r="B370">
        <v>37</v>
      </c>
      <c r="C370">
        <v>1</v>
      </c>
      <c r="D370" t="s">
        <v>24</v>
      </c>
      <c r="E370">
        <v>1</v>
      </c>
      <c r="F370">
        <v>1</v>
      </c>
      <c r="G370">
        <v>0</v>
      </c>
      <c r="H370" t="s">
        <v>18</v>
      </c>
      <c r="I370">
        <v>3</v>
      </c>
      <c r="J370">
        <v>85</v>
      </c>
      <c r="K370">
        <v>1</v>
      </c>
      <c r="L370">
        <f>VLOOKUP(A370,[2]accidentes!$B:$C,2,0)</f>
        <v>163</v>
      </c>
      <c r="M370" t="str">
        <f>VLOOKUP(A370,[2]accidentes!$B:$D,3,0)</f>
        <v>pie</v>
      </c>
      <c r="N370" t="str">
        <f>VLOOKUP(A370,[2]accidentes!$B:$E,4,0)</f>
        <v>lesiones multiples</v>
      </c>
      <c r="O370" t="str">
        <f>VLOOKUP(J370,[1]empresas!$A:$B,2,0)</f>
        <v>construccion</v>
      </c>
      <c r="P370">
        <f>VLOOKUP(J370,[1]empresas!$A:$C,3,0)</f>
        <v>1</v>
      </c>
      <c r="Q370">
        <f>VLOOKUP(J370,[1]empresas!$A:$D,4,0)</f>
        <v>0</v>
      </c>
    </row>
    <row r="371" spans="1:17" x14ac:dyDescent="0.3">
      <c r="A371">
        <v>437</v>
      </c>
      <c r="B371">
        <v>53</v>
      </c>
      <c r="C371">
        <v>0</v>
      </c>
      <c r="D371" t="s">
        <v>21</v>
      </c>
      <c r="E371">
        <v>3</v>
      </c>
      <c r="F371">
        <v>0</v>
      </c>
      <c r="G371">
        <v>0</v>
      </c>
      <c r="H371" t="s">
        <v>23</v>
      </c>
      <c r="I371">
        <v>13</v>
      </c>
      <c r="J371">
        <v>13</v>
      </c>
      <c r="K371">
        <v>1</v>
      </c>
      <c r="L371">
        <f>VLOOKUP(A371,[2]accidentes!$B:$C,2,0)</f>
        <v>164</v>
      </c>
      <c r="M371" t="str">
        <f>VLOOKUP(A371,[2]accidentes!$B:$D,3,0)</f>
        <v>abdomen</v>
      </c>
      <c r="N371" t="str">
        <f>VLOOKUP(A371,[2]accidentes!$B:$E,4,0)</f>
        <v>luxacion</v>
      </c>
      <c r="O371" t="str">
        <f>VLOOKUP(J371,[1]empresas!$A:$B,2,0)</f>
        <v>agricultura</v>
      </c>
      <c r="P371">
        <f>VLOOKUP(J371,[1]empresas!$A:$C,3,0)</f>
        <v>1</v>
      </c>
      <c r="Q371">
        <f>VLOOKUP(J371,[1]empresas!$A:$D,4,0)</f>
        <v>0</v>
      </c>
    </row>
    <row r="372" spans="1:17" x14ac:dyDescent="0.3">
      <c r="A372">
        <v>438</v>
      </c>
      <c r="B372">
        <v>40</v>
      </c>
      <c r="C372">
        <v>1</v>
      </c>
      <c r="D372" t="s">
        <v>19</v>
      </c>
      <c r="E372">
        <v>2</v>
      </c>
      <c r="F372">
        <v>0</v>
      </c>
      <c r="G372">
        <v>0</v>
      </c>
      <c r="H372" t="s">
        <v>20</v>
      </c>
      <c r="I372">
        <v>7</v>
      </c>
      <c r="J372">
        <v>137</v>
      </c>
      <c r="K372">
        <v>0</v>
      </c>
      <c r="L372">
        <v>0</v>
      </c>
      <c r="M372">
        <v>0</v>
      </c>
      <c r="N372">
        <v>0</v>
      </c>
      <c r="O372" t="str">
        <f>VLOOKUP(J372,[1]empresas!$A:$B,2,0)</f>
        <v>servicios</v>
      </c>
      <c r="P372">
        <f>VLOOKUP(J372,[1]empresas!$A:$C,3,0)</f>
        <v>1</v>
      </c>
      <c r="Q372">
        <f>VLOOKUP(J372,[1]empresas!$A:$D,4,0)</f>
        <v>1</v>
      </c>
    </row>
    <row r="373" spans="1:17" x14ac:dyDescent="0.3">
      <c r="A373">
        <v>440</v>
      </c>
      <c r="B373">
        <v>50</v>
      </c>
      <c r="C373">
        <v>0</v>
      </c>
      <c r="D373" t="s">
        <v>19</v>
      </c>
      <c r="E373">
        <v>2</v>
      </c>
      <c r="F373">
        <v>0</v>
      </c>
      <c r="G373">
        <v>1</v>
      </c>
      <c r="H373" t="s">
        <v>20</v>
      </c>
      <c r="I373">
        <v>4</v>
      </c>
      <c r="J373">
        <v>137</v>
      </c>
      <c r="K373">
        <v>0</v>
      </c>
      <c r="L373">
        <v>0</v>
      </c>
      <c r="M373">
        <v>0</v>
      </c>
      <c r="N373">
        <v>0</v>
      </c>
      <c r="O373" t="str">
        <f>VLOOKUP(J373,[1]empresas!$A:$B,2,0)</f>
        <v>servicios</v>
      </c>
      <c r="P373">
        <f>VLOOKUP(J373,[1]empresas!$A:$C,3,0)</f>
        <v>1</v>
      </c>
      <c r="Q373">
        <f>VLOOKUP(J373,[1]empresas!$A:$D,4,0)</f>
        <v>1</v>
      </c>
    </row>
    <row r="374" spans="1:17" x14ac:dyDescent="0.3">
      <c r="A374">
        <v>441</v>
      </c>
      <c r="B374">
        <v>33</v>
      </c>
      <c r="C374">
        <v>1</v>
      </c>
      <c r="D374" t="s">
        <v>19</v>
      </c>
      <c r="E374">
        <v>1</v>
      </c>
      <c r="F374">
        <v>0</v>
      </c>
      <c r="G374">
        <v>0</v>
      </c>
      <c r="H374" t="s">
        <v>20</v>
      </c>
      <c r="I374">
        <v>7</v>
      </c>
      <c r="J374">
        <v>30</v>
      </c>
      <c r="K374">
        <v>0</v>
      </c>
      <c r="L374">
        <v>0</v>
      </c>
      <c r="M374">
        <v>0</v>
      </c>
      <c r="N374">
        <v>0</v>
      </c>
      <c r="O374" t="str">
        <f>VLOOKUP(J374,[1]empresas!$A:$B,2,0)</f>
        <v>agricultura</v>
      </c>
      <c r="P374">
        <f>VLOOKUP(J374,[1]empresas!$A:$C,3,0)</f>
        <v>1</v>
      </c>
      <c r="Q374">
        <f>VLOOKUP(J374,[1]empresas!$A:$D,4,0)</f>
        <v>1</v>
      </c>
    </row>
    <row r="375" spans="1:17" x14ac:dyDescent="0.3">
      <c r="A375">
        <v>442</v>
      </c>
      <c r="B375">
        <v>67</v>
      </c>
      <c r="C375">
        <v>0</v>
      </c>
      <c r="D375" t="s">
        <v>21</v>
      </c>
      <c r="E375">
        <v>1</v>
      </c>
      <c r="F375">
        <v>1</v>
      </c>
      <c r="G375">
        <v>0</v>
      </c>
      <c r="H375" t="s">
        <v>23</v>
      </c>
      <c r="I375">
        <v>17</v>
      </c>
      <c r="J375">
        <v>52</v>
      </c>
      <c r="K375">
        <v>0</v>
      </c>
      <c r="L375">
        <v>0</v>
      </c>
      <c r="M375">
        <v>0</v>
      </c>
      <c r="N375">
        <v>0</v>
      </c>
      <c r="O375" t="str">
        <f>VLOOKUP(J375,[1]empresas!$A:$B,2,0)</f>
        <v>manufactura</v>
      </c>
      <c r="P375">
        <f>VLOOKUP(J375,[1]empresas!$A:$C,3,0)</f>
        <v>0</v>
      </c>
      <c r="Q375">
        <f>VLOOKUP(J375,[1]empresas!$A:$D,4,0)</f>
        <v>1</v>
      </c>
    </row>
    <row r="376" spans="1:17" x14ac:dyDescent="0.3">
      <c r="A376">
        <v>443</v>
      </c>
      <c r="B376">
        <v>40</v>
      </c>
      <c r="C376">
        <v>0</v>
      </c>
      <c r="D376" t="s">
        <v>17</v>
      </c>
      <c r="E376">
        <v>4</v>
      </c>
      <c r="F376">
        <v>0</v>
      </c>
      <c r="G376">
        <v>0</v>
      </c>
      <c r="H376" t="s">
        <v>20</v>
      </c>
      <c r="I376">
        <v>12</v>
      </c>
      <c r="J376">
        <v>15</v>
      </c>
      <c r="K376">
        <v>0</v>
      </c>
      <c r="L376">
        <v>0</v>
      </c>
      <c r="M376">
        <v>0</v>
      </c>
      <c r="N376">
        <v>0</v>
      </c>
      <c r="O376" t="str">
        <f>VLOOKUP(J376,[1]empresas!$A:$B,2,0)</f>
        <v>manufactura</v>
      </c>
      <c r="P376">
        <f>VLOOKUP(J376,[1]empresas!$A:$C,3,0)</f>
        <v>1</v>
      </c>
      <c r="Q376">
        <f>VLOOKUP(J376,[1]empresas!$A:$D,4,0)</f>
        <v>1</v>
      </c>
    </row>
    <row r="377" spans="1:17" x14ac:dyDescent="0.3">
      <c r="A377">
        <v>444</v>
      </c>
      <c r="B377">
        <v>53</v>
      </c>
      <c r="C377">
        <v>0</v>
      </c>
      <c r="D377" t="s">
        <v>19</v>
      </c>
      <c r="E377">
        <v>2</v>
      </c>
      <c r="F377">
        <v>0</v>
      </c>
      <c r="G377">
        <v>1</v>
      </c>
      <c r="H377" t="s">
        <v>20</v>
      </c>
      <c r="I377">
        <v>9</v>
      </c>
      <c r="J377">
        <v>135</v>
      </c>
      <c r="K377">
        <v>0</v>
      </c>
      <c r="L377">
        <v>0</v>
      </c>
      <c r="M377">
        <v>0</v>
      </c>
      <c r="N377">
        <v>0</v>
      </c>
      <c r="O377" t="str">
        <f>VLOOKUP(J377,[1]empresas!$A:$B,2,0)</f>
        <v>educacion</v>
      </c>
      <c r="P377">
        <f>VLOOKUP(J377,[1]empresas!$A:$C,3,0)</f>
        <v>1</v>
      </c>
      <c r="Q377">
        <f>VLOOKUP(J377,[1]empresas!$A:$D,4,0)</f>
        <v>1</v>
      </c>
    </row>
    <row r="378" spans="1:17" x14ac:dyDescent="0.3">
      <c r="A378">
        <v>445</v>
      </c>
      <c r="B378">
        <v>43</v>
      </c>
      <c r="C378">
        <v>0</v>
      </c>
      <c r="D378" t="s">
        <v>21</v>
      </c>
      <c r="E378">
        <v>0</v>
      </c>
      <c r="F378">
        <v>0</v>
      </c>
      <c r="G378">
        <v>0</v>
      </c>
      <c r="H378" t="s">
        <v>20</v>
      </c>
      <c r="I378">
        <v>12</v>
      </c>
      <c r="J378">
        <v>122</v>
      </c>
      <c r="K378">
        <v>0</v>
      </c>
      <c r="L378">
        <v>0</v>
      </c>
      <c r="M378">
        <v>0</v>
      </c>
      <c r="N378">
        <v>0</v>
      </c>
      <c r="O378" t="str">
        <f>VLOOKUP(J378,[1]empresas!$A:$B,2,0)</f>
        <v>agricultura</v>
      </c>
      <c r="P378">
        <f>VLOOKUP(J378,[1]empresas!$A:$C,3,0)</f>
        <v>1</v>
      </c>
      <c r="Q378">
        <f>VLOOKUP(J378,[1]empresas!$A:$D,4,0)</f>
        <v>1</v>
      </c>
    </row>
    <row r="379" spans="1:17" x14ac:dyDescent="0.3">
      <c r="A379">
        <v>448</v>
      </c>
      <c r="B379">
        <v>34</v>
      </c>
      <c r="C379">
        <v>1</v>
      </c>
      <c r="D379" t="s">
        <v>19</v>
      </c>
      <c r="E379">
        <v>2</v>
      </c>
      <c r="F379">
        <v>0</v>
      </c>
      <c r="G379">
        <v>1</v>
      </c>
      <c r="H379" t="s">
        <v>23</v>
      </c>
      <c r="I379">
        <v>7</v>
      </c>
      <c r="J379">
        <v>109</v>
      </c>
      <c r="K379">
        <v>0</v>
      </c>
      <c r="L379">
        <v>0</v>
      </c>
      <c r="M379">
        <v>0</v>
      </c>
      <c r="N379">
        <v>0</v>
      </c>
      <c r="O379" t="str">
        <f>VLOOKUP(J379,[1]empresas!$A:$B,2,0)</f>
        <v>alimentos</v>
      </c>
      <c r="P379">
        <f>VLOOKUP(J379,[1]empresas!$A:$C,3,0)</f>
        <v>1</v>
      </c>
      <c r="Q379">
        <f>VLOOKUP(J379,[1]empresas!$A:$D,4,0)</f>
        <v>1</v>
      </c>
    </row>
    <row r="380" spans="1:17" x14ac:dyDescent="0.3">
      <c r="A380">
        <v>449</v>
      </c>
      <c r="B380">
        <v>44</v>
      </c>
      <c r="C380">
        <v>1</v>
      </c>
      <c r="D380" t="s">
        <v>19</v>
      </c>
      <c r="E380">
        <v>0</v>
      </c>
      <c r="F380">
        <v>1</v>
      </c>
      <c r="G380">
        <v>1</v>
      </c>
      <c r="H380" t="s">
        <v>20</v>
      </c>
      <c r="I380">
        <v>9</v>
      </c>
      <c r="J380">
        <v>51</v>
      </c>
      <c r="K380">
        <v>0</v>
      </c>
      <c r="L380">
        <v>0</v>
      </c>
      <c r="M380">
        <v>0</v>
      </c>
      <c r="N380">
        <v>0</v>
      </c>
      <c r="O380" t="str">
        <f>VLOOKUP(J380,[1]empresas!$A:$B,2,0)</f>
        <v>comercio</v>
      </c>
      <c r="P380">
        <f>VLOOKUP(J380,[1]empresas!$A:$C,3,0)</f>
        <v>1</v>
      </c>
      <c r="Q380">
        <f>VLOOKUP(J380,[1]empresas!$A:$D,4,0)</f>
        <v>1</v>
      </c>
    </row>
    <row r="381" spans="1:17" x14ac:dyDescent="0.3">
      <c r="A381">
        <v>451</v>
      </c>
      <c r="B381">
        <v>54</v>
      </c>
      <c r="C381">
        <v>0</v>
      </c>
      <c r="D381" t="s">
        <v>17</v>
      </c>
      <c r="E381">
        <v>5</v>
      </c>
      <c r="F381">
        <v>0</v>
      </c>
      <c r="G381">
        <v>0</v>
      </c>
      <c r="H381" t="s">
        <v>20</v>
      </c>
      <c r="I381">
        <v>5</v>
      </c>
      <c r="J381">
        <v>73</v>
      </c>
      <c r="K381">
        <v>0</v>
      </c>
      <c r="L381">
        <v>0</v>
      </c>
      <c r="M381">
        <v>0</v>
      </c>
      <c r="N381">
        <v>0</v>
      </c>
      <c r="O381" t="str">
        <f>VLOOKUP(J381,[1]empresas!$A:$B,2,0)</f>
        <v>servicios</v>
      </c>
      <c r="P381">
        <f>VLOOKUP(J381,[1]empresas!$A:$C,3,0)</f>
        <v>1</v>
      </c>
      <c r="Q381">
        <f>VLOOKUP(J381,[1]empresas!$A:$D,4,0)</f>
        <v>1</v>
      </c>
    </row>
    <row r="382" spans="1:17" x14ac:dyDescent="0.3">
      <c r="A382">
        <v>453</v>
      </c>
      <c r="B382">
        <v>29</v>
      </c>
      <c r="C382">
        <v>0</v>
      </c>
      <c r="D382" t="s">
        <v>19</v>
      </c>
      <c r="E382">
        <v>1</v>
      </c>
      <c r="F382">
        <v>0</v>
      </c>
      <c r="G382">
        <v>1</v>
      </c>
      <c r="H382" t="s">
        <v>20</v>
      </c>
      <c r="I382">
        <v>7</v>
      </c>
      <c r="J382">
        <v>84</v>
      </c>
      <c r="K382">
        <v>0</v>
      </c>
      <c r="L382">
        <v>0</v>
      </c>
      <c r="M382">
        <v>0</v>
      </c>
      <c r="N382">
        <v>0</v>
      </c>
      <c r="O382" t="str">
        <f>VLOOKUP(J382,[1]empresas!$A:$B,2,0)</f>
        <v>manufactura</v>
      </c>
      <c r="P382">
        <f>VLOOKUP(J382,[1]empresas!$A:$C,3,0)</f>
        <v>1</v>
      </c>
      <c r="Q382">
        <f>VLOOKUP(J382,[1]empresas!$A:$D,4,0)</f>
        <v>1</v>
      </c>
    </row>
    <row r="383" spans="1:17" x14ac:dyDescent="0.3">
      <c r="A383">
        <v>456</v>
      </c>
      <c r="B383">
        <v>41</v>
      </c>
      <c r="C383">
        <v>0</v>
      </c>
      <c r="D383" t="s">
        <v>19</v>
      </c>
      <c r="E383">
        <v>3</v>
      </c>
      <c r="F383">
        <v>0</v>
      </c>
      <c r="G383">
        <v>0</v>
      </c>
      <c r="H383" t="s">
        <v>18</v>
      </c>
      <c r="I383">
        <v>6</v>
      </c>
      <c r="J383">
        <v>121</v>
      </c>
      <c r="K383">
        <v>0</v>
      </c>
      <c r="L383">
        <v>0</v>
      </c>
      <c r="M383">
        <v>0</v>
      </c>
      <c r="N383">
        <v>0</v>
      </c>
      <c r="O383" t="str">
        <f>VLOOKUP(J383,[1]empresas!$A:$B,2,0)</f>
        <v>manufactura</v>
      </c>
      <c r="P383">
        <f>VLOOKUP(J383,[1]empresas!$A:$C,3,0)</f>
        <v>1</v>
      </c>
      <c r="Q383">
        <f>VLOOKUP(J383,[1]empresas!$A:$D,4,0)</f>
        <v>1</v>
      </c>
    </row>
    <row r="384" spans="1:17" x14ac:dyDescent="0.3">
      <c r="A384">
        <v>457</v>
      </c>
      <c r="B384">
        <v>48</v>
      </c>
      <c r="C384">
        <v>1</v>
      </c>
      <c r="D384" t="s">
        <v>19</v>
      </c>
      <c r="E384">
        <v>3</v>
      </c>
      <c r="F384">
        <v>1</v>
      </c>
      <c r="G384">
        <v>1</v>
      </c>
      <c r="H384" t="s">
        <v>20</v>
      </c>
      <c r="I384">
        <v>5</v>
      </c>
      <c r="J384">
        <v>85</v>
      </c>
      <c r="K384">
        <v>0</v>
      </c>
      <c r="L384">
        <v>0</v>
      </c>
      <c r="M384">
        <v>0</v>
      </c>
      <c r="N384">
        <v>0</v>
      </c>
      <c r="O384" t="str">
        <f>VLOOKUP(J384,[1]empresas!$A:$B,2,0)</f>
        <v>construccion</v>
      </c>
      <c r="P384">
        <f>VLOOKUP(J384,[1]empresas!$A:$C,3,0)</f>
        <v>1</v>
      </c>
      <c r="Q384">
        <f>VLOOKUP(J384,[1]empresas!$A:$D,4,0)</f>
        <v>0</v>
      </c>
    </row>
    <row r="385" spans="1:17" x14ac:dyDescent="0.3">
      <c r="A385">
        <v>460</v>
      </c>
      <c r="B385">
        <v>48</v>
      </c>
      <c r="C385">
        <v>0</v>
      </c>
      <c r="D385" t="s">
        <v>19</v>
      </c>
      <c r="E385">
        <v>3</v>
      </c>
      <c r="F385">
        <v>0</v>
      </c>
      <c r="G385">
        <v>1</v>
      </c>
      <c r="H385" t="s">
        <v>20</v>
      </c>
      <c r="I385">
        <v>9</v>
      </c>
      <c r="J385">
        <v>119</v>
      </c>
      <c r="K385">
        <v>1</v>
      </c>
      <c r="L385">
        <f>VLOOKUP(A385,[2]accidentes!$B:$C,2,0)</f>
        <v>171</v>
      </c>
      <c r="M385" t="str">
        <f>VLOOKUP(A385,[2]accidentes!$B:$D,3,0)</f>
        <v>pie</v>
      </c>
      <c r="N385" t="str">
        <f>VLOOKUP(A385,[2]accidentes!$B:$E,4,0)</f>
        <v>lesiones multiples</v>
      </c>
      <c r="O385" t="str">
        <f>VLOOKUP(J385,[1]empresas!$A:$B,2,0)</f>
        <v>agricultura</v>
      </c>
      <c r="P385">
        <f>VLOOKUP(J385,[1]empresas!$A:$C,3,0)</f>
        <v>1</v>
      </c>
      <c r="Q385">
        <f>VLOOKUP(J385,[1]empresas!$A:$D,4,0)</f>
        <v>1</v>
      </c>
    </row>
    <row r="386" spans="1:17" x14ac:dyDescent="0.3">
      <c r="A386">
        <v>461</v>
      </c>
      <c r="B386">
        <v>33</v>
      </c>
      <c r="C386">
        <v>0</v>
      </c>
      <c r="D386" t="s">
        <v>19</v>
      </c>
      <c r="E386">
        <v>0</v>
      </c>
      <c r="F386">
        <v>0</v>
      </c>
      <c r="G386">
        <v>1</v>
      </c>
      <c r="H386" t="s">
        <v>20</v>
      </c>
      <c r="I386">
        <v>10</v>
      </c>
      <c r="J386">
        <v>10</v>
      </c>
      <c r="K386">
        <v>0</v>
      </c>
      <c r="L386">
        <v>0</v>
      </c>
      <c r="M386">
        <v>0</v>
      </c>
      <c r="N386">
        <v>0</v>
      </c>
      <c r="O386" t="str">
        <f>VLOOKUP(J386,[1]empresas!$A:$B,2,0)</f>
        <v>comercio</v>
      </c>
      <c r="P386">
        <f>VLOOKUP(J386,[1]empresas!$A:$C,3,0)</f>
        <v>1</v>
      </c>
      <c r="Q386">
        <f>VLOOKUP(J386,[1]empresas!$A:$D,4,0)</f>
        <v>1</v>
      </c>
    </row>
    <row r="387" spans="1:17" x14ac:dyDescent="0.3">
      <c r="A387">
        <v>462</v>
      </c>
      <c r="B387">
        <v>72</v>
      </c>
      <c r="C387">
        <v>1</v>
      </c>
      <c r="D387" t="s">
        <v>21</v>
      </c>
      <c r="E387">
        <v>1</v>
      </c>
      <c r="F387">
        <v>0</v>
      </c>
      <c r="G387">
        <v>1</v>
      </c>
      <c r="H387" t="s">
        <v>23</v>
      </c>
      <c r="I387">
        <v>10</v>
      </c>
      <c r="J387">
        <v>49</v>
      </c>
      <c r="K387">
        <v>1</v>
      </c>
      <c r="L387">
        <f>VLOOKUP(A387,[2]accidentes!$B:$C,2,0)</f>
        <v>172</v>
      </c>
      <c r="M387" t="str">
        <f>VLOOKUP(A387,[2]accidentes!$B:$D,3,0)</f>
        <v>mano</v>
      </c>
      <c r="N387" t="str">
        <f>VLOOKUP(A387,[2]accidentes!$B:$E,4,0)</f>
        <v>fractura</v>
      </c>
      <c r="O387" t="str">
        <f>VLOOKUP(J387,[1]empresas!$A:$B,2,0)</f>
        <v>salud</v>
      </c>
      <c r="P387">
        <f>VLOOKUP(J387,[1]empresas!$A:$C,3,0)</f>
        <v>1</v>
      </c>
      <c r="Q387">
        <f>VLOOKUP(J387,[1]empresas!$A:$D,4,0)</f>
        <v>1</v>
      </c>
    </row>
    <row r="388" spans="1:17" x14ac:dyDescent="0.3">
      <c r="A388">
        <v>463</v>
      </c>
      <c r="B388">
        <v>59</v>
      </c>
      <c r="C388">
        <v>0</v>
      </c>
      <c r="D388" t="s">
        <v>21</v>
      </c>
      <c r="E388">
        <v>1</v>
      </c>
      <c r="F388">
        <v>0</v>
      </c>
      <c r="G388">
        <v>0</v>
      </c>
      <c r="H388" t="s">
        <v>20</v>
      </c>
      <c r="I388">
        <v>11</v>
      </c>
      <c r="J388">
        <v>137</v>
      </c>
      <c r="K388">
        <v>1</v>
      </c>
      <c r="L388">
        <f>VLOOKUP(A388,[2]accidentes!$B:$C,2,0)</f>
        <v>173</v>
      </c>
      <c r="M388" t="str">
        <f>VLOOKUP(A388,[2]accidentes!$B:$D,3,0)</f>
        <v>abdomen</v>
      </c>
      <c r="N388" t="str">
        <f>VLOOKUP(A388,[2]accidentes!$B:$E,4,0)</f>
        <v>fractura</v>
      </c>
      <c r="O388" t="str">
        <f>VLOOKUP(J388,[1]empresas!$A:$B,2,0)</f>
        <v>servicios</v>
      </c>
      <c r="P388">
        <f>VLOOKUP(J388,[1]empresas!$A:$C,3,0)</f>
        <v>1</v>
      </c>
      <c r="Q388">
        <f>VLOOKUP(J388,[1]empresas!$A:$D,4,0)</f>
        <v>1</v>
      </c>
    </row>
    <row r="389" spans="1:17" x14ac:dyDescent="0.3">
      <c r="A389">
        <v>464</v>
      </c>
      <c r="B389">
        <v>49</v>
      </c>
      <c r="C389">
        <v>0</v>
      </c>
      <c r="D389" t="s">
        <v>19</v>
      </c>
      <c r="E389">
        <v>1</v>
      </c>
      <c r="F389">
        <v>1</v>
      </c>
      <c r="G389">
        <v>0</v>
      </c>
      <c r="H389" t="s">
        <v>20</v>
      </c>
      <c r="I389">
        <v>13</v>
      </c>
      <c r="J389">
        <v>114</v>
      </c>
      <c r="K389">
        <v>1</v>
      </c>
      <c r="L389">
        <f>VLOOKUP(A389,[2]accidentes!$B:$C,2,0)</f>
        <v>174</v>
      </c>
      <c r="M389" t="str">
        <f>VLOOKUP(A389,[2]accidentes!$B:$D,3,0)</f>
        <v>abdomen</v>
      </c>
      <c r="N389" t="str">
        <f>VLOOKUP(A389,[2]accidentes!$B:$E,4,0)</f>
        <v>luxacion</v>
      </c>
      <c r="O389" t="str">
        <f>VLOOKUP(J389,[1]empresas!$A:$B,2,0)</f>
        <v>manufactura</v>
      </c>
      <c r="P389">
        <f>VLOOKUP(J389,[1]empresas!$A:$C,3,0)</f>
        <v>1</v>
      </c>
      <c r="Q389">
        <f>VLOOKUP(J389,[1]empresas!$A:$D,4,0)</f>
        <v>0</v>
      </c>
    </row>
    <row r="390" spans="1:17" x14ac:dyDescent="0.3">
      <c r="A390">
        <v>465</v>
      </c>
      <c r="B390">
        <v>40</v>
      </c>
      <c r="C390">
        <v>0</v>
      </c>
      <c r="D390" t="s">
        <v>21</v>
      </c>
      <c r="E390">
        <v>2</v>
      </c>
      <c r="F390">
        <v>0</v>
      </c>
      <c r="G390">
        <v>1</v>
      </c>
      <c r="H390" t="s">
        <v>23</v>
      </c>
      <c r="I390">
        <v>10</v>
      </c>
      <c r="J390">
        <v>58</v>
      </c>
      <c r="K390">
        <v>1</v>
      </c>
      <c r="L390">
        <f>VLOOKUP(A390,[2]accidentes!$B:$C,2,0)</f>
        <v>175</v>
      </c>
      <c r="M390" t="str">
        <f>VLOOKUP(A390,[2]accidentes!$B:$D,3,0)</f>
        <v>pie</v>
      </c>
      <c r="N390" t="str">
        <f>VLOOKUP(A390,[2]accidentes!$B:$E,4,0)</f>
        <v>luxacion</v>
      </c>
      <c r="O390" t="str">
        <f>VLOOKUP(J390,[1]empresas!$A:$B,2,0)</f>
        <v>servicios</v>
      </c>
      <c r="P390">
        <f>VLOOKUP(J390,[1]empresas!$A:$C,3,0)</f>
        <v>1</v>
      </c>
      <c r="Q390">
        <f>VLOOKUP(J390,[1]empresas!$A:$D,4,0)</f>
        <v>0</v>
      </c>
    </row>
    <row r="391" spans="1:17" x14ac:dyDescent="0.3">
      <c r="A391">
        <v>466</v>
      </c>
      <c r="B391">
        <v>44</v>
      </c>
      <c r="C391">
        <v>1</v>
      </c>
      <c r="D391" t="s">
        <v>17</v>
      </c>
      <c r="E391">
        <v>1</v>
      </c>
      <c r="F391">
        <v>0</v>
      </c>
      <c r="G391">
        <v>0</v>
      </c>
      <c r="H391" t="s">
        <v>18</v>
      </c>
      <c r="I391">
        <v>4</v>
      </c>
      <c r="J391">
        <v>122</v>
      </c>
      <c r="K391">
        <v>0</v>
      </c>
      <c r="L391">
        <v>0</v>
      </c>
      <c r="M391">
        <v>0</v>
      </c>
      <c r="N391">
        <v>0</v>
      </c>
      <c r="O391" t="str">
        <f>VLOOKUP(J391,[1]empresas!$A:$B,2,0)</f>
        <v>agricultura</v>
      </c>
      <c r="P391">
        <f>VLOOKUP(J391,[1]empresas!$A:$C,3,0)</f>
        <v>1</v>
      </c>
      <c r="Q391">
        <f>VLOOKUP(J391,[1]empresas!$A:$D,4,0)</f>
        <v>1</v>
      </c>
    </row>
    <row r="392" spans="1:17" x14ac:dyDescent="0.3">
      <c r="A392">
        <v>467</v>
      </c>
      <c r="B392">
        <v>29</v>
      </c>
      <c r="C392">
        <v>0</v>
      </c>
      <c r="D392" t="s">
        <v>19</v>
      </c>
      <c r="E392">
        <v>0</v>
      </c>
      <c r="F392">
        <v>0</v>
      </c>
      <c r="G392">
        <v>1</v>
      </c>
      <c r="H392" t="s">
        <v>20</v>
      </c>
      <c r="I392">
        <v>8</v>
      </c>
      <c r="J392">
        <v>65</v>
      </c>
      <c r="K392">
        <v>0</v>
      </c>
      <c r="L392">
        <v>0</v>
      </c>
      <c r="M392">
        <v>0</v>
      </c>
      <c r="N392">
        <v>0</v>
      </c>
      <c r="O392" t="str">
        <f>VLOOKUP(J392,[1]empresas!$A:$B,2,0)</f>
        <v>agricultura</v>
      </c>
      <c r="P392">
        <f>VLOOKUP(J392,[1]empresas!$A:$C,3,0)</f>
        <v>1</v>
      </c>
      <c r="Q392">
        <f>VLOOKUP(J392,[1]empresas!$A:$D,4,0)</f>
        <v>1</v>
      </c>
    </row>
    <row r="393" spans="1:17" x14ac:dyDescent="0.3">
      <c r="A393">
        <v>468</v>
      </c>
      <c r="B393">
        <v>49</v>
      </c>
      <c r="C393">
        <v>0</v>
      </c>
      <c r="D393" t="s">
        <v>17</v>
      </c>
      <c r="E393">
        <v>1</v>
      </c>
      <c r="F393">
        <v>1</v>
      </c>
      <c r="G393">
        <v>0</v>
      </c>
      <c r="H393" t="s">
        <v>20</v>
      </c>
      <c r="I393">
        <v>9</v>
      </c>
      <c r="J393">
        <v>4</v>
      </c>
      <c r="K393">
        <v>1</v>
      </c>
      <c r="L393">
        <f>VLOOKUP(A393,[2]accidentes!$B:$C,2,0)</f>
        <v>176</v>
      </c>
      <c r="M393" t="str">
        <f>VLOOKUP(A393,[2]accidentes!$B:$D,3,0)</f>
        <v>pie</v>
      </c>
      <c r="N393" t="str">
        <f>VLOOKUP(A393,[2]accidentes!$B:$E,4,0)</f>
        <v>luxacion</v>
      </c>
      <c r="O393" t="str">
        <f>VLOOKUP(J393,[1]empresas!$A:$B,2,0)</f>
        <v>construccion</v>
      </c>
      <c r="P393">
        <f>VLOOKUP(J393,[1]empresas!$A:$C,3,0)</f>
        <v>1</v>
      </c>
      <c r="Q393">
        <f>VLOOKUP(J393,[1]empresas!$A:$D,4,0)</f>
        <v>1</v>
      </c>
    </row>
    <row r="394" spans="1:17" x14ac:dyDescent="0.3">
      <c r="A394">
        <v>469</v>
      </c>
      <c r="B394">
        <v>62</v>
      </c>
      <c r="C394">
        <v>0</v>
      </c>
      <c r="D394" t="s">
        <v>21</v>
      </c>
      <c r="E394">
        <v>0</v>
      </c>
      <c r="F394">
        <v>0</v>
      </c>
      <c r="G394">
        <v>1</v>
      </c>
      <c r="H394" t="s">
        <v>20</v>
      </c>
      <c r="I394">
        <v>15</v>
      </c>
      <c r="J394">
        <v>120</v>
      </c>
      <c r="K394">
        <v>0</v>
      </c>
      <c r="L394">
        <v>0</v>
      </c>
      <c r="M394">
        <v>0</v>
      </c>
      <c r="N394">
        <v>0</v>
      </c>
      <c r="O394" t="str">
        <f>VLOOKUP(J394,[1]empresas!$A:$B,2,0)</f>
        <v>construccion</v>
      </c>
      <c r="P394">
        <f>VLOOKUP(J394,[1]empresas!$A:$C,3,0)</f>
        <v>1</v>
      </c>
      <c r="Q394">
        <f>VLOOKUP(J394,[1]empresas!$A:$D,4,0)</f>
        <v>1</v>
      </c>
    </row>
    <row r="395" spans="1:17" x14ac:dyDescent="0.3">
      <c r="A395">
        <v>470</v>
      </c>
      <c r="B395">
        <v>56</v>
      </c>
      <c r="C395">
        <v>0</v>
      </c>
      <c r="D395" t="s">
        <v>19</v>
      </c>
      <c r="E395">
        <v>3</v>
      </c>
      <c r="F395">
        <v>0</v>
      </c>
      <c r="G395">
        <v>0</v>
      </c>
      <c r="H395" t="s">
        <v>18</v>
      </c>
      <c r="I395">
        <v>9</v>
      </c>
      <c r="J395">
        <v>11</v>
      </c>
      <c r="K395">
        <v>1</v>
      </c>
      <c r="L395">
        <f>VLOOKUP(A395,[2]accidentes!$B:$C,2,0)</f>
        <v>177</v>
      </c>
      <c r="M395" t="str">
        <f>VLOOKUP(A395,[2]accidentes!$B:$D,3,0)</f>
        <v>cabeza</v>
      </c>
      <c r="N395" t="str">
        <f>VLOOKUP(A395,[2]accidentes!$B:$E,4,0)</f>
        <v>herida</v>
      </c>
      <c r="O395" t="str">
        <f>VLOOKUP(J395,[1]empresas!$A:$B,2,0)</f>
        <v>construccion</v>
      </c>
      <c r="P395">
        <f>VLOOKUP(J395,[1]empresas!$A:$C,3,0)</f>
        <v>1</v>
      </c>
      <c r="Q395">
        <f>VLOOKUP(J395,[1]empresas!$A:$D,4,0)</f>
        <v>1</v>
      </c>
    </row>
    <row r="396" spans="1:17" x14ac:dyDescent="0.3">
      <c r="A396">
        <v>471</v>
      </c>
      <c r="B396">
        <v>28</v>
      </c>
      <c r="C396">
        <v>0</v>
      </c>
      <c r="D396" t="s">
        <v>21</v>
      </c>
      <c r="E396">
        <v>1</v>
      </c>
      <c r="F396">
        <v>0</v>
      </c>
      <c r="G396">
        <v>0</v>
      </c>
      <c r="H396" t="s">
        <v>20</v>
      </c>
      <c r="I396">
        <v>9</v>
      </c>
      <c r="J396">
        <v>37</v>
      </c>
      <c r="K396">
        <v>0</v>
      </c>
      <c r="L396">
        <v>0</v>
      </c>
      <c r="M396">
        <v>0</v>
      </c>
      <c r="N396">
        <v>0</v>
      </c>
      <c r="O396" t="str">
        <f>VLOOKUP(J396,[1]empresas!$A:$B,2,0)</f>
        <v>agricultura</v>
      </c>
      <c r="P396">
        <f>VLOOKUP(J396,[1]empresas!$A:$C,3,0)</f>
        <v>1</v>
      </c>
      <c r="Q396">
        <f>VLOOKUP(J396,[1]empresas!$A:$D,4,0)</f>
        <v>1</v>
      </c>
    </row>
    <row r="397" spans="1:17" x14ac:dyDescent="0.3">
      <c r="A397">
        <v>473</v>
      </c>
      <c r="B397">
        <v>38</v>
      </c>
      <c r="C397">
        <v>1</v>
      </c>
      <c r="D397" t="s">
        <v>21</v>
      </c>
      <c r="E397">
        <v>0</v>
      </c>
      <c r="F397">
        <v>0</v>
      </c>
      <c r="G397">
        <v>0</v>
      </c>
      <c r="H397" t="s">
        <v>23</v>
      </c>
      <c r="I397">
        <v>10</v>
      </c>
      <c r="J397">
        <v>53</v>
      </c>
      <c r="K397">
        <v>0</v>
      </c>
      <c r="L397">
        <v>0</v>
      </c>
      <c r="M397">
        <v>0</v>
      </c>
      <c r="N397">
        <v>0</v>
      </c>
      <c r="O397" t="str">
        <f>VLOOKUP(J397,[1]empresas!$A:$B,2,0)</f>
        <v>manufactura</v>
      </c>
      <c r="P397">
        <f>VLOOKUP(J397,[1]empresas!$A:$C,3,0)</f>
        <v>1</v>
      </c>
      <c r="Q397">
        <f>VLOOKUP(J397,[1]empresas!$A:$D,4,0)</f>
        <v>1</v>
      </c>
    </row>
    <row r="398" spans="1:17" x14ac:dyDescent="0.3">
      <c r="A398">
        <v>474</v>
      </c>
      <c r="B398">
        <v>47</v>
      </c>
      <c r="C398">
        <v>1</v>
      </c>
      <c r="D398" t="s">
        <v>21</v>
      </c>
      <c r="E398">
        <v>0</v>
      </c>
      <c r="F398">
        <v>1</v>
      </c>
      <c r="G398">
        <v>0</v>
      </c>
      <c r="H398" t="s">
        <v>20</v>
      </c>
      <c r="I398">
        <v>4</v>
      </c>
      <c r="J398">
        <v>131</v>
      </c>
      <c r="K398">
        <v>1</v>
      </c>
      <c r="L398">
        <f>VLOOKUP(A398,[2]accidentes!$B:$C,2,0)</f>
        <v>179</v>
      </c>
      <c r="M398" t="str">
        <f>VLOOKUP(A398,[2]accidentes!$B:$D,3,0)</f>
        <v>torax</v>
      </c>
      <c r="N398" t="str">
        <f>VLOOKUP(A398,[2]accidentes!$B:$E,4,0)</f>
        <v>lesiones multiples</v>
      </c>
      <c r="O398" t="str">
        <f>VLOOKUP(J398,[1]empresas!$A:$B,2,0)</f>
        <v>construccion</v>
      </c>
      <c r="P398">
        <f>VLOOKUP(J398,[1]empresas!$A:$C,3,0)</f>
        <v>0</v>
      </c>
      <c r="Q398">
        <f>VLOOKUP(J398,[1]empresas!$A:$D,4,0)</f>
        <v>0</v>
      </c>
    </row>
    <row r="399" spans="1:17" x14ac:dyDescent="0.3">
      <c r="A399">
        <v>475</v>
      </c>
      <c r="B399">
        <v>60</v>
      </c>
      <c r="C399">
        <v>1</v>
      </c>
      <c r="D399" t="s">
        <v>17</v>
      </c>
      <c r="E399">
        <v>0</v>
      </c>
      <c r="F399">
        <v>0</v>
      </c>
      <c r="G399">
        <v>1</v>
      </c>
      <c r="H399" t="s">
        <v>20</v>
      </c>
      <c r="I399">
        <v>18</v>
      </c>
      <c r="J399">
        <v>41</v>
      </c>
      <c r="K399">
        <v>0</v>
      </c>
      <c r="L399">
        <v>0</v>
      </c>
      <c r="M399">
        <v>0</v>
      </c>
      <c r="N399">
        <v>0</v>
      </c>
      <c r="O399" t="str">
        <f>VLOOKUP(J399,[1]empresas!$A:$B,2,0)</f>
        <v>comercio</v>
      </c>
      <c r="P399">
        <f>VLOOKUP(J399,[1]empresas!$A:$C,3,0)</f>
        <v>1</v>
      </c>
      <c r="Q399">
        <f>VLOOKUP(J399,[1]empresas!$A:$D,4,0)</f>
        <v>1</v>
      </c>
    </row>
    <row r="400" spans="1:17" x14ac:dyDescent="0.3">
      <c r="A400">
        <v>477</v>
      </c>
      <c r="B400">
        <v>45</v>
      </c>
      <c r="C400">
        <v>1</v>
      </c>
      <c r="D400" t="s">
        <v>19</v>
      </c>
      <c r="E400">
        <v>2</v>
      </c>
      <c r="F400">
        <v>0</v>
      </c>
      <c r="G400">
        <v>1</v>
      </c>
      <c r="H400" t="s">
        <v>20</v>
      </c>
      <c r="I400">
        <v>12</v>
      </c>
      <c r="J400">
        <v>31</v>
      </c>
      <c r="K400">
        <v>1</v>
      </c>
      <c r="L400">
        <f>VLOOKUP(A400,[2]accidentes!$B:$C,2,0)</f>
        <v>181</v>
      </c>
      <c r="M400" t="str">
        <f>VLOOKUP(A400,[2]accidentes!$B:$D,3,0)</f>
        <v>abdomen</v>
      </c>
      <c r="N400" t="str">
        <f>VLOOKUP(A400,[2]accidentes!$B:$E,4,0)</f>
        <v>fractura</v>
      </c>
      <c r="O400" t="str">
        <f>VLOOKUP(J400,[1]empresas!$A:$B,2,0)</f>
        <v>construccion</v>
      </c>
      <c r="P400">
        <f>VLOOKUP(J400,[1]empresas!$A:$C,3,0)</f>
        <v>1</v>
      </c>
      <c r="Q400">
        <f>VLOOKUP(J400,[1]empresas!$A:$D,4,0)</f>
        <v>1</v>
      </c>
    </row>
    <row r="401" spans="1:17" x14ac:dyDescent="0.3">
      <c r="A401">
        <v>478</v>
      </c>
      <c r="B401">
        <v>44</v>
      </c>
      <c r="C401">
        <v>0</v>
      </c>
      <c r="D401" t="s">
        <v>21</v>
      </c>
      <c r="E401">
        <v>2</v>
      </c>
      <c r="F401">
        <v>0</v>
      </c>
      <c r="G401">
        <v>1</v>
      </c>
      <c r="H401" t="s">
        <v>20</v>
      </c>
      <c r="I401">
        <v>16</v>
      </c>
      <c r="J401">
        <v>64</v>
      </c>
      <c r="K401">
        <v>1</v>
      </c>
      <c r="L401">
        <f>VLOOKUP(A401,[2]accidentes!$B:$C,2,0)</f>
        <v>182</v>
      </c>
      <c r="M401" t="str">
        <f>VLOOKUP(A401,[2]accidentes!$B:$D,3,0)</f>
        <v>espalda</v>
      </c>
      <c r="N401" t="str">
        <f>VLOOKUP(A401,[2]accidentes!$B:$E,4,0)</f>
        <v>fractura</v>
      </c>
      <c r="O401" t="str">
        <f>VLOOKUP(J401,[1]empresas!$A:$B,2,0)</f>
        <v>mineria</v>
      </c>
      <c r="P401">
        <f>VLOOKUP(J401,[1]empresas!$A:$C,3,0)</f>
        <v>1</v>
      </c>
      <c r="Q401">
        <f>VLOOKUP(J401,[1]empresas!$A:$D,4,0)</f>
        <v>1</v>
      </c>
    </row>
    <row r="402" spans="1:17" x14ac:dyDescent="0.3">
      <c r="A402">
        <v>479</v>
      </c>
      <c r="B402">
        <v>58</v>
      </c>
      <c r="C402">
        <v>1</v>
      </c>
      <c r="D402" t="s">
        <v>21</v>
      </c>
      <c r="E402">
        <v>1</v>
      </c>
      <c r="F402">
        <v>0</v>
      </c>
      <c r="G402">
        <v>0</v>
      </c>
      <c r="H402" t="s">
        <v>18</v>
      </c>
      <c r="I402">
        <v>9</v>
      </c>
      <c r="J402">
        <v>139</v>
      </c>
      <c r="K402">
        <v>0</v>
      </c>
      <c r="L402">
        <v>0</v>
      </c>
      <c r="M402">
        <v>0</v>
      </c>
      <c r="N402">
        <v>0</v>
      </c>
      <c r="O402" t="str">
        <f>VLOOKUP(J402,[1]empresas!$A:$B,2,0)</f>
        <v>funcion publica</v>
      </c>
      <c r="P402">
        <f>VLOOKUP(J402,[1]empresas!$A:$C,3,0)</f>
        <v>1</v>
      </c>
      <c r="Q402">
        <f>VLOOKUP(J402,[1]empresas!$A:$D,4,0)</f>
        <v>0</v>
      </c>
    </row>
    <row r="403" spans="1:17" x14ac:dyDescent="0.3">
      <c r="A403">
        <v>480</v>
      </c>
      <c r="B403">
        <v>40</v>
      </c>
      <c r="C403">
        <v>1</v>
      </c>
      <c r="D403" t="s">
        <v>19</v>
      </c>
      <c r="E403">
        <v>2</v>
      </c>
      <c r="F403">
        <v>0</v>
      </c>
      <c r="G403">
        <v>0</v>
      </c>
      <c r="H403" t="s">
        <v>23</v>
      </c>
      <c r="I403">
        <v>10</v>
      </c>
      <c r="J403">
        <v>123</v>
      </c>
      <c r="K403">
        <v>1</v>
      </c>
      <c r="L403">
        <f>VLOOKUP(A403,[2]accidentes!$B:$C,2,0)</f>
        <v>183</v>
      </c>
      <c r="M403" t="str">
        <f>VLOOKUP(A403,[2]accidentes!$B:$D,3,0)</f>
        <v>pie</v>
      </c>
      <c r="N403" t="str">
        <f>VLOOKUP(A403,[2]accidentes!$B:$E,4,0)</f>
        <v>trauma superficial</v>
      </c>
      <c r="O403" t="str">
        <f>VLOOKUP(J403,[1]empresas!$A:$B,2,0)</f>
        <v>construccion</v>
      </c>
      <c r="P403">
        <f>VLOOKUP(J403,[1]empresas!$A:$C,3,0)</f>
        <v>1</v>
      </c>
      <c r="Q403">
        <f>VLOOKUP(J403,[1]empresas!$A:$D,4,0)</f>
        <v>0</v>
      </c>
    </row>
    <row r="404" spans="1:17" x14ac:dyDescent="0.3">
      <c r="A404">
        <v>481</v>
      </c>
      <c r="B404">
        <v>35</v>
      </c>
      <c r="C404">
        <v>1</v>
      </c>
      <c r="D404" t="s">
        <v>19</v>
      </c>
      <c r="E404">
        <v>1</v>
      </c>
      <c r="F404">
        <v>0</v>
      </c>
      <c r="G404">
        <v>0</v>
      </c>
      <c r="H404" t="s">
        <v>20</v>
      </c>
      <c r="I404">
        <v>10</v>
      </c>
      <c r="J404">
        <v>23</v>
      </c>
      <c r="K404">
        <v>0</v>
      </c>
      <c r="L404">
        <v>0</v>
      </c>
      <c r="M404">
        <v>0</v>
      </c>
      <c r="N404">
        <v>0</v>
      </c>
      <c r="O404" t="str">
        <f>VLOOKUP(J404,[1]empresas!$A:$B,2,0)</f>
        <v>alimentos</v>
      </c>
      <c r="P404">
        <f>VLOOKUP(J404,[1]empresas!$A:$C,3,0)</f>
        <v>1</v>
      </c>
      <c r="Q404">
        <f>VLOOKUP(J404,[1]empresas!$A:$D,4,0)</f>
        <v>1</v>
      </c>
    </row>
    <row r="405" spans="1:17" x14ac:dyDescent="0.3">
      <c r="A405">
        <v>483</v>
      </c>
      <c r="B405">
        <v>32</v>
      </c>
      <c r="C405">
        <v>0</v>
      </c>
      <c r="D405" t="s">
        <v>19</v>
      </c>
      <c r="E405">
        <v>3</v>
      </c>
      <c r="F405">
        <v>0</v>
      </c>
      <c r="G405">
        <v>0</v>
      </c>
      <c r="H405" t="s">
        <v>20</v>
      </c>
      <c r="I405">
        <v>10</v>
      </c>
      <c r="J405">
        <v>77</v>
      </c>
      <c r="K405">
        <v>0</v>
      </c>
      <c r="L405">
        <v>0</v>
      </c>
      <c r="M405">
        <v>0</v>
      </c>
      <c r="N405">
        <v>0</v>
      </c>
      <c r="O405" t="str">
        <f>VLOOKUP(J405,[1]empresas!$A:$B,2,0)</f>
        <v>servicios</v>
      </c>
      <c r="P405">
        <f>VLOOKUP(J405,[1]empresas!$A:$C,3,0)</f>
        <v>1</v>
      </c>
      <c r="Q405">
        <f>VLOOKUP(J405,[1]empresas!$A:$D,4,0)</f>
        <v>1</v>
      </c>
    </row>
    <row r="406" spans="1:17" x14ac:dyDescent="0.3">
      <c r="A406">
        <v>484</v>
      </c>
      <c r="B406">
        <v>35</v>
      </c>
      <c r="C406">
        <v>0</v>
      </c>
      <c r="D406" t="s">
        <v>17</v>
      </c>
      <c r="E406">
        <v>5</v>
      </c>
      <c r="F406">
        <v>1</v>
      </c>
      <c r="G406">
        <v>0</v>
      </c>
      <c r="H406" t="s">
        <v>23</v>
      </c>
      <c r="I406">
        <v>11</v>
      </c>
      <c r="J406">
        <v>66</v>
      </c>
      <c r="K406">
        <v>0</v>
      </c>
      <c r="L406">
        <v>0</v>
      </c>
      <c r="M406">
        <v>0</v>
      </c>
      <c r="N406">
        <v>0</v>
      </c>
      <c r="O406" t="str">
        <f>VLOOKUP(J406,[1]empresas!$A:$B,2,0)</f>
        <v>salud</v>
      </c>
      <c r="P406">
        <f>VLOOKUP(J406,[1]empresas!$A:$C,3,0)</f>
        <v>1</v>
      </c>
      <c r="Q406">
        <f>VLOOKUP(J406,[1]empresas!$A:$D,4,0)</f>
        <v>1</v>
      </c>
    </row>
    <row r="407" spans="1:17" x14ac:dyDescent="0.3">
      <c r="A407">
        <v>485</v>
      </c>
      <c r="B407">
        <v>75</v>
      </c>
      <c r="C407">
        <v>1</v>
      </c>
      <c r="D407" t="s">
        <v>19</v>
      </c>
      <c r="E407">
        <v>1</v>
      </c>
      <c r="F407">
        <v>0</v>
      </c>
      <c r="G407">
        <v>0</v>
      </c>
      <c r="H407" t="s">
        <v>20</v>
      </c>
      <c r="I407">
        <v>9</v>
      </c>
      <c r="J407">
        <v>121</v>
      </c>
      <c r="K407">
        <v>0</v>
      </c>
      <c r="L407">
        <v>0</v>
      </c>
      <c r="M407">
        <v>0</v>
      </c>
      <c r="N407">
        <v>0</v>
      </c>
      <c r="O407" t="str">
        <f>VLOOKUP(J407,[1]empresas!$A:$B,2,0)</f>
        <v>manufactura</v>
      </c>
      <c r="P407">
        <f>VLOOKUP(J407,[1]empresas!$A:$C,3,0)</f>
        <v>1</v>
      </c>
      <c r="Q407">
        <f>VLOOKUP(J407,[1]empresas!$A:$D,4,0)</f>
        <v>1</v>
      </c>
    </row>
    <row r="408" spans="1:17" x14ac:dyDescent="0.3">
      <c r="A408">
        <v>486</v>
      </c>
      <c r="B408">
        <v>77</v>
      </c>
      <c r="C408">
        <v>1</v>
      </c>
      <c r="D408" t="s">
        <v>19</v>
      </c>
      <c r="E408">
        <v>0</v>
      </c>
      <c r="F408">
        <v>0</v>
      </c>
      <c r="G408">
        <v>0</v>
      </c>
      <c r="H408" t="s">
        <v>18</v>
      </c>
      <c r="I408">
        <v>13</v>
      </c>
      <c r="J408">
        <v>98</v>
      </c>
      <c r="K408">
        <v>1</v>
      </c>
      <c r="L408">
        <f>VLOOKUP(A408,[2]accidentes!$B:$C,2,0)</f>
        <v>185</v>
      </c>
      <c r="M408" t="str">
        <f>VLOOKUP(A408,[2]accidentes!$B:$D,3,0)</f>
        <v>abdomen</v>
      </c>
      <c r="N408" t="str">
        <f>VLOOKUP(A408,[2]accidentes!$B:$E,4,0)</f>
        <v>luxacion</v>
      </c>
      <c r="O408" t="str">
        <f>VLOOKUP(J408,[1]empresas!$A:$B,2,0)</f>
        <v>manufactura</v>
      </c>
      <c r="P408">
        <f>VLOOKUP(J408,[1]empresas!$A:$C,3,0)</f>
        <v>1</v>
      </c>
      <c r="Q408">
        <f>VLOOKUP(J408,[1]empresas!$A:$D,4,0)</f>
        <v>1</v>
      </c>
    </row>
    <row r="409" spans="1:17" x14ac:dyDescent="0.3">
      <c r="A409">
        <v>487</v>
      </c>
      <c r="B409">
        <v>37</v>
      </c>
      <c r="C409">
        <v>0</v>
      </c>
      <c r="D409" t="s">
        <v>17</v>
      </c>
      <c r="E409">
        <v>3</v>
      </c>
      <c r="F409">
        <v>0</v>
      </c>
      <c r="G409">
        <v>0</v>
      </c>
      <c r="H409" t="s">
        <v>18</v>
      </c>
      <c r="I409">
        <v>16</v>
      </c>
      <c r="J409">
        <v>114</v>
      </c>
      <c r="K409">
        <v>1</v>
      </c>
      <c r="L409">
        <f>VLOOKUP(A409,[2]accidentes!$B:$C,2,0)</f>
        <v>186</v>
      </c>
      <c r="M409" t="str">
        <f>VLOOKUP(A409,[2]accidentes!$B:$D,3,0)</f>
        <v>pie</v>
      </c>
      <c r="N409" t="str">
        <f>VLOOKUP(A409,[2]accidentes!$B:$E,4,0)</f>
        <v>fractura</v>
      </c>
      <c r="O409" t="str">
        <f>VLOOKUP(J409,[1]empresas!$A:$B,2,0)</f>
        <v>manufactura</v>
      </c>
      <c r="P409">
        <f>VLOOKUP(J409,[1]empresas!$A:$C,3,0)</f>
        <v>1</v>
      </c>
      <c r="Q409">
        <f>VLOOKUP(J409,[1]empresas!$A:$D,4,0)</f>
        <v>0</v>
      </c>
    </row>
    <row r="410" spans="1:17" x14ac:dyDescent="0.3">
      <c r="A410">
        <v>488</v>
      </c>
      <c r="B410">
        <v>24</v>
      </c>
      <c r="C410">
        <v>0</v>
      </c>
      <c r="D410" t="s">
        <v>19</v>
      </c>
      <c r="E410">
        <v>1</v>
      </c>
      <c r="F410">
        <v>0</v>
      </c>
      <c r="G410">
        <v>0</v>
      </c>
      <c r="H410" t="s">
        <v>20</v>
      </c>
      <c r="I410">
        <v>4</v>
      </c>
      <c r="J410">
        <v>52</v>
      </c>
      <c r="K410">
        <v>0</v>
      </c>
      <c r="L410">
        <v>0</v>
      </c>
      <c r="M410">
        <v>0</v>
      </c>
      <c r="N410">
        <v>0</v>
      </c>
      <c r="O410" t="str">
        <f>VLOOKUP(J410,[1]empresas!$A:$B,2,0)</f>
        <v>manufactura</v>
      </c>
      <c r="P410">
        <f>VLOOKUP(J410,[1]empresas!$A:$C,3,0)</f>
        <v>0</v>
      </c>
      <c r="Q410">
        <f>VLOOKUP(J410,[1]empresas!$A:$D,4,0)</f>
        <v>1</v>
      </c>
    </row>
    <row r="411" spans="1:17" x14ac:dyDescent="0.3">
      <c r="A411">
        <v>490</v>
      </c>
      <c r="B411">
        <v>48</v>
      </c>
      <c r="C411">
        <v>1</v>
      </c>
      <c r="D411" t="s">
        <v>19</v>
      </c>
      <c r="E411">
        <v>0</v>
      </c>
      <c r="F411">
        <v>0</v>
      </c>
      <c r="G411">
        <v>0</v>
      </c>
      <c r="H411" t="s">
        <v>23</v>
      </c>
      <c r="I411">
        <v>4</v>
      </c>
      <c r="J411">
        <v>12</v>
      </c>
      <c r="K411">
        <v>0</v>
      </c>
      <c r="L411">
        <v>0</v>
      </c>
      <c r="M411">
        <v>0</v>
      </c>
      <c r="N411">
        <v>0</v>
      </c>
      <c r="O411" t="str">
        <f>VLOOKUP(J411,[1]empresas!$A:$B,2,0)</f>
        <v>mineria</v>
      </c>
      <c r="P411">
        <f>VLOOKUP(J411,[1]empresas!$A:$C,3,0)</f>
        <v>1</v>
      </c>
      <c r="Q411">
        <f>VLOOKUP(J411,[1]empresas!$A:$D,4,0)</f>
        <v>1</v>
      </c>
    </row>
    <row r="412" spans="1:17" x14ac:dyDescent="0.3">
      <c r="A412">
        <v>492</v>
      </c>
      <c r="B412">
        <v>74</v>
      </c>
      <c r="C412">
        <v>1</v>
      </c>
      <c r="D412" t="s">
        <v>19</v>
      </c>
      <c r="E412">
        <v>1</v>
      </c>
      <c r="F412">
        <v>0</v>
      </c>
      <c r="G412">
        <v>0</v>
      </c>
      <c r="H412" t="s">
        <v>20</v>
      </c>
      <c r="I412">
        <v>15</v>
      </c>
      <c r="J412">
        <v>84</v>
      </c>
      <c r="K412">
        <v>0</v>
      </c>
      <c r="L412">
        <v>0</v>
      </c>
      <c r="M412">
        <v>0</v>
      </c>
      <c r="N412">
        <v>0</v>
      </c>
      <c r="O412" t="str">
        <f>VLOOKUP(J412,[1]empresas!$A:$B,2,0)</f>
        <v>manufactura</v>
      </c>
      <c r="P412">
        <f>VLOOKUP(J412,[1]empresas!$A:$C,3,0)</f>
        <v>1</v>
      </c>
      <c r="Q412">
        <f>VLOOKUP(J412,[1]empresas!$A:$D,4,0)</f>
        <v>1</v>
      </c>
    </row>
    <row r="413" spans="1:17" x14ac:dyDescent="0.3">
      <c r="A413">
        <v>493</v>
      </c>
      <c r="B413">
        <v>27</v>
      </c>
      <c r="C413">
        <v>1</v>
      </c>
      <c r="D413" t="s">
        <v>19</v>
      </c>
      <c r="E413">
        <v>1</v>
      </c>
      <c r="F413">
        <v>0</v>
      </c>
      <c r="G413">
        <v>0</v>
      </c>
      <c r="H413" t="s">
        <v>20</v>
      </c>
      <c r="I413">
        <v>10</v>
      </c>
      <c r="J413">
        <v>43</v>
      </c>
      <c r="K413">
        <v>1</v>
      </c>
      <c r="L413">
        <f>VLOOKUP(A413,[2]accidentes!$B:$C,2,0)</f>
        <v>188</v>
      </c>
      <c r="M413" t="str">
        <f>VLOOKUP(A413,[2]accidentes!$B:$D,3,0)</f>
        <v>abdomen</v>
      </c>
      <c r="N413" t="str">
        <f>VLOOKUP(A413,[2]accidentes!$B:$E,4,0)</f>
        <v>luxacion</v>
      </c>
      <c r="O413" t="str">
        <f>VLOOKUP(J413,[1]empresas!$A:$B,2,0)</f>
        <v>manufactura</v>
      </c>
      <c r="P413">
        <f>VLOOKUP(J413,[1]empresas!$A:$C,3,0)</f>
        <v>1</v>
      </c>
      <c r="Q413">
        <f>VLOOKUP(J413,[1]empresas!$A:$D,4,0)</f>
        <v>1</v>
      </c>
    </row>
    <row r="414" spans="1:17" x14ac:dyDescent="0.3">
      <c r="A414">
        <v>494</v>
      </c>
      <c r="B414">
        <v>42</v>
      </c>
      <c r="C414">
        <v>0</v>
      </c>
      <c r="D414" t="s">
        <v>19</v>
      </c>
      <c r="E414">
        <v>1</v>
      </c>
      <c r="F414">
        <v>0</v>
      </c>
      <c r="G414">
        <v>0</v>
      </c>
      <c r="H414" t="s">
        <v>20</v>
      </c>
      <c r="I414">
        <v>8</v>
      </c>
      <c r="J414">
        <v>52</v>
      </c>
      <c r="K414">
        <v>1</v>
      </c>
      <c r="L414">
        <f>VLOOKUP(A414,[2]accidentes!$B:$C,2,0)</f>
        <v>189</v>
      </c>
      <c r="M414" t="str">
        <f>VLOOKUP(A414,[2]accidentes!$B:$D,3,0)</f>
        <v>abdomen</v>
      </c>
      <c r="N414" t="str">
        <f>VLOOKUP(A414,[2]accidentes!$B:$E,4,0)</f>
        <v>trauma superficial</v>
      </c>
      <c r="O414" t="str">
        <f>VLOOKUP(J414,[1]empresas!$A:$B,2,0)</f>
        <v>manufactura</v>
      </c>
      <c r="P414">
        <f>VLOOKUP(J414,[1]empresas!$A:$C,3,0)</f>
        <v>0</v>
      </c>
      <c r="Q414">
        <f>VLOOKUP(J414,[1]empresas!$A:$D,4,0)</f>
        <v>1</v>
      </c>
    </row>
    <row r="415" spans="1:17" x14ac:dyDescent="0.3">
      <c r="A415">
        <v>495</v>
      </c>
      <c r="B415">
        <v>97</v>
      </c>
      <c r="C415">
        <v>1</v>
      </c>
      <c r="D415" t="s">
        <v>19</v>
      </c>
      <c r="E415">
        <v>2</v>
      </c>
      <c r="F415">
        <v>0</v>
      </c>
      <c r="G415">
        <v>1</v>
      </c>
      <c r="H415" t="s">
        <v>23</v>
      </c>
      <c r="I415">
        <v>15</v>
      </c>
      <c r="J415">
        <v>80</v>
      </c>
      <c r="K415">
        <v>1</v>
      </c>
      <c r="L415">
        <f>VLOOKUP(A415,[2]accidentes!$B:$C,2,0)</f>
        <v>190</v>
      </c>
      <c r="M415" t="str">
        <f>VLOOKUP(A415,[2]accidentes!$B:$D,3,0)</f>
        <v>espalda</v>
      </c>
      <c r="N415" t="str">
        <f>VLOOKUP(A415,[2]accidentes!$B:$E,4,0)</f>
        <v>luxacion</v>
      </c>
      <c r="O415" t="str">
        <f>VLOOKUP(J415,[1]empresas!$A:$B,2,0)</f>
        <v>alimentos</v>
      </c>
      <c r="P415">
        <f>VLOOKUP(J415,[1]empresas!$A:$C,3,0)</f>
        <v>1</v>
      </c>
      <c r="Q415">
        <f>VLOOKUP(J415,[1]empresas!$A:$D,4,0)</f>
        <v>1</v>
      </c>
    </row>
    <row r="416" spans="1:17" x14ac:dyDescent="0.3">
      <c r="A416">
        <v>496</v>
      </c>
      <c r="B416">
        <v>23</v>
      </c>
      <c r="C416">
        <v>1</v>
      </c>
      <c r="D416" t="s">
        <v>21</v>
      </c>
      <c r="E416">
        <v>3</v>
      </c>
      <c r="F416">
        <v>0</v>
      </c>
      <c r="G416">
        <v>1</v>
      </c>
      <c r="H416" t="s">
        <v>20</v>
      </c>
      <c r="I416">
        <v>6</v>
      </c>
      <c r="J416">
        <v>2</v>
      </c>
      <c r="K416">
        <v>0</v>
      </c>
      <c r="L416">
        <v>0</v>
      </c>
      <c r="M416">
        <v>0</v>
      </c>
      <c r="N416">
        <v>0</v>
      </c>
      <c r="O416" t="str">
        <f>VLOOKUP(J416,[1]empresas!$A:$B,2,0)</f>
        <v>mineria</v>
      </c>
      <c r="P416">
        <f>VLOOKUP(J416,[1]empresas!$A:$C,3,0)</f>
        <v>1</v>
      </c>
      <c r="Q416">
        <f>VLOOKUP(J416,[1]empresas!$A:$D,4,0)</f>
        <v>1</v>
      </c>
    </row>
    <row r="417" spans="1:17" x14ac:dyDescent="0.3">
      <c r="A417">
        <v>497</v>
      </c>
      <c r="B417">
        <v>45</v>
      </c>
      <c r="C417">
        <v>1</v>
      </c>
      <c r="D417" t="s">
        <v>21</v>
      </c>
      <c r="E417">
        <v>2</v>
      </c>
      <c r="F417">
        <v>0</v>
      </c>
      <c r="G417">
        <v>1</v>
      </c>
      <c r="H417" t="s">
        <v>20</v>
      </c>
      <c r="I417">
        <v>7</v>
      </c>
      <c r="J417">
        <v>73</v>
      </c>
      <c r="K417">
        <v>0</v>
      </c>
      <c r="L417">
        <v>0</v>
      </c>
      <c r="M417">
        <v>0</v>
      </c>
      <c r="N417">
        <v>0</v>
      </c>
      <c r="O417" t="str">
        <f>VLOOKUP(J417,[1]empresas!$A:$B,2,0)</f>
        <v>servicios</v>
      </c>
      <c r="P417">
        <f>VLOOKUP(J417,[1]empresas!$A:$C,3,0)</f>
        <v>1</v>
      </c>
      <c r="Q417">
        <f>VLOOKUP(J417,[1]empresas!$A:$D,4,0)</f>
        <v>1</v>
      </c>
    </row>
    <row r="418" spans="1:17" x14ac:dyDescent="0.3">
      <c r="A418">
        <v>499</v>
      </c>
      <c r="B418">
        <v>45</v>
      </c>
      <c r="C418">
        <v>1</v>
      </c>
      <c r="D418" t="s">
        <v>21</v>
      </c>
      <c r="E418">
        <v>5</v>
      </c>
      <c r="F418">
        <v>0</v>
      </c>
      <c r="G418">
        <v>0</v>
      </c>
      <c r="H418" t="s">
        <v>20</v>
      </c>
      <c r="I418">
        <v>14</v>
      </c>
      <c r="J418">
        <v>92</v>
      </c>
      <c r="K418">
        <v>0</v>
      </c>
      <c r="L418">
        <v>0</v>
      </c>
      <c r="M418">
        <v>0</v>
      </c>
      <c r="N418">
        <v>0</v>
      </c>
      <c r="O418" t="str">
        <f>VLOOKUP(J418,[1]empresas!$A:$B,2,0)</f>
        <v>construccion</v>
      </c>
      <c r="P418">
        <f>VLOOKUP(J418,[1]empresas!$A:$C,3,0)</f>
        <v>1</v>
      </c>
      <c r="Q418">
        <f>VLOOKUP(J418,[1]empresas!$A:$D,4,0)</f>
        <v>0</v>
      </c>
    </row>
    <row r="419" spans="1:17" x14ac:dyDescent="0.3">
      <c r="A419">
        <v>500</v>
      </c>
      <c r="B419">
        <v>27</v>
      </c>
      <c r="C419">
        <v>0</v>
      </c>
      <c r="D419" t="s">
        <v>19</v>
      </c>
      <c r="E419">
        <v>2</v>
      </c>
      <c r="F419">
        <v>0</v>
      </c>
      <c r="G419">
        <v>1</v>
      </c>
      <c r="H419" t="s">
        <v>23</v>
      </c>
      <c r="I419">
        <v>8</v>
      </c>
      <c r="J419">
        <v>122</v>
      </c>
      <c r="K419">
        <v>1</v>
      </c>
      <c r="L419">
        <f>VLOOKUP(A419,[2]accidentes!$B:$C,2,0)</f>
        <v>191</v>
      </c>
      <c r="M419" t="str">
        <f>VLOOKUP(A419,[2]accidentes!$B:$D,3,0)</f>
        <v>espalda</v>
      </c>
      <c r="N419" t="str">
        <f>VLOOKUP(A419,[2]accidentes!$B:$E,4,0)</f>
        <v>fractura</v>
      </c>
      <c r="O419" t="str">
        <f>VLOOKUP(J419,[1]empresas!$A:$B,2,0)</f>
        <v>agricultura</v>
      </c>
      <c r="P419">
        <f>VLOOKUP(J419,[1]empresas!$A:$C,3,0)</f>
        <v>1</v>
      </c>
      <c r="Q419">
        <f>VLOOKUP(J419,[1]empresas!$A:$D,4,0)</f>
        <v>1</v>
      </c>
    </row>
    <row r="420" spans="1:17" x14ac:dyDescent="0.3">
      <c r="A420">
        <v>501</v>
      </c>
      <c r="B420">
        <v>41</v>
      </c>
      <c r="C420">
        <v>1</v>
      </c>
      <c r="D420" t="s">
        <v>17</v>
      </c>
      <c r="E420">
        <v>0</v>
      </c>
      <c r="F420">
        <v>0</v>
      </c>
      <c r="G420">
        <v>1</v>
      </c>
      <c r="H420" t="s">
        <v>20</v>
      </c>
      <c r="I420">
        <v>9</v>
      </c>
      <c r="J420">
        <v>128</v>
      </c>
      <c r="K420">
        <v>1</v>
      </c>
      <c r="L420">
        <f>VLOOKUP(A420,[2]accidentes!$B:$C,2,0)</f>
        <v>192</v>
      </c>
      <c r="M420" t="str">
        <f>VLOOKUP(A420,[2]accidentes!$B:$D,3,0)</f>
        <v>abdomen</v>
      </c>
      <c r="N420" t="str">
        <f>VLOOKUP(A420,[2]accidentes!$B:$E,4,0)</f>
        <v>herida</v>
      </c>
      <c r="O420" t="str">
        <f>VLOOKUP(J420,[1]empresas!$A:$B,2,0)</f>
        <v>salud</v>
      </c>
      <c r="P420">
        <f>VLOOKUP(J420,[1]empresas!$A:$C,3,0)</f>
        <v>1</v>
      </c>
      <c r="Q420">
        <f>VLOOKUP(J420,[1]empresas!$A:$D,4,0)</f>
        <v>0</v>
      </c>
    </row>
    <row r="421" spans="1:17" x14ac:dyDescent="0.3">
      <c r="A421">
        <v>502</v>
      </c>
      <c r="B421">
        <v>36</v>
      </c>
      <c r="C421">
        <v>0</v>
      </c>
      <c r="D421" t="s">
        <v>19</v>
      </c>
      <c r="E421">
        <v>0</v>
      </c>
      <c r="F421">
        <v>0</v>
      </c>
      <c r="G421">
        <v>1</v>
      </c>
      <c r="H421" t="s">
        <v>20</v>
      </c>
      <c r="I421">
        <v>8</v>
      </c>
      <c r="J421">
        <v>27</v>
      </c>
      <c r="K421">
        <v>1</v>
      </c>
      <c r="L421">
        <f>VLOOKUP(A421,[2]accidentes!$B:$C,2,0)</f>
        <v>193</v>
      </c>
      <c r="M421" t="str">
        <f>VLOOKUP(A421,[2]accidentes!$B:$D,3,0)</f>
        <v>abdomen</v>
      </c>
      <c r="N421" t="str">
        <f>VLOOKUP(A421,[2]accidentes!$B:$E,4,0)</f>
        <v>fractura</v>
      </c>
      <c r="O421" t="str">
        <f>VLOOKUP(J421,[1]empresas!$A:$B,2,0)</f>
        <v>alimentos</v>
      </c>
      <c r="P421">
        <f>VLOOKUP(J421,[1]empresas!$A:$C,3,0)</f>
        <v>1</v>
      </c>
      <c r="Q421">
        <f>VLOOKUP(J421,[1]empresas!$A:$D,4,0)</f>
        <v>1</v>
      </c>
    </row>
    <row r="422" spans="1:17" x14ac:dyDescent="0.3">
      <c r="A422">
        <v>504</v>
      </c>
      <c r="B422">
        <v>40</v>
      </c>
      <c r="C422">
        <v>0</v>
      </c>
      <c r="D422" t="s">
        <v>21</v>
      </c>
      <c r="E422">
        <v>1</v>
      </c>
      <c r="F422">
        <v>0</v>
      </c>
      <c r="G422">
        <v>0</v>
      </c>
      <c r="H422" t="s">
        <v>18</v>
      </c>
      <c r="I422">
        <v>14</v>
      </c>
      <c r="J422">
        <v>68</v>
      </c>
      <c r="K422">
        <v>0</v>
      </c>
      <c r="L422">
        <v>0</v>
      </c>
      <c r="M422">
        <v>0</v>
      </c>
      <c r="N422">
        <v>0</v>
      </c>
      <c r="O422" t="str">
        <f>VLOOKUP(J422,[1]empresas!$A:$B,2,0)</f>
        <v>alimentos</v>
      </c>
      <c r="P422">
        <f>VLOOKUP(J422,[1]empresas!$A:$C,3,0)</f>
        <v>1</v>
      </c>
      <c r="Q422">
        <f>VLOOKUP(J422,[1]empresas!$A:$D,4,0)</f>
        <v>1</v>
      </c>
    </row>
    <row r="423" spans="1:17" x14ac:dyDescent="0.3">
      <c r="A423">
        <v>505</v>
      </c>
      <c r="B423">
        <v>55</v>
      </c>
      <c r="C423">
        <v>0</v>
      </c>
      <c r="D423" t="s">
        <v>19</v>
      </c>
      <c r="E423">
        <v>1</v>
      </c>
      <c r="F423">
        <v>0</v>
      </c>
      <c r="G423">
        <v>0</v>
      </c>
      <c r="H423" t="s">
        <v>23</v>
      </c>
      <c r="I423">
        <v>7</v>
      </c>
      <c r="J423">
        <v>14</v>
      </c>
      <c r="K423">
        <v>1</v>
      </c>
      <c r="L423">
        <f>VLOOKUP(A423,[2]accidentes!$B:$C,2,0)</f>
        <v>194</v>
      </c>
      <c r="M423" t="str">
        <f>VLOOKUP(A423,[2]accidentes!$B:$D,3,0)</f>
        <v>mano</v>
      </c>
      <c r="N423" t="str">
        <f>VLOOKUP(A423,[2]accidentes!$B:$E,4,0)</f>
        <v>luxacion</v>
      </c>
      <c r="O423" t="str">
        <f>VLOOKUP(J423,[1]empresas!$A:$B,2,0)</f>
        <v>alimentos</v>
      </c>
      <c r="P423">
        <f>VLOOKUP(J423,[1]empresas!$A:$C,3,0)</f>
        <v>1</v>
      </c>
      <c r="Q423">
        <f>VLOOKUP(J423,[1]empresas!$A:$D,4,0)</f>
        <v>0</v>
      </c>
    </row>
    <row r="424" spans="1:17" x14ac:dyDescent="0.3">
      <c r="A424">
        <v>506</v>
      </c>
      <c r="B424">
        <v>64</v>
      </c>
      <c r="C424">
        <v>1</v>
      </c>
      <c r="D424" t="s">
        <v>17</v>
      </c>
      <c r="E424">
        <v>1</v>
      </c>
      <c r="F424">
        <v>1</v>
      </c>
      <c r="G424">
        <v>1</v>
      </c>
      <c r="H424" t="s">
        <v>20</v>
      </c>
      <c r="I424">
        <v>2</v>
      </c>
      <c r="J424">
        <v>57</v>
      </c>
      <c r="K424">
        <v>0</v>
      </c>
      <c r="L424">
        <v>0</v>
      </c>
      <c r="M424">
        <v>0</v>
      </c>
      <c r="N424">
        <v>0</v>
      </c>
      <c r="O424" t="str">
        <f>VLOOKUP(J424,[1]empresas!$A:$B,2,0)</f>
        <v>servicios</v>
      </c>
      <c r="P424">
        <f>VLOOKUP(J424,[1]empresas!$A:$C,3,0)</f>
        <v>1</v>
      </c>
      <c r="Q424">
        <f>VLOOKUP(J424,[1]empresas!$A:$D,4,0)</f>
        <v>1</v>
      </c>
    </row>
    <row r="425" spans="1:17" x14ac:dyDescent="0.3">
      <c r="A425">
        <v>508</v>
      </c>
      <c r="B425">
        <v>36</v>
      </c>
      <c r="C425">
        <v>0</v>
      </c>
      <c r="D425" t="s">
        <v>19</v>
      </c>
      <c r="E425">
        <v>0</v>
      </c>
      <c r="F425">
        <v>0</v>
      </c>
      <c r="G425">
        <v>0</v>
      </c>
      <c r="H425" t="s">
        <v>20</v>
      </c>
      <c r="I425">
        <v>8</v>
      </c>
      <c r="J425">
        <v>58</v>
      </c>
      <c r="K425">
        <v>0</v>
      </c>
      <c r="L425">
        <v>0</v>
      </c>
      <c r="M425">
        <v>0</v>
      </c>
      <c r="N425">
        <v>0</v>
      </c>
      <c r="O425" t="str">
        <f>VLOOKUP(J425,[1]empresas!$A:$B,2,0)</f>
        <v>servicios</v>
      </c>
      <c r="P425">
        <f>VLOOKUP(J425,[1]empresas!$A:$C,3,0)</f>
        <v>1</v>
      </c>
      <c r="Q425">
        <f>VLOOKUP(J425,[1]empresas!$A:$D,4,0)</f>
        <v>0</v>
      </c>
    </row>
    <row r="426" spans="1:17" x14ac:dyDescent="0.3">
      <c r="A426">
        <v>509</v>
      </c>
      <c r="B426">
        <v>57</v>
      </c>
      <c r="C426">
        <v>1</v>
      </c>
      <c r="D426" t="s">
        <v>19</v>
      </c>
      <c r="E426">
        <v>4</v>
      </c>
      <c r="F426">
        <v>0</v>
      </c>
      <c r="G426">
        <v>1</v>
      </c>
      <c r="H426" t="s">
        <v>18</v>
      </c>
      <c r="I426">
        <v>5</v>
      </c>
      <c r="J426">
        <v>61</v>
      </c>
      <c r="K426">
        <v>0</v>
      </c>
      <c r="L426">
        <v>0</v>
      </c>
      <c r="M426">
        <v>0</v>
      </c>
      <c r="N426">
        <v>0</v>
      </c>
      <c r="O426" t="str">
        <f>VLOOKUP(J426,[1]empresas!$A:$B,2,0)</f>
        <v>construccion</v>
      </c>
      <c r="P426">
        <f>VLOOKUP(J426,[1]empresas!$A:$C,3,0)</f>
        <v>1</v>
      </c>
      <c r="Q426">
        <f>VLOOKUP(J426,[1]empresas!$A:$D,4,0)</f>
        <v>1</v>
      </c>
    </row>
    <row r="427" spans="1:17" x14ac:dyDescent="0.3">
      <c r="A427">
        <v>510</v>
      </c>
      <c r="B427">
        <v>23</v>
      </c>
      <c r="C427">
        <v>0</v>
      </c>
      <c r="D427" t="s">
        <v>17</v>
      </c>
      <c r="E427">
        <v>2</v>
      </c>
      <c r="F427">
        <v>0</v>
      </c>
      <c r="G427">
        <v>0</v>
      </c>
      <c r="H427" t="s">
        <v>20</v>
      </c>
      <c r="I427">
        <v>3</v>
      </c>
      <c r="J427">
        <v>126</v>
      </c>
      <c r="K427">
        <v>1</v>
      </c>
      <c r="L427">
        <f>VLOOKUP(A427,[2]accidentes!$B:$C,2,0)</f>
        <v>196</v>
      </c>
      <c r="M427" t="str">
        <f>VLOOKUP(A427,[2]accidentes!$B:$D,3,0)</f>
        <v>mano</v>
      </c>
      <c r="N427" t="str">
        <f>VLOOKUP(A427,[2]accidentes!$B:$E,4,0)</f>
        <v>luxacion</v>
      </c>
      <c r="O427" t="str">
        <f>VLOOKUP(J427,[1]empresas!$A:$B,2,0)</f>
        <v>manufactura</v>
      </c>
      <c r="P427">
        <f>VLOOKUP(J427,[1]empresas!$A:$C,3,0)</f>
        <v>1</v>
      </c>
      <c r="Q427">
        <f>VLOOKUP(J427,[1]empresas!$A:$D,4,0)</f>
        <v>1</v>
      </c>
    </row>
    <row r="428" spans="1:17" x14ac:dyDescent="0.3">
      <c r="A428">
        <v>514</v>
      </c>
      <c r="B428">
        <v>41</v>
      </c>
      <c r="C428">
        <v>0</v>
      </c>
      <c r="D428" t="s">
        <v>19</v>
      </c>
      <c r="E428">
        <v>1</v>
      </c>
      <c r="F428">
        <v>1</v>
      </c>
      <c r="G428">
        <v>1</v>
      </c>
      <c r="H428" t="s">
        <v>23</v>
      </c>
      <c r="I428">
        <v>12</v>
      </c>
      <c r="J428">
        <v>48</v>
      </c>
      <c r="K428">
        <v>0</v>
      </c>
      <c r="L428">
        <v>0</v>
      </c>
      <c r="M428">
        <v>0</v>
      </c>
      <c r="N428">
        <v>0</v>
      </c>
      <c r="O428" t="str">
        <f>VLOOKUP(J428,[1]empresas!$A:$B,2,0)</f>
        <v>servicios</v>
      </c>
      <c r="P428">
        <f>VLOOKUP(J428,[1]empresas!$A:$C,3,0)</f>
        <v>1</v>
      </c>
      <c r="Q428">
        <f>VLOOKUP(J428,[1]empresas!$A:$D,4,0)</f>
        <v>1</v>
      </c>
    </row>
    <row r="429" spans="1:17" x14ac:dyDescent="0.3">
      <c r="A429">
        <v>515</v>
      </c>
      <c r="B429">
        <v>34</v>
      </c>
      <c r="C429">
        <v>0</v>
      </c>
      <c r="D429" t="s">
        <v>19</v>
      </c>
      <c r="E429">
        <v>0</v>
      </c>
      <c r="F429">
        <v>0</v>
      </c>
      <c r="G429">
        <v>1</v>
      </c>
      <c r="H429" t="s">
        <v>18</v>
      </c>
      <c r="I429">
        <v>6</v>
      </c>
      <c r="J429">
        <v>30</v>
      </c>
      <c r="K429">
        <v>0</v>
      </c>
      <c r="L429">
        <v>0</v>
      </c>
      <c r="M429">
        <v>0</v>
      </c>
      <c r="N429">
        <v>0</v>
      </c>
      <c r="O429" t="str">
        <f>VLOOKUP(J429,[1]empresas!$A:$B,2,0)</f>
        <v>agricultura</v>
      </c>
      <c r="P429">
        <f>VLOOKUP(J429,[1]empresas!$A:$C,3,0)</f>
        <v>1</v>
      </c>
      <c r="Q429">
        <f>VLOOKUP(J429,[1]empresas!$A:$D,4,0)</f>
        <v>1</v>
      </c>
    </row>
    <row r="430" spans="1:17" x14ac:dyDescent="0.3">
      <c r="A430">
        <v>516</v>
      </c>
      <c r="B430">
        <v>43</v>
      </c>
      <c r="C430">
        <v>0</v>
      </c>
      <c r="D430" t="s">
        <v>19</v>
      </c>
      <c r="E430">
        <v>3</v>
      </c>
      <c r="F430">
        <v>0</v>
      </c>
      <c r="G430">
        <v>1</v>
      </c>
      <c r="H430" t="s">
        <v>20</v>
      </c>
      <c r="I430">
        <v>6</v>
      </c>
      <c r="J430">
        <v>28</v>
      </c>
      <c r="K430">
        <v>0</v>
      </c>
      <c r="L430">
        <v>0</v>
      </c>
      <c r="M430">
        <v>0</v>
      </c>
      <c r="N430">
        <v>0</v>
      </c>
      <c r="O430" t="str">
        <f>VLOOKUP(J430,[1]empresas!$A:$B,2,0)</f>
        <v>alimentos</v>
      </c>
      <c r="P430">
        <f>VLOOKUP(J430,[1]empresas!$A:$C,3,0)</f>
        <v>1</v>
      </c>
      <c r="Q430">
        <f>VLOOKUP(J430,[1]empresas!$A:$D,4,0)</f>
        <v>1</v>
      </c>
    </row>
    <row r="431" spans="1:17" x14ac:dyDescent="0.3">
      <c r="A431">
        <v>517</v>
      </c>
      <c r="B431">
        <v>34</v>
      </c>
      <c r="C431">
        <v>1</v>
      </c>
      <c r="D431" t="s">
        <v>19</v>
      </c>
      <c r="E431">
        <v>1</v>
      </c>
      <c r="F431">
        <v>0</v>
      </c>
      <c r="G431">
        <v>0</v>
      </c>
      <c r="H431" t="s">
        <v>20</v>
      </c>
      <c r="I431">
        <v>9</v>
      </c>
      <c r="J431">
        <v>36</v>
      </c>
      <c r="K431">
        <v>0</v>
      </c>
      <c r="L431">
        <v>0</v>
      </c>
      <c r="M431">
        <v>0</v>
      </c>
      <c r="N431">
        <v>0</v>
      </c>
      <c r="O431" t="str">
        <f>VLOOKUP(J431,[1]empresas!$A:$B,2,0)</f>
        <v>agricultura</v>
      </c>
      <c r="P431">
        <f>VLOOKUP(J431,[1]empresas!$A:$C,3,0)</f>
        <v>1</v>
      </c>
      <c r="Q431">
        <f>VLOOKUP(J431,[1]empresas!$A:$D,4,0)</f>
        <v>1</v>
      </c>
    </row>
    <row r="432" spans="1:17" x14ac:dyDescent="0.3">
      <c r="A432">
        <v>518</v>
      </c>
      <c r="B432">
        <v>46</v>
      </c>
      <c r="C432">
        <v>0</v>
      </c>
      <c r="D432" t="s">
        <v>19</v>
      </c>
      <c r="E432">
        <v>1</v>
      </c>
      <c r="F432">
        <v>0</v>
      </c>
      <c r="G432">
        <v>1</v>
      </c>
      <c r="H432" t="s">
        <v>20</v>
      </c>
      <c r="I432">
        <v>14</v>
      </c>
      <c r="J432">
        <v>34</v>
      </c>
      <c r="K432">
        <v>0</v>
      </c>
      <c r="L432">
        <v>0</v>
      </c>
      <c r="M432">
        <v>0</v>
      </c>
      <c r="N432">
        <v>0</v>
      </c>
      <c r="O432" t="str">
        <f>VLOOKUP(J432,[1]empresas!$A:$B,2,0)</f>
        <v>educacion</v>
      </c>
      <c r="P432">
        <f>VLOOKUP(J432,[1]empresas!$A:$C,3,0)</f>
        <v>0</v>
      </c>
      <c r="Q432">
        <f>VLOOKUP(J432,[1]empresas!$A:$D,4,0)</f>
        <v>1</v>
      </c>
    </row>
    <row r="433" spans="1:17" x14ac:dyDescent="0.3">
      <c r="A433">
        <v>519</v>
      </c>
      <c r="B433">
        <v>35</v>
      </c>
      <c r="C433">
        <v>1</v>
      </c>
      <c r="D433" t="s">
        <v>19</v>
      </c>
      <c r="E433">
        <v>0</v>
      </c>
      <c r="F433">
        <v>0</v>
      </c>
      <c r="G433">
        <v>0</v>
      </c>
      <c r="H433" t="s">
        <v>20</v>
      </c>
      <c r="I433">
        <v>12</v>
      </c>
      <c r="J433">
        <v>67</v>
      </c>
      <c r="K433">
        <v>0</v>
      </c>
      <c r="L433">
        <v>0</v>
      </c>
      <c r="M433">
        <v>0</v>
      </c>
      <c r="N433">
        <v>0</v>
      </c>
      <c r="O433" t="str">
        <f>VLOOKUP(J433,[1]empresas!$A:$B,2,0)</f>
        <v>manufactura</v>
      </c>
      <c r="P433">
        <f>VLOOKUP(J433,[1]empresas!$A:$C,3,0)</f>
        <v>1</v>
      </c>
      <c r="Q433">
        <f>VLOOKUP(J433,[1]empresas!$A:$D,4,0)</f>
        <v>1</v>
      </c>
    </row>
    <row r="434" spans="1:17" x14ac:dyDescent="0.3">
      <c r="A434">
        <v>520</v>
      </c>
      <c r="B434">
        <v>58</v>
      </c>
      <c r="C434">
        <v>1</v>
      </c>
      <c r="D434" t="s">
        <v>19</v>
      </c>
      <c r="E434">
        <v>1</v>
      </c>
      <c r="F434">
        <v>0</v>
      </c>
      <c r="G434">
        <v>1</v>
      </c>
      <c r="H434" t="s">
        <v>20</v>
      </c>
      <c r="I434">
        <v>1</v>
      </c>
      <c r="J434">
        <v>147</v>
      </c>
      <c r="K434">
        <v>0</v>
      </c>
      <c r="L434">
        <v>0</v>
      </c>
      <c r="M434">
        <v>0</v>
      </c>
      <c r="N434">
        <v>0</v>
      </c>
      <c r="O434" t="str">
        <f>VLOOKUP(J434,[1]empresas!$A:$B,2,0)</f>
        <v>alimentos</v>
      </c>
      <c r="P434">
        <f>VLOOKUP(J434,[1]empresas!$A:$C,3,0)</f>
        <v>1</v>
      </c>
      <c r="Q434">
        <f>VLOOKUP(J434,[1]empresas!$A:$D,4,0)</f>
        <v>1</v>
      </c>
    </row>
    <row r="435" spans="1:17" x14ac:dyDescent="0.3">
      <c r="A435">
        <v>522</v>
      </c>
      <c r="B435">
        <v>44</v>
      </c>
      <c r="C435">
        <v>1</v>
      </c>
      <c r="D435" t="s">
        <v>21</v>
      </c>
      <c r="E435">
        <v>2</v>
      </c>
      <c r="F435">
        <v>0</v>
      </c>
      <c r="G435">
        <v>0</v>
      </c>
      <c r="H435" t="s">
        <v>20</v>
      </c>
      <c r="I435">
        <v>13</v>
      </c>
      <c r="J435">
        <v>55</v>
      </c>
      <c r="K435">
        <v>0</v>
      </c>
      <c r="L435">
        <v>0</v>
      </c>
      <c r="M435">
        <v>0</v>
      </c>
      <c r="N435">
        <v>0</v>
      </c>
      <c r="O435" t="str">
        <f>VLOOKUP(J435,[1]empresas!$A:$B,2,0)</f>
        <v>construccion</v>
      </c>
      <c r="P435">
        <f>VLOOKUP(J435,[1]empresas!$A:$C,3,0)</f>
        <v>1</v>
      </c>
      <c r="Q435">
        <f>VLOOKUP(J435,[1]empresas!$A:$D,4,0)</f>
        <v>1</v>
      </c>
    </row>
    <row r="436" spans="1:17" x14ac:dyDescent="0.3">
      <c r="A436">
        <v>523</v>
      </c>
      <c r="B436">
        <v>27</v>
      </c>
      <c r="C436">
        <v>0</v>
      </c>
      <c r="D436" t="s">
        <v>19</v>
      </c>
      <c r="E436">
        <v>2</v>
      </c>
      <c r="F436">
        <v>0</v>
      </c>
      <c r="G436">
        <v>0</v>
      </c>
      <c r="H436" t="s">
        <v>18</v>
      </c>
      <c r="I436">
        <v>10</v>
      </c>
      <c r="J436">
        <v>99</v>
      </c>
      <c r="K436">
        <v>0</v>
      </c>
      <c r="L436">
        <v>0</v>
      </c>
      <c r="M436">
        <v>0</v>
      </c>
      <c r="N436">
        <v>0</v>
      </c>
      <c r="O436" t="str">
        <f>VLOOKUP(J436,[1]empresas!$A:$B,2,0)</f>
        <v>salud</v>
      </c>
      <c r="P436">
        <f>VLOOKUP(J436,[1]empresas!$A:$C,3,0)</f>
        <v>1</v>
      </c>
      <c r="Q436">
        <f>VLOOKUP(J436,[1]empresas!$A:$D,4,0)</f>
        <v>1</v>
      </c>
    </row>
    <row r="437" spans="1:17" x14ac:dyDescent="0.3">
      <c r="A437">
        <v>524</v>
      </c>
      <c r="B437">
        <v>43</v>
      </c>
      <c r="C437">
        <v>0</v>
      </c>
      <c r="D437" t="s">
        <v>17</v>
      </c>
      <c r="E437">
        <v>2</v>
      </c>
      <c r="F437">
        <v>0</v>
      </c>
      <c r="G437">
        <v>0</v>
      </c>
      <c r="H437" t="s">
        <v>20</v>
      </c>
      <c r="I437">
        <v>7</v>
      </c>
      <c r="J437">
        <v>97</v>
      </c>
      <c r="K437">
        <v>0</v>
      </c>
      <c r="L437">
        <v>0</v>
      </c>
      <c r="M437">
        <v>0</v>
      </c>
      <c r="N437">
        <v>0</v>
      </c>
      <c r="O437" t="str">
        <f>VLOOKUP(J437,[1]empresas!$A:$B,2,0)</f>
        <v>construccion</v>
      </c>
      <c r="P437">
        <f>VLOOKUP(J437,[1]empresas!$A:$C,3,0)</f>
        <v>1</v>
      </c>
      <c r="Q437">
        <f>VLOOKUP(J437,[1]empresas!$A:$D,4,0)</f>
        <v>0</v>
      </c>
    </row>
    <row r="438" spans="1:17" x14ac:dyDescent="0.3">
      <c r="A438">
        <v>525</v>
      </c>
      <c r="B438">
        <v>39</v>
      </c>
      <c r="C438">
        <v>0</v>
      </c>
      <c r="D438" t="s">
        <v>19</v>
      </c>
      <c r="E438">
        <v>0</v>
      </c>
      <c r="F438">
        <v>1</v>
      </c>
      <c r="G438">
        <v>0</v>
      </c>
      <c r="H438" t="s">
        <v>20</v>
      </c>
      <c r="I438">
        <v>3</v>
      </c>
      <c r="J438">
        <v>45</v>
      </c>
      <c r="K438">
        <v>0</v>
      </c>
      <c r="L438">
        <v>0</v>
      </c>
      <c r="M438">
        <v>0</v>
      </c>
      <c r="N438">
        <v>0</v>
      </c>
      <c r="O438" t="str">
        <f>VLOOKUP(J438,[1]empresas!$A:$B,2,0)</f>
        <v>alimentos</v>
      </c>
      <c r="P438">
        <f>VLOOKUP(J438,[1]empresas!$A:$C,3,0)</f>
        <v>1</v>
      </c>
      <c r="Q438">
        <f>VLOOKUP(J438,[1]empresas!$A:$D,4,0)</f>
        <v>1</v>
      </c>
    </row>
    <row r="439" spans="1:17" x14ac:dyDescent="0.3">
      <c r="A439">
        <v>527</v>
      </c>
      <c r="B439">
        <v>38</v>
      </c>
      <c r="C439">
        <v>0</v>
      </c>
      <c r="D439" t="s">
        <v>21</v>
      </c>
      <c r="E439">
        <v>0</v>
      </c>
      <c r="F439">
        <v>1</v>
      </c>
      <c r="G439">
        <v>1</v>
      </c>
      <c r="H439" t="s">
        <v>18</v>
      </c>
      <c r="I439">
        <v>1</v>
      </c>
      <c r="J439">
        <v>3</v>
      </c>
      <c r="K439">
        <v>1</v>
      </c>
      <c r="L439">
        <f>VLOOKUP(A439,[2]accidentes!$B:$C,2,0)</f>
        <v>198</v>
      </c>
      <c r="M439" t="str">
        <f>VLOOKUP(A439,[2]accidentes!$B:$D,3,0)</f>
        <v>abdomen</v>
      </c>
      <c r="N439" t="str">
        <f>VLOOKUP(A439,[2]accidentes!$B:$E,4,0)</f>
        <v>lesiones multiples</v>
      </c>
      <c r="O439" t="str">
        <f>VLOOKUP(J439,[1]empresas!$A:$B,2,0)</f>
        <v>construccion</v>
      </c>
      <c r="P439">
        <f>VLOOKUP(J439,[1]empresas!$A:$C,3,0)</f>
        <v>1</v>
      </c>
      <c r="Q439">
        <f>VLOOKUP(J439,[1]empresas!$A:$D,4,0)</f>
        <v>1</v>
      </c>
    </row>
    <row r="440" spans="1:17" x14ac:dyDescent="0.3">
      <c r="A440">
        <v>528</v>
      </c>
      <c r="B440">
        <v>58</v>
      </c>
      <c r="C440">
        <v>0</v>
      </c>
      <c r="D440" t="s">
        <v>17</v>
      </c>
      <c r="E440">
        <v>1</v>
      </c>
      <c r="F440">
        <v>1</v>
      </c>
      <c r="G440">
        <v>1</v>
      </c>
      <c r="H440" t="s">
        <v>20</v>
      </c>
      <c r="I440">
        <v>13</v>
      </c>
      <c r="J440">
        <v>26</v>
      </c>
      <c r="K440">
        <v>1</v>
      </c>
      <c r="L440">
        <f>VLOOKUP(A440,[2]accidentes!$B:$C,2,0)</f>
        <v>199</v>
      </c>
      <c r="M440" t="str">
        <f>VLOOKUP(A440,[2]accidentes!$B:$D,3,0)</f>
        <v>mano</v>
      </c>
      <c r="N440" t="str">
        <f>VLOOKUP(A440,[2]accidentes!$B:$E,4,0)</f>
        <v>fractura</v>
      </c>
      <c r="O440" t="str">
        <f>VLOOKUP(J440,[1]empresas!$A:$B,2,0)</f>
        <v>educacion</v>
      </c>
      <c r="P440">
        <f>VLOOKUP(J440,[1]empresas!$A:$C,3,0)</f>
        <v>1</v>
      </c>
      <c r="Q440">
        <f>VLOOKUP(J440,[1]empresas!$A:$D,4,0)</f>
        <v>1</v>
      </c>
    </row>
    <row r="441" spans="1:17" x14ac:dyDescent="0.3">
      <c r="A441">
        <v>529</v>
      </c>
      <c r="B441">
        <v>50</v>
      </c>
      <c r="C441">
        <v>0</v>
      </c>
      <c r="D441" t="s">
        <v>21</v>
      </c>
      <c r="E441">
        <v>2</v>
      </c>
      <c r="F441">
        <v>0</v>
      </c>
      <c r="G441">
        <v>0</v>
      </c>
      <c r="H441" t="s">
        <v>18</v>
      </c>
      <c r="I441">
        <v>11</v>
      </c>
      <c r="J441">
        <v>136</v>
      </c>
      <c r="K441">
        <v>0</v>
      </c>
      <c r="L441">
        <v>0</v>
      </c>
      <c r="M441">
        <v>0</v>
      </c>
      <c r="N441">
        <v>0</v>
      </c>
      <c r="O441" t="str">
        <f>VLOOKUP(J441,[1]empresas!$A:$B,2,0)</f>
        <v>agricultura</v>
      </c>
      <c r="P441">
        <f>VLOOKUP(J441,[1]empresas!$A:$C,3,0)</f>
        <v>1</v>
      </c>
      <c r="Q441">
        <f>VLOOKUP(J441,[1]empresas!$A:$D,4,0)</f>
        <v>1</v>
      </c>
    </row>
    <row r="442" spans="1:17" x14ac:dyDescent="0.3">
      <c r="A442">
        <v>530</v>
      </c>
      <c r="B442">
        <v>42</v>
      </c>
      <c r="C442">
        <v>0</v>
      </c>
      <c r="D442" t="s">
        <v>19</v>
      </c>
      <c r="E442">
        <v>0</v>
      </c>
      <c r="F442">
        <v>0</v>
      </c>
      <c r="G442">
        <v>0</v>
      </c>
      <c r="H442" t="s">
        <v>20</v>
      </c>
      <c r="I442">
        <v>7</v>
      </c>
      <c r="J442">
        <v>53</v>
      </c>
      <c r="K442">
        <v>0</v>
      </c>
      <c r="L442">
        <v>0</v>
      </c>
      <c r="M442">
        <v>0</v>
      </c>
      <c r="N442">
        <v>0</v>
      </c>
      <c r="O442" t="str">
        <f>VLOOKUP(J442,[1]empresas!$A:$B,2,0)</f>
        <v>manufactura</v>
      </c>
      <c r="P442">
        <f>VLOOKUP(J442,[1]empresas!$A:$C,3,0)</f>
        <v>1</v>
      </c>
      <c r="Q442">
        <f>VLOOKUP(J442,[1]empresas!$A:$D,4,0)</f>
        <v>1</v>
      </c>
    </row>
    <row r="443" spans="1:17" x14ac:dyDescent="0.3">
      <c r="A443">
        <v>532</v>
      </c>
      <c r="B443">
        <v>58</v>
      </c>
      <c r="C443">
        <v>1</v>
      </c>
      <c r="D443" t="s">
        <v>19</v>
      </c>
      <c r="E443">
        <v>0</v>
      </c>
      <c r="F443">
        <v>0</v>
      </c>
      <c r="G443">
        <v>0</v>
      </c>
      <c r="H443" t="s">
        <v>23</v>
      </c>
      <c r="I443">
        <v>11</v>
      </c>
      <c r="J443">
        <v>132</v>
      </c>
      <c r="K443">
        <v>1</v>
      </c>
      <c r="L443">
        <f>VLOOKUP(A443,[2]accidentes!$B:$C,2,0)</f>
        <v>201</v>
      </c>
      <c r="M443" t="str">
        <f>VLOOKUP(A443,[2]accidentes!$B:$D,3,0)</f>
        <v>cabeza</v>
      </c>
      <c r="N443" t="str">
        <f>VLOOKUP(A443,[2]accidentes!$B:$E,4,0)</f>
        <v>herida</v>
      </c>
      <c r="O443" t="str">
        <f>VLOOKUP(J443,[1]empresas!$A:$B,2,0)</f>
        <v>agricultura</v>
      </c>
      <c r="P443">
        <f>VLOOKUP(J443,[1]empresas!$A:$C,3,0)</f>
        <v>1</v>
      </c>
      <c r="Q443">
        <f>VLOOKUP(J443,[1]empresas!$A:$D,4,0)</f>
        <v>1</v>
      </c>
    </row>
    <row r="444" spans="1:17" x14ac:dyDescent="0.3">
      <c r="A444">
        <v>533</v>
      </c>
      <c r="B444">
        <v>41</v>
      </c>
      <c r="C444">
        <v>1</v>
      </c>
      <c r="D444" t="s">
        <v>19</v>
      </c>
      <c r="E444">
        <v>0</v>
      </c>
      <c r="F444">
        <v>0</v>
      </c>
      <c r="G444">
        <v>0</v>
      </c>
      <c r="H444" t="s">
        <v>20</v>
      </c>
      <c r="I444">
        <v>10</v>
      </c>
      <c r="J444">
        <v>35</v>
      </c>
      <c r="K444">
        <v>0</v>
      </c>
      <c r="L444">
        <v>0</v>
      </c>
      <c r="M444">
        <v>0</v>
      </c>
      <c r="N444">
        <v>0</v>
      </c>
      <c r="O444" t="str">
        <f>VLOOKUP(J444,[1]empresas!$A:$B,2,0)</f>
        <v>mineria</v>
      </c>
      <c r="P444">
        <f>VLOOKUP(J444,[1]empresas!$A:$C,3,0)</f>
        <v>1</v>
      </c>
      <c r="Q444">
        <f>VLOOKUP(J444,[1]empresas!$A:$D,4,0)</f>
        <v>0</v>
      </c>
    </row>
    <row r="445" spans="1:17" x14ac:dyDescent="0.3">
      <c r="A445">
        <v>534</v>
      </c>
      <c r="B445">
        <v>33</v>
      </c>
      <c r="C445">
        <v>0</v>
      </c>
      <c r="D445" t="s">
        <v>21</v>
      </c>
      <c r="E445">
        <v>2</v>
      </c>
      <c r="F445">
        <v>0</v>
      </c>
      <c r="G445">
        <v>0</v>
      </c>
      <c r="H445" t="s">
        <v>23</v>
      </c>
      <c r="I445">
        <v>15</v>
      </c>
      <c r="J445">
        <v>109</v>
      </c>
      <c r="K445">
        <v>0</v>
      </c>
      <c r="L445">
        <v>0</v>
      </c>
      <c r="M445">
        <v>0</v>
      </c>
      <c r="N445">
        <v>0</v>
      </c>
      <c r="O445" t="str">
        <f>VLOOKUP(J445,[1]empresas!$A:$B,2,0)</f>
        <v>alimentos</v>
      </c>
      <c r="P445">
        <f>VLOOKUP(J445,[1]empresas!$A:$C,3,0)</f>
        <v>1</v>
      </c>
      <c r="Q445">
        <f>VLOOKUP(J445,[1]empresas!$A:$D,4,0)</f>
        <v>1</v>
      </c>
    </row>
    <row r="446" spans="1:17" x14ac:dyDescent="0.3">
      <c r="A446">
        <v>535</v>
      </c>
      <c r="B446">
        <v>65</v>
      </c>
      <c r="C446">
        <v>0</v>
      </c>
      <c r="D446" t="s">
        <v>17</v>
      </c>
      <c r="E446">
        <v>1</v>
      </c>
      <c r="F446">
        <v>0</v>
      </c>
      <c r="G446">
        <v>1</v>
      </c>
      <c r="H446" t="s">
        <v>20</v>
      </c>
      <c r="I446">
        <v>10</v>
      </c>
      <c r="J446">
        <v>90</v>
      </c>
      <c r="K446">
        <v>0</v>
      </c>
      <c r="L446">
        <v>0</v>
      </c>
      <c r="M446">
        <v>0</v>
      </c>
      <c r="N446">
        <v>0</v>
      </c>
      <c r="O446" t="str">
        <f>VLOOKUP(J446,[1]empresas!$A:$B,2,0)</f>
        <v>agricultura</v>
      </c>
      <c r="P446">
        <f>VLOOKUP(J446,[1]empresas!$A:$C,3,0)</f>
        <v>1</v>
      </c>
      <c r="Q446">
        <f>VLOOKUP(J446,[1]empresas!$A:$D,4,0)</f>
        <v>1</v>
      </c>
    </row>
    <row r="447" spans="1:17" x14ac:dyDescent="0.3">
      <c r="A447">
        <v>536</v>
      </c>
      <c r="B447">
        <v>28</v>
      </c>
      <c r="C447">
        <v>0</v>
      </c>
      <c r="D447" t="s">
        <v>17</v>
      </c>
      <c r="E447">
        <v>2</v>
      </c>
      <c r="F447">
        <v>0</v>
      </c>
      <c r="G447">
        <v>0</v>
      </c>
      <c r="H447" t="s">
        <v>20</v>
      </c>
      <c r="I447">
        <v>9</v>
      </c>
      <c r="J447">
        <v>10</v>
      </c>
      <c r="K447">
        <v>0</v>
      </c>
      <c r="L447">
        <v>0</v>
      </c>
      <c r="M447">
        <v>0</v>
      </c>
      <c r="N447">
        <v>0</v>
      </c>
      <c r="O447" t="str">
        <f>VLOOKUP(J447,[1]empresas!$A:$B,2,0)</f>
        <v>comercio</v>
      </c>
      <c r="P447">
        <f>VLOOKUP(J447,[1]empresas!$A:$C,3,0)</f>
        <v>1</v>
      </c>
      <c r="Q447">
        <f>VLOOKUP(J447,[1]empresas!$A:$D,4,0)</f>
        <v>1</v>
      </c>
    </row>
    <row r="448" spans="1:17" x14ac:dyDescent="0.3">
      <c r="A448">
        <v>537</v>
      </c>
      <c r="B448">
        <v>45</v>
      </c>
      <c r="C448">
        <v>0</v>
      </c>
      <c r="D448" t="s">
        <v>17</v>
      </c>
      <c r="E448">
        <v>1</v>
      </c>
      <c r="F448">
        <v>1</v>
      </c>
      <c r="G448">
        <v>1</v>
      </c>
      <c r="H448" t="s">
        <v>20</v>
      </c>
      <c r="I448">
        <v>8</v>
      </c>
      <c r="J448">
        <v>45</v>
      </c>
      <c r="K448">
        <v>1</v>
      </c>
      <c r="L448">
        <f>VLOOKUP(A448,[2]accidentes!$B:$C,2,0)</f>
        <v>202</v>
      </c>
      <c r="M448" t="str">
        <f>VLOOKUP(A448,[2]accidentes!$B:$D,3,0)</f>
        <v>espalda</v>
      </c>
      <c r="N448" t="str">
        <f>VLOOKUP(A448,[2]accidentes!$B:$E,4,0)</f>
        <v>lesiones multiples</v>
      </c>
      <c r="O448" t="str">
        <f>VLOOKUP(J448,[1]empresas!$A:$B,2,0)</f>
        <v>alimentos</v>
      </c>
      <c r="P448">
        <f>VLOOKUP(J448,[1]empresas!$A:$C,3,0)</f>
        <v>1</v>
      </c>
      <c r="Q448">
        <f>VLOOKUP(J448,[1]empresas!$A:$D,4,0)</f>
        <v>1</v>
      </c>
    </row>
    <row r="449" spans="1:17" x14ac:dyDescent="0.3">
      <c r="A449">
        <v>538</v>
      </c>
      <c r="B449">
        <v>59</v>
      </c>
      <c r="C449">
        <v>1</v>
      </c>
      <c r="D449" t="s">
        <v>21</v>
      </c>
      <c r="E449">
        <v>0</v>
      </c>
      <c r="F449">
        <v>0</v>
      </c>
      <c r="G449">
        <v>0</v>
      </c>
      <c r="H449" t="s">
        <v>20</v>
      </c>
      <c r="I449">
        <v>5</v>
      </c>
      <c r="J449">
        <v>61</v>
      </c>
      <c r="K449">
        <v>1</v>
      </c>
      <c r="L449">
        <f>VLOOKUP(A449,[2]accidentes!$B:$C,2,0)</f>
        <v>203</v>
      </c>
      <c r="M449" t="str">
        <f>VLOOKUP(A449,[2]accidentes!$B:$D,3,0)</f>
        <v>pie</v>
      </c>
      <c r="N449" t="str">
        <f>VLOOKUP(A449,[2]accidentes!$B:$E,4,0)</f>
        <v>luxacion</v>
      </c>
      <c r="O449" t="str">
        <f>VLOOKUP(J449,[1]empresas!$A:$B,2,0)</f>
        <v>construccion</v>
      </c>
      <c r="P449">
        <f>VLOOKUP(J449,[1]empresas!$A:$C,3,0)</f>
        <v>1</v>
      </c>
      <c r="Q449">
        <f>VLOOKUP(J449,[1]empresas!$A:$D,4,0)</f>
        <v>1</v>
      </c>
    </row>
    <row r="450" spans="1:17" x14ac:dyDescent="0.3">
      <c r="A450">
        <v>539</v>
      </c>
      <c r="B450">
        <v>49</v>
      </c>
      <c r="C450">
        <v>0</v>
      </c>
      <c r="D450" t="s">
        <v>19</v>
      </c>
      <c r="E450">
        <v>3</v>
      </c>
      <c r="F450">
        <v>0</v>
      </c>
      <c r="G450">
        <v>1</v>
      </c>
      <c r="H450" t="s">
        <v>20</v>
      </c>
      <c r="I450">
        <v>7</v>
      </c>
      <c r="J450">
        <v>14</v>
      </c>
      <c r="K450">
        <v>1</v>
      </c>
      <c r="L450">
        <f>VLOOKUP(A450,[2]accidentes!$B:$C,2,0)</f>
        <v>204</v>
      </c>
      <c r="M450" t="str">
        <f>VLOOKUP(A450,[2]accidentes!$B:$D,3,0)</f>
        <v>mano</v>
      </c>
      <c r="N450" t="str">
        <f>VLOOKUP(A450,[2]accidentes!$B:$E,4,0)</f>
        <v>luxacion</v>
      </c>
      <c r="O450" t="str">
        <f>VLOOKUP(J450,[1]empresas!$A:$B,2,0)</f>
        <v>alimentos</v>
      </c>
      <c r="P450">
        <f>VLOOKUP(J450,[1]empresas!$A:$C,3,0)</f>
        <v>1</v>
      </c>
      <c r="Q450">
        <f>VLOOKUP(J450,[1]empresas!$A:$D,4,0)</f>
        <v>0</v>
      </c>
    </row>
    <row r="451" spans="1:17" x14ac:dyDescent="0.3">
      <c r="A451">
        <v>540</v>
      </c>
      <c r="B451">
        <v>35</v>
      </c>
      <c r="C451">
        <v>0</v>
      </c>
      <c r="D451" t="s">
        <v>19</v>
      </c>
      <c r="E451">
        <v>3</v>
      </c>
      <c r="F451">
        <v>0</v>
      </c>
      <c r="G451">
        <v>1</v>
      </c>
      <c r="H451" t="s">
        <v>20</v>
      </c>
      <c r="I451">
        <v>9</v>
      </c>
      <c r="J451">
        <v>89</v>
      </c>
      <c r="K451">
        <v>0</v>
      </c>
      <c r="L451">
        <v>0</v>
      </c>
      <c r="M451">
        <v>0</v>
      </c>
      <c r="N451">
        <v>0</v>
      </c>
      <c r="O451" t="str">
        <f>VLOOKUP(J451,[1]empresas!$A:$B,2,0)</f>
        <v>funcion publica</v>
      </c>
      <c r="P451">
        <f>VLOOKUP(J451,[1]empresas!$A:$C,3,0)</f>
        <v>1</v>
      </c>
      <c r="Q451">
        <f>VLOOKUP(J451,[1]empresas!$A:$D,4,0)</f>
        <v>0</v>
      </c>
    </row>
    <row r="452" spans="1:17" x14ac:dyDescent="0.3">
      <c r="A452">
        <v>541</v>
      </c>
      <c r="B452">
        <v>34</v>
      </c>
      <c r="C452">
        <v>0</v>
      </c>
      <c r="D452" t="s">
        <v>21</v>
      </c>
      <c r="E452">
        <v>2</v>
      </c>
      <c r="F452">
        <v>1</v>
      </c>
      <c r="G452">
        <v>1</v>
      </c>
      <c r="H452" t="s">
        <v>20</v>
      </c>
      <c r="I452">
        <v>8</v>
      </c>
      <c r="J452">
        <v>52</v>
      </c>
      <c r="K452">
        <v>0</v>
      </c>
      <c r="L452">
        <v>0</v>
      </c>
      <c r="M452">
        <v>0</v>
      </c>
      <c r="N452">
        <v>0</v>
      </c>
      <c r="O452" t="str">
        <f>VLOOKUP(J452,[1]empresas!$A:$B,2,0)</f>
        <v>manufactura</v>
      </c>
      <c r="P452">
        <f>VLOOKUP(J452,[1]empresas!$A:$C,3,0)</f>
        <v>0</v>
      </c>
      <c r="Q452">
        <f>VLOOKUP(J452,[1]empresas!$A:$D,4,0)</f>
        <v>1</v>
      </c>
    </row>
    <row r="453" spans="1:17" x14ac:dyDescent="0.3">
      <c r="A453">
        <v>542</v>
      </c>
      <c r="B453">
        <v>45</v>
      </c>
      <c r="C453">
        <v>1</v>
      </c>
      <c r="D453" t="s">
        <v>19</v>
      </c>
      <c r="E453">
        <v>0</v>
      </c>
      <c r="F453">
        <v>0</v>
      </c>
      <c r="G453">
        <v>1</v>
      </c>
      <c r="H453" t="s">
        <v>20</v>
      </c>
      <c r="I453">
        <v>8</v>
      </c>
      <c r="J453">
        <v>57</v>
      </c>
      <c r="K453">
        <v>1</v>
      </c>
      <c r="L453">
        <f>VLOOKUP(A453,[2]accidentes!$B:$C,2,0)</f>
        <v>205</v>
      </c>
      <c r="M453" t="str">
        <f>VLOOKUP(A453,[2]accidentes!$B:$D,3,0)</f>
        <v>ojo</v>
      </c>
      <c r="N453" t="str">
        <f>VLOOKUP(A453,[2]accidentes!$B:$E,4,0)</f>
        <v>lesiones multiples</v>
      </c>
      <c r="O453" t="str">
        <f>VLOOKUP(J453,[1]empresas!$A:$B,2,0)</f>
        <v>servicios</v>
      </c>
      <c r="P453">
        <f>VLOOKUP(J453,[1]empresas!$A:$C,3,0)</f>
        <v>1</v>
      </c>
      <c r="Q453">
        <f>VLOOKUP(J453,[1]empresas!$A:$D,4,0)</f>
        <v>1</v>
      </c>
    </row>
    <row r="454" spans="1:17" x14ac:dyDescent="0.3">
      <c r="A454">
        <v>543</v>
      </c>
      <c r="B454">
        <v>48</v>
      </c>
      <c r="C454">
        <v>0</v>
      </c>
      <c r="D454" t="s">
        <v>19</v>
      </c>
      <c r="E454">
        <v>1</v>
      </c>
      <c r="F454">
        <v>0</v>
      </c>
      <c r="G454">
        <v>1</v>
      </c>
      <c r="H454" t="s">
        <v>18</v>
      </c>
      <c r="I454">
        <v>16</v>
      </c>
      <c r="J454">
        <v>129</v>
      </c>
      <c r="K454">
        <v>0</v>
      </c>
      <c r="L454">
        <v>0</v>
      </c>
      <c r="M454">
        <v>0</v>
      </c>
      <c r="N454">
        <v>0</v>
      </c>
      <c r="O454" t="str">
        <f>VLOOKUP(J454,[1]empresas!$A:$B,2,0)</f>
        <v>salud</v>
      </c>
      <c r="P454">
        <f>VLOOKUP(J454,[1]empresas!$A:$C,3,0)</f>
        <v>0</v>
      </c>
      <c r="Q454">
        <f>VLOOKUP(J454,[1]empresas!$A:$D,4,0)</f>
        <v>1</v>
      </c>
    </row>
    <row r="455" spans="1:17" x14ac:dyDescent="0.3">
      <c r="A455">
        <v>544</v>
      </c>
      <c r="B455">
        <v>40</v>
      </c>
      <c r="C455">
        <v>0</v>
      </c>
      <c r="D455" t="s">
        <v>22</v>
      </c>
      <c r="E455">
        <v>3</v>
      </c>
      <c r="F455">
        <v>1</v>
      </c>
      <c r="G455">
        <v>0</v>
      </c>
      <c r="H455" t="s">
        <v>20</v>
      </c>
      <c r="I455">
        <v>16</v>
      </c>
      <c r="J455">
        <v>100</v>
      </c>
      <c r="K455">
        <v>1</v>
      </c>
      <c r="L455">
        <f>VLOOKUP(A455,[2]accidentes!$B:$C,2,0)</f>
        <v>206</v>
      </c>
      <c r="M455" t="str">
        <f>VLOOKUP(A455,[2]accidentes!$B:$D,3,0)</f>
        <v>abdomen</v>
      </c>
      <c r="N455" t="s">
        <v>25</v>
      </c>
      <c r="O455" t="str">
        <f>VLOOKUP(J455,[1]empresas!$A:$B,2,0)</f>
        <v>construccion</v>
      </c>
      <c r="P455">
        <f>VLOOKUP(J455,[1]empresas!$A:$C,3,0)</f>
        <v>1</v>
      </c>
      <c r="Q455">
        <f>VLOOKUP(J455,[1]empresas!$A:$D,4,0)</f>
        <v>1</v>
      </c>
    </row>
    <row r="456" spans="1:17" x14ac:dyDescent="0.3">
      <c r="A456">
        <v>545</v>
      </c>
      <c r="B456">
        <v>60</v>
      </c>
      <c r="C456">
        <v>1</v>
      </c>
      <c r="D456" t="s">
        <v>19</v>
      </c>
      <c r="E456">
        <v>1</v>
      </c>
      <c r="F456">
        <v>0</v>
      </c>
      <c r="G456">
        <v>1</v>
      </c>
      <c r="H456" t="s">
        <v>20</v>
      </c>
      <c r="I456">
        <v>13</v>
      </c>
      <c r="J456">
        <v>124</v>
      </c>
      <c r="K456">
        <v>0</v>
      </c>
      <c r="L456">
        <v>0</v>
      </c>
      <c r="M456">
        <v>0</v>
      </c>
      <c r="N456">
        <v>0</v>
      </c>
      <c r="O456" t="str">
        <f>VLOOKUP(J456,[1]empresas!$A:$B,2,0)</f>
        <v>agricultura</v>
      </c>
      <c r="P456">
        <f>VLOOKUP(J456,[1]empresas!$A:$C,3,0)</f>
        <v>1</v>
      </c>
      <c r="Q456">
        <f>VLOOKUP(J456,[1]empresas!$A:$D,4,0)</f>
        <v>1</v>
      </c>
    </row>
    <row r="457" spans="1:17" x14ac:dyDescent="0.3">
      <c r="A457">
        <v>546</v>
      </c>
      <c r="B457">
        <v>39</v>
      </c>
      <c r="C457">
        <v>1</v>
      </c>
      <c r="D457" t="s">
        <v>21</v>
      </c>
      <c r="E457">
        <v>0</v>
      </c>
      <c r="F457">
        <v>0</v>
      </c>
      <c r="G457">
        <v>0</v>
      </c>
      <c r="H457" t="s">
        <v>20</v>
      </c>
      <c r="I457">
        <v>10</v>
      </c>
      <c r="J457">
        <v>113</v>
      </c>
      <c r="K457">
        <v>0</v>
      </c>
      <c r="L457">
        <v>0</v>
      </c>
      <c r="M457">
        <v>0</v>
      </c>
      <c r="N457">
        <v>0</v>
      </c>
      <c r="O457" t="str">
        <f>VLOOKUP(J457,[1]empresas!$A:$B,2,0)</f>
        <v>manufactura</v>
      </c>
      <c r="P457">
        <f>VLOOKUP(J457,[1]empresas!$A:$C,3,0)</f>
        <v>1</v>
      </c>
      <c r="Q457">
        <f>VLOOKUP(J457,[1]empresas!$A:$D,4,0)</f>
        <v>1</v>
      </c>
    </row>
    <row r="458" spans="1:17" x14ac:dyDescent="0.3">
      <c r="A458">
        <v>547</v>
      </c>
      <c r="B458">
        <v>29</v>
      </c>
      <c r="C458">
        <v>0</v>
      </c>
      <c r="D458" t="s">
        <v>21</v>
      </c>
      <c r="E458">
        <v>3</v>
      </c>
      <c r="F458">
        <v>0</v>
      </c>
      <c r="G458">
        <v>0</v>
      </c>
      <c r="H458" t="s">
        <v>20</v>
      </c>
      <c r="I458">
        <v>7</v>
      </c>
      <c r="J458">
        <v>39</v>
      </c>
      <c r="K458">
        <v>0</v>
      </c>
      <c r="L458">
        <v>0</v>
      </c>
      <c r="M458">
        <v>0</v>
      </c>
      <c r="N458">
        <v>0</v>
      </c>
      <c r="O458" t="str">
        <f>VLOOKUP(J458,[1]empresas!$A:$B,2,0)</f>
        <v>construccion</v>
      </c>
      <c r="P458">
        <f>VLOOKUP(J458,[1]empresas!$A:$C,3,0)</f>
        <v>1</v>
      </c>
      <c r="Q458">
        <f>VLOOKUP(J458,[1]empresas!$A:$D,4,0)</f>
        <v>1</v>
      </c>
    </row>
    <row r="459" spans="1:17" x14ac:dyDescent="0.3">
      <c r="A459">
        <v>548</v>
      </c>
      <c r="B459">
        <v>48</v>
      </c>
      <c r="C459">
        <v>0</v>
      </c>
      <c r="D459" t="s">
        <v>17</v>
      </c>
      <c r="E459">
        <v>2</v>
      </c>
      <c r="F459">
        <v>0</v>
      </c>
      <c r="G459">
        <v>0</v>
      </c>
      <c r="H459" t="s">
        <v>18</v>
      </c>
      <c r="I459">
        <v>6</v>
      </c>
      <c r="J459">
        <v>147</v>
      </c>
      <c r="K459">
        <v>0</v>
      </c>
      <c r="L459">
        <v>0</v>
      </c>
      <c r="M459">
        <v>0</v>
      </c>
      <c r="N459">
        <v>0</v>
      </c>
      <c r="O459" t="str">
        <f>VLOOKUP(J459,[1]empresas!$A:$B,2,0)</f>
        <v>alimentos</v>
      </c>
      <c r="P459">
        <f>VLOOKUP(J459,[1]empresas!$A:$C,3,0)</f>
        <v>1</v>
      </c>
      <c r="Q459">
        <f>VLOOKUP(J459,[1]empresas!$A:$D,4,0)</f>
        <v>1</v>
      </c>
    </row>
    <row r="460" spans="1:17" x14ac:dyDescent="0.3">
      <c r="A460">
        <v>550</v>
      </c>
      <c r="B460">
        <v>46</v>
      </c>
      <c r="C460">
        <v>1</v>
      </c>
      <c r="D460" t="s">
        <v>17</v>
      </c>
      <c r="E460">
        <v>0</v>
      </c>
      <c r="F460">
        <v>0</v>
      </c>
      <c r="G460">
        <v>0</v>
      </c>
      <c r="H460" t="s">
        <v>20</v>
      </c>
      <c r="I460">
        <v>4</v>
      </c>
      <c r="J460">
        <v>35</v>
      </c>
      <c r="K460">
        <v>1</v>
      </c>
      <c r="L460">
        <f>VLOOKUP(A460,[2]accidentes!$B:$C,2,0)</f>
        <v>207</v>
      </c>
      <c r="M460" t="str">
        <f>VLOOKUP(A460,[2]accidentes!$B:$D,3,0)</f>
        <v>espalda</v>
      </c>
      <c r="N460" t="str">
        <f>VLOOKUP(A460,[2]accidentes!$B:$E,4,0)</f>
        <v>luxacion</v>
      </c>
      <c r="O460" t="str">
        <f>VLOOKUP(J460,[1]empresas!$A:$B,2,0)</f>
        <v>mineria</v>
      </c>
      <c r="P460">
        <f>VLOOKUP(J460,[1]empresas!$A:$C,3,0)</f>
        <v>1</v>
      </c>
      <c r="Q460">
        <f>VLOOKUP(J460,[1]empresas!$A:$D,4,0)</f>
        <v>0</v>
      </c>
    </row>
    <row r="461" spans="1:17" x14ac:dyDescent="0.3">
      <c r="A461">
        <v>551</v>
      </c>
      <c r="B461">
        <v>47</v>
      </c>
      <c r="C461">
        <v>0</v>
      </c>
      <c r="D461" t="s">
        <v>19</v>
      </c>
      <c r="E461">
        <v>2</v>
      </c>
      <c r="F461">
        <v>0</v>
      </c>
      <c r="G461">
        <v>0</v>
      </c>
      <c r="H461" t="s">
        <v>20</v>
      </c>
      <c r="I461">
        <v>10</v>
      </c>
      <c r="J461">
        <v>31</v>
      </c>
      <c r="K461">
        <v>0</v>
      </c>
      <c r="L461">
        <v>0</v>
      </c>
      <c r="M461">
        <v>0</v>
      </c>
      <c r="N461">
        <v>0</v>
      </c>
      <c r="O461" t="str">
        <f>VLOOKUP(J461,[1]empresas!$A:$B,2,0)</f>
        <v>construccion</v>
      </c>
      <c r="P461">
        <f>VLOOKUP(J461,[1]empresas!$A:$C,3,0)</f>
        <v>1</v>
      </c>
      <c r="Q461">
        <f>VLOOKUP(J461,[1]empresas!$A:$D,4,0)</f>
        <v>1</v>
      </c>
    </row>
    <row r="462" spans="1:17" x14ac:dyDescent="0.3">
      <c r="A462">
        <v>552</v>
      </c>
      <c r="B462">
        <v>37</v>
      </c>
      <c r="C462">
        <v>1</v>
      </c>
      <c r="D462" t="s">
        <v>19</v>
      </c>
      <c r="E462">
        <v>3</v>
      </c>
      <c r="F462">
        <v>1</v>
      </c>
      <c r="G462">
        <v>1</v>
      </c>
      <c r="H462" t="s">
        <v>23</v>
      </c>
      <c r="I462">
        <v>16</v>
      </c>
      <c r="J462">
        <v>65</v>
      </c>
      <c r="K462">
        <v>0</v>
      </c>
      <c r="L462">
        <v>0</v>
      </c>
      <c r="M462">
        <v>0</v>
      </c>
      <c r="N462">
        <v>0</v>
      </c>
      <c r="O462" t="str">
        <f>VLOOKUP(J462,[1]empresas!$A:$B,2,0)</f>
        <v>agricultura</v>
      </c>
      <c r="P462">
        <f>VLOOKUP(J462,[1]empresas!$A:$C,3,0)</f>
        <v>1</v>
      </c>
      <c r="Q462">
        <f>VLOOKUP(J462,[1]empresas!$A:$D,4,0)</f>
        <v>1</v>
      </c>
    </row>
    <row r="463" spans="1:17" x14ac:dyDescent="0.3">
      <c r="A463">
        <v>553</v>
      </c>
      <c r="B463">
        <v>23</v>
      </c>
      <c r="C463">
        <v>0</v>
      </c>
      <c r="D463" t="s">
        <v>19</v>
      </c>
      <c r="E463">
        <v>1</v>
      </c>
      <c r="F463">
        <v>0</v>
      </c>
      <c r="G463">
        <v>1</v>
      </c>
      <c r="H463" t="s">
        <v>18</v>
      </c>
      <c r="I463">
        <v>6</v>
      </c>
      <c r="J463">
        <v>8</v>
      </c>
      <c r="K463">
        <v>0</v>
      </c>
      <c r="L463">
        <v>0</v>
      </c>
      <c r="M463">
        <v>0</v>
      </c>
      <c r="N463">
        <v>0</v>
      </c>
      <c r="O463" t="str">
        <f>VLOOKUP(J463,[1]empresas!$A:$B,2,0)</f>
        <v>alimentos</v>
      </c>
      <c r="P463">
        <f>VLOOKUP(J463,[1]empresas!$A:$C,3,0)</f>
        <v>1</v>
      </c>
      <c r="Q463">
        <f>VLOOKUP(J463,[1]empresas!$A:$D,4,0)</f>
        <v>1</v>
      </c>
    </row>
    <row r="464" spans="1:17" x14ac:dyDescent="0.3">
      <c r="A464">
        <v>554</v>
      </c>
      <c r="B464">
        <v>34</v>
      </c>
      <c r="C464">
        <v>1</v>
      </c>
      <c r="D464" t="s">
        <v>19</v>
      </c>
      <c r="E464">
        <v>1</v>
      </c>
      <c r="F464">
        <v>0</v>
      </c>
      <c r="G464">
        <v>1</v>
      </c>
      <c r="H464" t="s">
        <v>20</v>
      </c>
      <c r="I464">
        <v>10</v>
      </c>
      <c r="J464">
        <v>49</v>
      </c>
      <c r="K464">
        <v>0</v>
      </c>
      <c r="L464">
        <v>0</v>
      </c>
      <c r="M464">
        <v>0</v>
      </c>
      <c r="N464">
        <v>0</v>
      </c>
      <c r="O464" t="str">
        <f>VLOOKUP(J464,[1]empresas!$A:$B,2,0)</f>
        <v>salud</v>
      </c>
      <c r="P464">
        <f>VLOOKUP(J464,[1]empresas!$A:$C,3,0)</f>
        <v>1</v>
      </c>
      <c r="Q464">
        <f>VLOOKUP(J464,[1]empresas!$A:$D,4,0)</f>
        <v>1</v>
      </c>
    </row>
    <row r="465" spans="1:17" x14ac:dyDescent="0.3">
      <c r="A465">
        <v>555</v>
      </c>
      <c r="B465">
        <v>63</v>
      </c>
      <c r="C465">
        <v>0</v>
      </c>
      <c r="D465" t="s">
        <v>24</v>
      </c>
      <c r="E465">
        <v>1</v>
      </c>
      <c r="F465">
        <v>1</v>
      </c>
      <c r="G465">
        <v>0</v>
      </c>
      <c r="H465" t="s">
        <v>23</v>
      </c>
      <c r="I465">
        <v>10</v>
      </c>
      <c r="J465">
        <v>61</v>
      </c>
      <c r="K465">
        <v>0</v>
      </c>
      <c r="L465">
        <v>0</v>
      </c>
      <c r="M465">
        <v>0</v>
      </c>
      <c r="N465">
        <v>0</v>
      </c>
      <c r="O465" t="str">
        <f>VLOOKUP(J465,[1]empresas!$A:$B,2,0)</f>
        <v>construccion</v>
      </c>
      <c r="P465">
        <f>VLOOKUP(J465,[1]empresas!$A:$C,3,0)</f>
        <v>1</v>
      </c>
      <c r="Q465">
        <f>VLOOKUP(J465,[1]empresas!$A:$D,4,0)</f>
        <v>1</v>
      </c>
    </row>
    <row r="466" spans="1:17" x14ac:dyDescent="0.3">
      <c r="A466">
        <v>556</v>
      </c>
      <c r="B466">
        <v>29</v>
      </c>
      <c r="C466">
        <v>1</v>
      </c>
      <c r="D466" t="s">
        <v>19</v>
      </c>
      <c r="E466">
        <v>3</v>
      </c>
      <c r="F466">
        <v>0</v>
      </c>
      <c r="G466">
        <v>0</v>
      </c>
      <c r="H466" t="s">
        <v>23</v>
      </c>
      <c r="I466">
        <v>7</v>
      </c>
      <c r="J466">
        <v>109</v>
      </c>
      <c r="K466">
        <v>0</v>
      </c>
      <c r="L466">
        <v>0</v>
      </c>
      <c r="M466">
        <v>0</v>
      </c>
      <c r="N466">
        <v>0</v>
      </c>
      <c r="O466" t="str">
        <f>VLOOKUP(J466,[1]empresas!$A:$B,2,0)</f>
        <v>alimentos</v>
      </c>
      <c r="P466">
        <f>VLOOKUP(J466,[1]empresas!$A:$C,3,0)</f>
        <v>1</v>
      </c>
      <c r="Q466">
        <f>VLOOKUP(J466,[1]empresas!$A:$D,4,0)</f>
        <v>1</v>
      </c>
    </row>
    <row r="467" spans="1:17" x14ac:dyDescent="0.3">
      <c r="A467">
        <v>558</v>
      </c>
      <c r="B467">
        <v>52</v>
      </c>
      <c r="C467">
        <v>0</v>
      </c>
      <c r="D467" t="s">
        <v>19</v>
      </c>
      <c r="E467">
        <v>1</v>
      </c>
      <c r="F467">
        <v>0</v>
      </c>
      <c r="G467">
        <v>0</v>
      </c>
      <c r="H467" t="s">
        <v>20</v>
      </c>
      <c r="I467">
        <v>11</v>
      </c>
      <c r="J467">
        <v>110</v>
      </c>
      <c r="K467">
        <v>0</v>
      </c>
      <c r="L467">
        <v>0</v>
      </c>
      <c r="M467">
        <v>0</v>
      </c>
      <c r="N467">
        <v>0</v>
      </c>
      <c r="O467" t="str">
        <f>VLOOKUP(J467,[1]empresas!$A:$B,2,0)</f>
        <v>salud</v>
      </c>
      <c r="P467">
        <f>VLOOKUP(J467,[1]empresas!$A:$C,3,0)</f>
        <v>1</v>
      </c>
      <c r="Q467">
        <f>VLOOKUP(J467,[1]empresas!$A:$D,4,0)</f>
        <v>1</v>
      </c>
    </row>
    <row r="468" spans="1:17" x14ac:dyDescent="0.3">
      <c r="A468">
        <v>559</v>
      </c>
      <c r="B468">
        <v>32</v>
      </c>
      <c r="C468">
        <v>0</v>
      </c>
      <c r="D468" t="s">
        <v>19</v>
      </c>
      <c r="E468">
        <v>0</v>
      </c>
      <c r="F468">
        <v>0</v>
      </c>
      <c r="G468">
        <v>0</v>
      </c>
      <c r="H468" t="s">
        <v>20</v>
      </c>
      <c r="I468">
        <v>15</v>
      </c>
      <c r="J468">
        <v>92</v>
      </c>
      <c r="K468">
        <v>1</v>
      </c>
      <c r="L468">
        <f>VLOOKUP(A468,[2]accidentes!$B:$C,2,0)</f>
        <v>209</v>
      </c>
      <c r="M468" t="str">
        <f>VLOOKUP(A468,[2]accidentes!$B:$D,3,0)</f>
        <v>espalda</v>
      </c>
      <c r="N468" t="str">
        <f>VLOOKUP(A468,[2]accidentes!$B:$E,4,0)</f>
        <v>lesiones multiples</v>
      </c>
      <c r="O468" t="str">
        <f>VLOOKUP(J468,[1]empresas!$A:$B,2,0)</f>
        <v>construccion</v>
      </c>
      <c r="P468">
        <f>VLOOKUP(J468,[1]empresas!$A:$C,3,0)</f>
        <v>1</v>
      </c>
      <c r="Q468">
        <f>VLOOKUP(J468,[1]empresas!$A:$D,4,0)</f>
        <v>0</v>
      </c>
    </row>
    <row r="469" spans="1:17" x14ac:dyDescent="0.3">
      <c r="A469">
        <v>560</v>
      </c>
      <c r="B469">
        <v>32</v>
      </c>
      <c r="C469">
        <v>1</v>
      </c>
      <c r="D469" t="s">
        <v>19</v>
      </c>
      <c r="E469">
        <v>1</v>
      </c>
      <c r="F469">
        <v>0</v>
      </c>
      <c r="G469">
        <v>0</v>
      </c>
      <c r="H469" t="s">
        <v>23</v>
      </c>
      <c r="I469">
        <v>14</v>
      </c>
      <c r="J469">
        <v>129</v>
      </c>
      <c r="K469">
        <v>0</v>
      </c>
      <c r="L469">
        <v>0</v>
      </c>
      <c r="M469">
        <v>0</v>
      </c>
      <c r="N469">
        <v>0</v>
      </c>
      <c r="O469" t="str">
        <f>VLOOKUP(J469,[1]empresas!$A:$B,2,0)</f>
        <v>salud</v>
      </c>
      <c r="P469">
        <f>VLOOKUP(J469,[1]empresas!$A:$C,3,0)</f>
        <v>0</v>
      </c>
      <c r="Q469">
        <f>VLOOKUP(J469,[1]empresas!$A:$D,4,0)</f>
        <v>1</v>
      </c>
    </row>
    <row r="470" spans="1:17" x14ac:dyDescent="0.3">
      <c r="A470">
        <v>562</v>
      </c>
      <c r="B470">
        <v>40</v>
      </c>
      <c r="C470">
        <v>1</v>
      </c>
      <c r="D470" t="s">
        <v>21</v>
      </c>
      <c r="E470">
        <v>1</v>
      </c>
      <c r="F470">
        <v>1</v>
      </c>
      <c r="G470">
        <v>0</v>
      </c>
      <c r="H470" t="s">
        <v>20</v>
      </c>
      <c r="I470">
        <v>10</v>
      </c>
      <c r="J470">
        <v>92</v>
      </c>
      <c r="K470">
        <v>0</v>
      </c>
      <c r="L470">
        <v>0</v>
      </c>
      <c r="M470">
        <v>0</v>
      </c>
      <c r="N470">
        <v>0</v>
      </c>
      <c r="O470" t="str">
        <f>VLOOKUP(J470,[1]empresas!$A:$B,2,0)</f>
        <v>construccion</v>
      </c>
      <c r="P470">
        <f>VLOOKUP(J470,[1]empresas!$A:$C,3,0)</f>
        <v>1</v>
      </c>
      <c r="Q470">
        <f>VLOOKUP(J470,[1]empresas!$A:$D,4,0)</f>
        <v>0</v>
      </c>
    </row>
    <row r="471" spans="1:17" x14ac:dyDescent="0.3">
      <c r="A471">
        <v>563</v>
      </c>
      <c r="B471">
        <v>51</v>
      </c>
      <c r="C471">
        <v>1</v>
      </c>
      <c r="D471" t="s">
        <v>17</v>
      </c>
      <c r="E471">
        <v>1</v>
      </c>
      <c r="F471">
        <v>0</v>
      </c>
      <c r="G471">
        <v>1</v>
      </c>
      <c r="H471" t="s">
        <v>20</v>
      </c>
      <c r="I471">
        <v>20</v>
      </c>
      <c r="J471">
        <v>107</v>
      </c>
      <c r="K471">
        <v>0</v>
      </c>
      <c r="L471">
        <v>0</v>
      </c>
      <c r="M471">
        <v>0</v>
      </c>
      <c r="N471">
        <v>0</v>
      </c>
      <c r="O471" t="str">
        <f>VLOOKUP(J471,[1]empresas!$A:$B,2,0)</f>
        <v>manufactura</v>
      </c>
      <c r="P471">
        <f>VLOOKUP(J471,[1]empresas!$A:$C,3,0)</f>
        <v>0</v>
      </c>
      <c r="Q471">
        <f>VLOOKUP(J471,[1]empresas!$A:$D,4,0)</f>
        <v>1</v>
      </c>
    </row>
    <row r="472" spans="1:17" x14ac:dyDescent="0.3">
      <c r="A472">
        <v>564</v>
      </c>
      <c r="B472">
        <v>31</v>
      </c>
      <c r="C472">
        <v>0</v>
      </c>
      <c r="D472" t="s">
        <v>19</v>
      </c>
      <c r="E472">
        <v>3</v>
      </c>
      <c r="F472">
        <v>0</v>
      </c>
      <c r="G472">
        <v>0</v>
      </c>
      <c r="H472" t="s">
        <v>23</v>
      </c>
      <c r="I472">
        <v>7</v>
      </c>
      <c r="J472">
        <v>90</v>
      </c>
      <c r="K472">
        <v>0</v>
      </c>
      <c r="L472">
        <v>0</v>
      </c>
      <c r="M472">
        <v>0</v>
      </c>
      <c r="N472">
        <v>0</v>
      </c>
      <c r="O472" t="str">
        <f>VLOOKUP(J472,[1]empresas!$A:$B,2,0)</f>
        <v>agricultura</v>
      </c>
      <c r="P472">
        <f>VLOOKUP(J472,[1]empresas!$A:$C,3,0)</f>
        <v>1</v>
      </c>
      <c r="Q472">
        <f>VLOOKUP(J472,[1]empresas!$A:$D,4,0)</f>
        <v>1</v>
      </c>
    </row>
    <row r="473" spans="1:17" x14ac:dyDescent="0.3">
      <c r="A473">
        <v>565</v>
      </c>
      <c r="B473">
        <v>31</v>
      </c>
      <c r="C473">
        <v>1</v>
      </c>
      <c r="D473" t="s">
        <v>19</v>
      </c>
      <c r="E473">
        <v>0</v>
      </c>
      <c r="F473">
        <v>0</v>
      </c>
      <c r="G473">
        <v>1</v>
      </c>
      <c r="H473" t="s">
        <v>18</v>
      </c>
      <c r="I473">
        <v>13</v>
      </c>
      <c r="J473">
        <v>54</v>
      </c>
      <c r="K473">
        <v>0</v>
      </c>
      <c r="L473">
        <v>0</v>
      </c>
      <c r="M473">
        <v>0</v>
      </c>
      <c r="N473">
        <v>0</v>
      </c>
      <c r="O473" t="str">
        <f>VLOOKUP(J473,[1]empresas!$A:$B,2,0)</f>
        <v>agricultura</v>
      </c>
      <c r="P473">
        <f>VLOOKUP(J473,[1]empresas!$A:$C,3,0)</f>
        <v>1</v>
      </c>
      <c r="Q473">
        <f>VLOOKUP(J473,[1]empresas!$A:$D,4,0)</f>
        <v>1</v>
      </c>
    </row>
    <row r="474" spans="1:17" x14ac:dyDescent="0.3">
      <c r="A474">
        <v>566</v>
      </c>
      <c r="B474">
        <v>56</v>
      </c>
      <c r="C474">
        <v>0</v>
      </c>
      <c r="D474" t="s">
        <v>21</v>
      </c>
      <c r="E474">
        <v>1</v>
      </c>
      <c r="F474">
        <v>0</v>
      </c>
      <c r="G474">
        <v>0</v>
      </c>
      <c r="H474" t="s">
        <v>20</v>
      </c>
      <c r="I474">
        <v>10</v>
      </c>
      <c r="J474">
        <v>71</v>
      </c>
      <c r="K474">
        <v>0</v>
      </c>
      <c r="L474">
        <v>0</v>
      </c>
      <c r="M474">
        <v>0</v>
      </c>
      <c r="N474">
        <v>0</v>
      </c>
      <c r="O474" t="str">
        <f>VLOOKUP(J474,[1]empresas!$A:$B,2,0)</f>
        <v>construccion</v>
      </c>
      <c r="P474">
        <f>VLOOKUP(J474,[1]empresas!$A:$C,3,0)</f>
        <v>1</v>
      </c>
      <c r="Q474">
        <f>VLOOKUP(J474,[1]empresas!$A:$D,4,0)</f>
        <v>1</v>
      </c>
    </row>
    <row r="475" spans="1:17" x14ac:dyDescent="0.3">
      <c r="A475">
        <v>567</v>
      </c>
      <c r="B475">
        <v>36</v>
      </c>
      <c r="C475">
        <v>0</v>
      </c>
      <c r="D475" t="s">
        <v>21</v>
      </c>
      <c r="E475">
        <v>2</v>
      </c>
      <c r="F475">
        <v>0</v>
      </c>
      <c r="G475">
        <v>0</v>
      </c>
      <c r="H475" t="s">
        <v>23</v>
      </c>
      <c r="I475">
        <v>3</v>
      </c>
      <c r="J475">
        <v>61</v>
      </c>
      <c r="K475">
        <v>0</v>
      </c>
      <c r="L475">
        <v>0</v>
      </c>
      <c r="M475">
        <v>0</v>
      </c>
      <c r="N475">
        <v>0</v>
      </c>
      <c r="O475" t="str">
        <f>VLOOKUP(J475,[1]empresas!$A:$B,2,0)</f>
        <v>construccion</v>
      </c>
      <c r="P475">
        <f>VLOOKUP(J475,[1]empresas!$A:$C,3,0)</f>
        <v>1</v>
      </c>
      <c r="Q475">
        <f>VLOOKUP(J475,[1]empresas!$A:$D,4,0)</f>
        <v>1</v>
      </c>
    </row>
    <row r="476" spans="1:17" x14ac:dyDescent="0.3">
      <c r="A476">
        <v>568</v>
      </c>
      <c r="B476">
        <v>38</v>
      </c>
      <c r="C476">
        <v>0</v>
      </c>
      <c r="D476" t="s">
        <v>19</v>
      </c>
      <c r="E476">
        <v>1</v>
      </c>
      <c r="F476">
        <v>1</v>
      </c>
      <c r="G476">
        <v>0</v>
      </c>
      <c r="H476" t="s">
        <v>20</v>
      </c>
      <c r="I476">
        <v>6</v>
      </c>
      <c r="J476">
        <v>25</v>
      </c>
      <c r="K476">
        <v>0</v>
      </c>
      <c r="L476">
        <v>0</v>
      </c>
      <c r="M476">
        <v>0</v>
      </c>
      <c r="N476">
        <v>0</v>
      </c>
      <c r="O476" t="str">
        <f>VLOOKUP(J476,[1]empresas!$A:$B,2,0)</f>
        <v>manufactura</v>
      </c>
      <c r="P476">
        <f>VLOOKUP(J476,[1]empresas!$A:$C,3,0)</f>
        <v>1</v>
      </c>
      <c r="Q476">
        <f>VLOOKUP(J476,[1]empresas!$A:$D,4,0)</f>
        <v>1</v>
      </c>
    </row>
    <row r="477" spans="1:17" x14ac:dyDescent="0.3">
      <c r="A477">
        <v>569</v>
      </c>
      <c r="B477">
        <v>31</v>
      </c>
      <c r="C477">
        <v>1</v>
      </c>
      <c r="D477" t="s">
        <v>19</v>
      </c>
      <c r="E477">
        <v>3</v>
      </c>
      <c r="F477">
        <v>0</v>
      </c>
      <c r="G477">
        <v>1</v>
      </c>
      <c r="H477" t="s">
        <v>18</v>
      </c>
      <c r="I477">
        <v>8</v>
      </c>
      <c r="J477">
        <v>22</v>
      </c>
      <c r="K477">
        <v>1</v>
      </c>
      <c r="L477">
        <f>VLOOKUP(A477,[2]accidentes!$B:$C,2,0)</f>
        <v>210</v>
      </c>
      <c r="M477" t="str">
        <f>VLOOKUP(A477,[2]accidentes!$B:$D,3,0)</f>
        <v>torax</v>
      </c>
      <c r="N477" t="str">
        <f>VLOOKUP(A477,[2]accidentes!$B:$E,4,0)</f>
        <v>fractura</v>
      </c>
      <c r="O477" t="str">
        <f>VLOOKUP(J477,[1]empresas!$A:$B,2,0)</f>
        <v>mineria</v>
      </c>
      <c r="P477">
        <f>VLOOKUP(J477,[1]empresas!$A:$C,3,0)</f>
        <v>1</v>
      </c>
      <c r="Q477">
        <f>VLOOKUP(J477,[1]empresas!$A:$D,4,0)</f>
        <v>1</v>
      </c>
    </row>
    <row r="478" spans="1:17" x14ac:dyDescent="0.3">
      <c r="A478">
        <v>570</v>
      </c>
      <c r="B478">
        <v>54</v>
      </c>
      <c r="C478">
        <v>1</v>
      </c>
      <c r="D478" t="s">
        <v>21</v>
      </c>
      <c r="E478">
        <v>1</v>
      </c>
      <c r="F478">
        <v>0</v>
      </c>
      <c r="G478">
        <v>0</v>
      </c>
      <c r="H478" t="s">
        <v>20</v>
      </c>
      <c r="I478">
        <v>9</v>
      </c>
      <c r="J478">
        <v>75</v>
      </c>
      <c r="K478">
        <v>1</v>
      </c>
      <c r="L478">
        <f>VLOOKUP(A478,[2]accidentes!$B:$C,2,0)</f>
        <v>211</v>
      </c>
      <c r="M478" t="str">
        <f>VLOOKUP(A478,[2]accidentes!$B:$D,3,0)</f>
        <v>pie</v>
      </c>
      <c r="N478" t="str">
        <f>VLOOKUP(A478,[2]accidentes!$B:$E,4,0)</f>
        <v>fractura</v>
      </c>
      <c r="O478" t="str">
        <f>VLOOKUP(J478,[1]empresas!$A:$B,2,0)</f>
        <v>construccion</v>
      </c>
      <c r="P478">
        <f>VLOOKUP(J478,[1]empresas!$A:$C,3,0)</f>
        <v>1</v>
      </c>
      <c r="Q478">
        <f>VLOOKUP(J478,[1]empresas!$A:$D,4,0)</f>
        <v>0</v>
      </c>
    </row>
    <row r="479" spans="1:17" x14ac:dyDescent="0.3">
      <c r="A479">
        <v>572</v>
      </c>
      <c r="B479">
        <v>53</v>
      </c>
      <c r="C479">
        <v>0</v>
      </c>
      <c r="D479" t="s">
        <v>19</v>
      </c>
      <c r="E479">
        <v>2</v>
      </c>
      <c r="F479">
        <v>1</v>
      </c>
      <c r="G479">
        <v>0</v>
      </c>
      <c r="H479" t="s">
        <v>20</v>
      </c>
      <c r="I479">
        <v>12</v>
      </c>
      <c r="J479">
        <v>119</v>
      </c>
      <c r="K479">
        <v>0</v>
      </c>
      <c r="L479">
        <v>0</v>
      </c>
      <c r="M479">
        <v>0</v>
      </c>
      <c r="N479">
        <v>0</v>
      </c>
      <c r="O479" t="str">
        <f>VLOOKUP(J479,[1]empresas!$A:$B,2,0)</f>
        <v>agricultura</v>
      </c>
      <c r="P479">
        <f>VLOOKUP(J479,[1]empresas!$A:$C,3,0)</f>
        <v>1</v>
      </c>
      <c r="Q479">
        <f>VLOOKUP(J479,[1]empresas!$A:$D,4,0)</f>
        <v>1</v>
      </c>
    </row>
    <row r="480" spans="1:17" x14ac:dyDescent="0.3">
      <c r="A480">
        <v>573</v>
      </c>
      <c r="B480">
        <v>52</v>
      </c>
      <c r="C480">
        <v>1</v>
      </c>
      <c r="D480" t="s">
        <v>19</v>
      </c>
      <c r="E480">
        <v>4</v>
      </c>
      <c r="F480">
        <v>0</v>
      </c>
      <c r="G480">
        <v>0</v>
      </c>
      <c r="H480" t="s">
        <v>20</v>
      </c>
      <c r="I480">
        <v>17</v>
      </c>
      <c r="J480">
        <v>37</v>
      </c>
      <c r="K480">
        <v>1</v>
      </c>
      <c r="L480">
        <f>VLOOKUP(A480,[2]accidentes!$B:$C,2,0)</f>
        <v>212</v>
      </c>
      <c r="M480" t="str">
        <f>VLOOKUP(A480,[2]accidentes!$B:$D,3,0)</f>
        <v>espalda</v>
      </c>
      <c r="N480" t="str">
        <f>VLOOKUP(A480,[2]accidentes!$B:$E,4,0)</f>
        <v>fractura</v>
      </c>
      <c r="O480" t="str">
        <f>VLOOKUP(J480,[1]empresas!$A:$B,2,0)</f>
        <v>agricultura</v>
      </c>
      <c r="P480">
        <f>VLOOKUP(J480,[1]empresas!$A:$C,3,0)</f>
        <v>1</v>
      </c>
      <c r="Q480">
        <f>VLOOKUP(J480,[1]empresas!$A:$D,4,0)</f>
        <v>1</v>
      </c>
    </row>
    <row r="481" spans="1:17" x14ac:dyDescent="0.3">
      <c r="A481">
        <v>575</v>
      </c>
      <c r="B481">
        <v>53</v>
      </c>
      <c r="C481">
        <v>0</v>
      </c>
      <c r="D481" t="s">
        <v>19</v>
      </c>
      <c r="E481">
        <v>1</v>
      </c>
      <c r="F481">
        <v>0</v>
      </c>
      <c r="G481">
        <v>0</v>
      </c>
      <c r="H481" t="s">
        <v>20</v>
      </c>
      <c r="I481">
        <v>8</v>
      </c>
      <c r="J481">
        <v>72</v>
      </c>
      <c r="K481">
        <v>0</v>
      </c>
      <c r="L481">
        <v>0</v>
      </c>
      <c r="M481">
        <v>0</v>
      </c>
      <c r="N481">
        <v>0</v>
      </c>
      <c r="O481" t="str">
        <f>VLOOKUP(J481,[1]empresas!$A:$B,2,0)</f>
        <v>construccion</v>
      </c>
      <c r="P481">
        <f>VLOOKUP(J481,[1]empresas!$A:$C,3,0)</f>
        <v>1</v>
      </c>
      <c r="Q481">
        <f>VLOOKUP(J481,[1]empresas!$A:$D,4,0)</f>
        <v>1</v>
      </c>
    </row>
    <row r="482" spans="1:17" x14ac:dyDescent="0.3">
      <c r="A482">
        <v>576</v>
      </c>
      <c r="B482">
        <v>55</v>
      </c>
      <c r="C482">
        <v>1</v>
      </c>
      <c r="D482" t="s">
        <v>19</v>
      </c>
      <c r="E482">
        <v>1</v>
      </c>
      <c r="F482">
        <v>0</v>
      </c>
      <c r="G482">
        <v>0</v>
      </c>
      <c r="H482" t="s">
        <v>20</v>
      </c>
      <c r="I482">
        <v>8</v>
      </c>
      <c r="J482">
        <v>12</v>
      </c>
      <c r="K482">
        <v>0</v>
      </c>
      <c r="L482">
        <v>0</v>
      </c>
      <c r="M482">
        <v>0</v>
      </c>
      <c r="N482">
        <v>0</v>
      </c>
      <c r="O482" t="str">
        <f>VLOOKUP(J482,[1]empresas!$A:$B,2,0)</f>
        <v>mineria</v>
      </c>
      <c r="P482">
        <f>VLOOKUP(J482,[1]empresas!$A:$C,3,0)</f>
        <v>1</v>
      </c>
      <c r="Q482">
        <f>VLOOKUP(J482,[1]empresas!$A:$D,4,0)</f>
        <v>1</v>
      </c>
    </row>
    <row r="483" spans="1:17" x14ac:dyDescent="0.3">
      <c r="A483">
        <v>577</v>
      </c>
      <c r="B483">
        <v>49</v>
      </c>
      <c r="C483">
        <v>1</v>
      </c>
      <c r="D483" t="s">
        <v>19</v>
      </c>
      <c r="E483">
        <v>3</v>
      </c>
      <c r="F483">
        <v>0</v>
      </c>
      <c r="G483">
        <v>0</v>
      </c>
      <c r="H483" t="s">
        <v>20</v>
      </c>
      <c r="I483">
        <v>7</v>
      </c>
      <c r="J483">
        <v>76</v>
      </c>
      <c r="K483">
        <v>0</v>
      </c>
      <c r="L483">
        <v>0</v>
      </c>
      <c r="M483">
        <v>0</v>
      </c>
      <c r="N483">
        <v>0</v>
      </c>
      <c r="O483" t="str">
        <f>VLOOKUP(J483,[1]empresas!$A:$B,2,0)</f>
        <v>construccion</v>
      </c>
      <c r="P483">
        <f>VLOOKUP(J483,[1]empresas!$A:$C,3,0)</f>
        <v>1</v>
      </c>
      <c r="Q483">
        <f>VLOOKUP(J483,[1]empresas!$A:$D,4,0)</f>
        <v>1</v>
      </c>
    </row>
    <row r="484" spans="1:17" x14ac:dyDescent="0.3">
      <c r="A484">
        <v>578</v>
      </c>
      <c r="B484">
        <v>70</v>
      </c>
      <c r="C484">
        <v>0</v>
      </c>
      <c r="D484" t="s">
        <v>21</v>
      </c>
      <c r="E484">
        <v>2</v>
      </c>
      <c r="F484">
        <v>0</v>
      </c>
      <c r="G484">
        <v>1</v>
      </c>
      <c r="H484" t="s">
        <v>20</v>
      </c>
      <c r="I484">
        <v>8</v>
      </c>
      <c r="J484">
        <v>16</v>
      </c>
      <c r="K484">
        <v>0</v>
      </c>
      <c r="L484">
        <v>0</v>
      </c>
      <c r="M484">
        <v>0</v>
      </c>
      <c r="N484">
        <v>0</v>
      </c>
      <c r="O484" t="str">
        <f>VLOOKUP(J484,[1]empresas!$A:$B,2,0)</f>
        <v>manufactura</v>
      </c>
      <c r="P484">
        <f>VLOOKUP(J484,[1]empresas!$A:$C,3,0)</f>
        <v>1</v>
      </c>
      <c r="Q484">
        <f>VLOOKUP(J484,[1]empresas!$A:$D,4,0)</f>
        <v>1</v>
      </c>
    </row>
    <row r="485" spans="1:17" x14ac:dyDescent="0.3">
      <c r="A485">
        <v>582</v>
      </c>
      <c r="B485">
        <v>43</v>
      </c>
      <c r="C485">
        <v>0</v>
      </c>
      <c r="D485" t="s">
        <v>21</v>
      </c>
      <c r="E485">
        <v>4</v>
      </c>
      <c r="F485">
        <v>0</v>
      </c>
      <c r="G485">
        <v>0</v>
      </c>
      <c r="H485" t="s">
        <v>20</v>
      </c>
      <c r="I485">
        <v>8</v>
      </c>
      <c r="J485">
        <v>89</v>
      </c>
      <c r="K485">
        <v>0</v>
      </c>
      <c r="L485">
        <v>0</v>
      </c>
      <c r="M485">
        <v>0</v>
      </c>
      <c r="N485">
        <v>0</v>
      </c>
      <c r="O485" t="str">
        <f>VLOOKUP(J485,[1]empresas!$A:$B,2,0)</f>
        <v>funcion publica</v>
      </c>
      <c r="P485">
        <f>VLOOKUP(J485,[1]empresas!$A:$C,3,0)</f>
        <v>1</v>
      </c>
      <c r="Q485">
        <f>VLOOKUP(J485,[1]empresas!$A:$D,4,0)</f>
        <v>0</v>
      </c>
    </row>
    <row r="486" spans="1:17" x14ac:dyDescent="0.3">
      <c r="A486">
        <v>583</v>
      </c>
      <c r="B486">
        <v>64</v>
      </c>
      <c r="C486">
        <v>0</v>
      </c>
      <c r="D486" t="s">
        <v>17</v>
      </c>
      <c r="E486">
        <v>0</v>
      </c>
      <c r="F486">
        <v>1</v>
      </c>
      <c r="G486">
        <v>0</v>
      </c>
      <c r="H486" t="s">
        <v>20</v>
      </c>
      <c r="I486">
        <v>11</v>
      </c>
      <c r="J486">
        <v>47</v>
      </c>
      <c r="K486">
        <v>0</v>
      </c>
      <c r="L486">
        <v>0</v>
      </c>
      <c r="M486">
        <v>0</v>
      </c>
      <c r="N486">
        <v>0</v>
      </c>
      <c r="O486" t="str">
        <f>VLOOKUP(J486,[1]empresas!$A:$B,2,0)</f>
        <v>agricultura</v>
      </c>
      <c r="P486">
        <f>VLOOKUP(J486,[1]empresas!$A:$C,3,0)</f>
        <v>1</v>
      </c>
      <c r="Q486">
        <f>VLOOKUP(J486,[1]empresas!$A:$D,4,0)</f>
        <v>1</v>
      </c>
    </row>
    <row r="487" spans="1:17" x14ac:dyDescent="0.3">
      <c r="A487">
        <v>584</v>
      </c>
      <c r="B487">
        <v>65</v>
      </c>
      <c r="C487">
        <v>0</v>
      </c>
      <c r="D487" t="s">
        <v>19</v>
      </c>
      <c r="E487">
        <v>3</v>
      </c>
      <c r="F487">
        <v>0</v>
      </c>
      <c r="G487">
        <v>1</v>
      </c>
      <c r="H487" t="s">
        <v>23</v>
      </c>
      <c r="I487">
        <v>8</v>
      </c>
      <c r="J487">
        <v>145</v>
      </c>
      <c r="K487">
        <v>1</v>
      </c>
      <c r="L487">
        <f>VLOOKUP(A487,[2]accidentes!$B:$C,2,0)</f>
        <v>214</v>
      </c>
      <c r="M487" t="str">
        <f>VLOOKUP(A487,[2]accidentes!$B:$D,3,0)</f>
        <v>ojo</v>
      </c>
      <c r="N487" t="str">
        <f>VLOOKUP(A487,[2]accidentes!$B:$E,4,0)</f>
        <v>luxacion</v>
      </c>
      <c r="O487" t="str">
        <f>VLOOKUP(J487,[1]empresas!$A:$B,2,0)</f>
        <v>construccion</v>
      </c>
      <c r="P487">
        <f>VLOOKUP(J487,[1]empresas!$A:$C,3,0)</f>
        <v>1</v>
      </c>
      <c r="Q487">
        <f>VLOOKUP(J487,[1]empresas!$A:$D,4,0)</f>
        <v>1</v>
      </c>
    </row>
    <row r="488" spans="1:17" x14ac:dyDescent="0.3">
      <c r="A488">
        <v>585</v>
      </c>
      <c r="B488">
        <v>47</v>
      </c>
      <c r="C488">
        <v>0</v>
      </c>
      <c r="D488" t="s">
        <v>19</v>
      </c>
      <c r="E488">
        <v>0</v>
      </c>
      <c r="F488">
        <v>0</v>
      </c>
      <c r="G488">
        <v>0</v>
      </c>
      <c r="H488" t="s">
        <v>20</v>
      </c>
      <c r="I488">
        <v>12</v>
      </c>
      <c r="J488">
        <v>124</v>
      </c>
      <c r="K488">
        <v>0</v>
      </c>
      <c r="L488">
        <v>0</v>
      </c>
      <c r="M488">
        <v>0</v>
      </c>
      <c r="N488">
        <v>0</v>
      </c>
      <c r="O488" t="str">
        <f>VLOOKUP(J488,[1]empresas!$A:$B,2,0)</f>
        <v>agricultura</v>
      </c>
      <c r="P488">
        <f>VLOOKUP(J488,[1]empresas!$A:$C,3,0)</f>
        <v>1</v>
      </c>
      <c r="Q488">
        <f>VLOOKUP(J488,[1]empresas!$A:$D,4,0)</f>
        <v>1</v>
      </c>
    </row>
    <row r="489" spans="1:17" x14ac:dyDescent="0.3">
      <c r="A489">
        <v>586</v>
      </c>
      <c r="B489">
        <v>53</v>
      </c>
      <c r="C489">
        <v>0</v>
      </c>
      <c r="D489" t="s">
        <v>17</v>
      </c>
      <c r="E489">
        <v>0</v>
      </c>
      <c r="F489">
        <v>0</v>
      </c>
      <c r="G489">
        <v>0</v>
      </c>
      <c r="H489" t="s">
        <v>20</v>
      </c>
      <c r="I489">
        <v>16</v>
      </c>
      <c r="J489">
        <v>100</v>
      </c>
      <c r="K489">
        <v>0</v>
      </c>
      <c r="L489">
        <v>0</v>
      </c>
      <c r="M489">
        <v>0</v>
      </c>
      <c r="N489">
        <v>0</v>
      </c>
      <c r="O489" t="str">
        <f>VLOOKUP(J489,[1]empresas!$A:$B,2,0)</f>
        <v>construccion</v>
      </c>
      <c r="P489">
        <f>VLOOKUP(J489,[1]empresas!$A:$C,3,0)</f>
        <v>1</v>
      </c>
      <c r="Q489">
        <f>VLOOKUP(J489,[1]empresas!$A:$D,4,0)</f>
        <v>1</v>
      </c>
    </row>
    <row r="490" spans="1:17" x14ac:dyDescent="0.3">
      <c r="A490">
        <v>587</v>
      </c>
      <c r="B490">
        <v>38</v>
      </c>
      <c r="C490">
        <v>1</v>
      </c>
      <c r="D490" t="s">
        <v>19</v>
      </c>
      <c r="E490">
        <v>2</v>
      </c>
      <c r="F490">
        <v>0</v>
      </c>
      <c r="G490">
        <v>0</v>
      </c>
      <c r="H490" t="s">
        <v>20</v>
      </c>
      <c r="I490">
        <v>12</v>
      </c>
      <c r="J490">
        <v>121</v>
      </c>
      <c r="K490">
        <v>0</v>
      </c>
      <c r="L490">
        <v>0</v>
      </c>
      <c r="M490">
        <v>0</v>
      </c>
      <c r="N490">
        <v>0</v>
      </c>
      <c r="O490" t="str">
        <f>VLOOKUP(J490,[1]empresas!$A:$B,2,0)</f>
        <v>manufactura</v>
      </c>
      <c r="P490">
        <f>VLOOKUP(J490,[1]empresas!$A:$C,3,0)</f>
        <v>1</v>
      </c>
      <c r="Q490">
        <f>VLOOKUP(J490,[1]empresas!$A:$D,4,0)</f>
        <v>1</v>
      </c>
    </row>
    <row r="491" spans="1:17" x14ac:dyDescent="0.3">
      <c r="A491">
        <v>588</v>
      </c>
      <c r="B491">
        <v>47</v>
      </c>
      <c r="C491">
        <v>1</v>
      </c>
      <c r="D491" t="s">
        <v>21</v>
      </c>
      <c r="E491">
        <v>2</v>
      </c>
      <c r="F491">
        <v>0</v>
      </c>
      <c r="G491">
        <v>1</v>
      </c>
      <c r="H491" t="s">
        <v>20</v>
      </c>
      <c r="I491">
        <v>15</v>
      </c>
      <c r="J491">
        <v>36</v>
      </c>
      <c r="K491">
        <v>0</v>
      </c>
      <c r="L491">
        <v>0</v>
      </c>
      <c r="M491">
        <v>0</v>
      </c>
      <c r="N491">
        <v>0</v>
      </c>
      <c r="O491" t="str">
        <f>VLOOKUP(J491,[1]empresas!$A:$B,2,0)</f>
        <v>agricultura</v>
      </c>
      <c r="P491">
        <f>VLOOKUP(J491,[1]empresas!$A:$C,3,0)</f>
        <v>1</v>
      </c>
      <c r="Q491">
        <f>VLOOKUP(J491,[1]empresas!$A:$D,4,0)</f>
        <v>1</v>
      </c>
    </row>
    <row r="492" spans="1:17" x14ac:dyDescent="0.3">
      <c r="A492">
        <v>589</v>
      </c>
      <c r="B492">
        <v>46</v>
      </c>
      <c r="C492">
        <v>1</v>
      </c>
      <c r="D492" t="s">
        <v>19</v>
      </c>
      <c r="E492">
        <v>3</v>
      </c>
      <c r="F492">
        <v>0</v>
      </c>
      <c r="G492">
        <v>0</v>
      </c>
      <c r="H492" t="s">
        <v>20</v>
      </c>
      <c r="I492">
        <v>8</v>
      </c>
      <c r="J492">
        <v>9</v>
      </c>
      <c r="K492">
        <v>1</v>
      </c>
      <c r="L492">
        <f>VLOOKUP(A492,[2]accidentes!$B:$C,2,0)</f>
        <v>215</v>
      </c>
      <c r="M492" t="str">
        <f>VLOOKUP(A492,[2]accidentes!$B:$D,3,0)</f>
        <v>cabeza</v>
      </c>
      <c r="N492" t="str">
        <f>VLOOKUP(A492,[2]accidentes!$B:$E,4,0)</f>
        <v>trauma superficial</v>
      </c>
      <c r="O492" t="str">
        <f>VLOOKUP(J492,[1]empresas!$A:$B,2,0)</f>
        <v>servicios</v>
      </c>
      <c r="P492">
        <f>VLOOKUP(J492,[1]empresas!$A:$C,3,0)</f>
        <v>1</v>
      </c>
      <c r="Q492">
        <f>VLOOKUP(J492,[1]empresas!$A:$D,4,0)</f>
        <v>0</v>
      </c>
    </row>
    <row r="493" spans="1:17" x14ac:dyDescent="0.3">
      <c r="A493">
        <v>590</v>
      </c>
      <c r="B493">
        <v>29</v>
      </c>
      <c r="C493">
        <v>0</v>
      </c>
      <c r="D493" t="s">
        <v>17</v>
      </c>
      <c r="E493">
        <v>0</v>
      </c>
      <c r="F493">
        <v>1</v>
      </c>
      <c r="G493">
        <v>0</v>
      </c>
      <c r="H493" t="s">
        <v>20</v>
      </c>
      <c r="I493">
        <v>11</v>
      </c>
      <c r="J493">
        <v>123</v>
      </c>
      <c r="K493">
        <v>0</v>
      </c>
      <c r="L493">
        <v>0</v>
      </c>
      <c r="M493">
        <v>0</v>
      </c>
      <c r="N493">
        <v>0</v>
      </c>
      <c r="O493" t="str">
        <f>VLOOKUP(J493,[1]empresas!$A:$B,2,0)</f>
        <v>construccion</v>
      </c>
      <c r="P493">
        <f>VLOOKUP(J493,[1]empresas!$A:$C,3,0)</f>
        <v>1</v>
      </c>
      <c r="Q493">
        <f>VLOOKUP(J493,[1]empresas!$A:$D,4,0)</f>
        <v>0</v>
      </c>
    </row>
    <row r="494" spans="1:17" x14ac:dyDescent="0.3">
      <c r="A494">
        <v>591</v>
      </c>
      <c r="B494">
        <v>36</v>
      </c>
      <c r="C494">
        <v>1</v>
      </c>
      <c r="D494" t="s">
        <v>19</v>
      </c>
      <c r="E494">
        <v>2</v>
      </c>
      <c r="F494">
        <v>0</v>
      </c>
      <c r="G494">
        <v>1</v>
      </c>
      <c r="H494" t="s">
        <v>20</v>
      </c>
      <c r="I494">
        <v>1</v>
      </c>
      <c r="J494">
        <v>52</v>
      </c>
      <c r="K494">
        <v>0</v>
      </c>
      <c r="L494">
        <v>0</v>
      </c>
      <c r="M494">
        <v>0</v>
      </c>
      <c r="N494">
        <v>0</v>
      </c>
      <c r="O494" t="str">
        <f>VLOOKUP(J494,[1]empresas!$A:$B,2,0)</f>
        <v>manufactura</v>
      </c>
      <c r="P494">
        <f>VLOOKUP(J494,[1]empresas!$A:$C,3,0)</f>
        <v>0</v>
      </c>
      <c r="Q494">
        <f>VLOOKUP(J494,[1]empresas!$A:$D,4,0)</f>
        <v>1</v>
      </c>
    </row>
    <row r="495" spans="1:17" x14ac:dyDescent="0.3">
      <c r="A495">
        <v>592</v>
      </c>
      <c r="B495">
        <v>38</v>
      </c>
      <c r="C495">
        <v>1</v>
      </c>
      <c r="D495" t="s">
        <v>19</v>
      </c>
      <c r="E495">
        <v>5</v>
      </c>
      <c r="F495">
        <v>1</v>
      </c>
      <c r="G495">
        <v>0</v>
      </c>
      <c r="H495" t="s">
        <v>20</v>
      </c>
      <c r="I495">
        <v>19</v>
      </c>
      <c r="J495">
        <v>94</v>
      </c>
      <c r="K495">
        <v>0</v>
      </c>
      <c r="L495">
        <v>0</v>
      </c>
      <c r="M495">
        <v>0</v>
      </c>
      <c r="N495">
        <v>0</v>
      </c>
      <c r="O495" t="str">
        <f>VLOOKUP(J495,[1]empresas!$A:$B,2,0)</f>
        <v>comercio</v>
      </c>
      <c r="P495">
        <f>VLOOKUP(J495,[1]empresas!$A:$C,3,0)</f>
        <v>1</v>
      </c>
      <c r="Q495">
        <f>VLOOKUP(J495,[1]empresas!$A:$D,4,0)</f>
        <v>1</v>
      </c>
    </row>
    <row r="496" spans="1:17" x14ac:dyDescent="0.3">
      <c r="A496">
        <v>593</v>
      </c>
      <c r="B496">
        <v>61</v>
      </c>
      <c r="C496">
        <v>1</v>
      </c>
      <c r="D496" t="s">
        <v>19</v>
      </c>
      <c r="E496">
        <v>0</v>
      </c>
      <c r="F496">
        <v>0</v>
      </c>
      <c r="G496">
        <v>0</v>
      </c>
      <c r="H496" t="s">
        <v>20</v>
      </c>
      <c r="I496">
        <v>14</v>
      </c>
      <c r="J496">
        <v>93</v>
      </c>
      <c r="K496">
        <v>0</v>
      </c>
      <c r="L496">
        <v>0</v>
      </c>
      <c r="M496">
        <v>0</v>
      </c>
      <c r="N496">
        <v>0</v>
      </c>
      <c r="O496" t="str">
        <f>VLOOKUP(J496,[1]empresas!$A:$B,2,0)</f>
        <v>construccion</v>
      </c>
      <c r="P496">
        <f>VLOOKUP(J496,[1]empresas!$A:$C,3,0)</f>
        <v>1</v>
      </c>
      <c r="Q496">
        <f>VLOOKUP(J496,[1]empresas!$A:$D,4,0)</f>
        <v>1</v>
      </c>
    </row>
    <row r="497" spans="1:17" x14ac:dyDescent="0.3">
      <c r="A497">
        <v>596</v>
      </c>
      <c r="B497">
        <v>52</v>
      </c>
      <c r="C497">
        <v>0</v>
      </c>
      <c r="D497" t="s">
        <v>17</v>
      </c>
      <c r="E497">
        <v>3</v>
      </c>
      <c r="F497">
        <v>1</v>
      </c>
      <c r="G497">
        <v>0</v>
      </c>
      <c r="H497" t="s">
        <v>23</v>
      </c>
      <c r="I497">
        <v>11</v>
      </c>
      <c r="J497">
        <v>102</v>
      </c>
      <c r="K497">
        <v>0</v>
      </c>
      <c r="L497">
        <v>0</v>
      </c>
      <c r="M497">
        <v>0</v>
      </c>
      <c r="N497">
        <v>0</v>
      </c>
      <c r="O497" t="str">
        <f>VLOOKUP(J497,[1]empresas!$A:$B,2,0)</f>
        <v>servicios</v>
      </c>
      <c r="P497">
        <f>VLOOKUP(J497,[1]empresas!$A:$C,3,0)</f>
        <v>1</v>
      </c>
      <c r="Q497">
        <f>VLOOKUP(J497,[1]empresas!$A:$D,4,0)</f>
        <v>1</v>
      </c>
    </row>
    <row r="498" spans="1:17" x14ac:dyDescent="0.3">
      <c r="A498">
        <v>598</v>
      </c>
      <c r="B498">
        <v>33</v>
      </c>
      <c r="C498">
        <v>1</v>
      </c>
      <c r="D498" t="s">
        <v>21</v>
      </c>
      <c r="E498">
        <v>3</v>
      </c>
      <c r="F498">
        <v>0</v>
      </c>
      <c r="G498">
        <v>0</v>
      </c>
      <c r="H498" t="s">
        <v>20</v>
      </c>
      <c r="I498">
        <v>13</v>
      </c>
      <c r="J498">
        <v>133</v>
      </c>
      <c r="K498">
        <v>0</v>
      </c>
      <c r="L498">
        <v>0</v>
      </c>
      <c r="M498">
        <v>0</v>
      </c>
      <c r="N498">
        <v>0</v>
      </c>
      <c r="O498" t="str">
        <f>VLOOKUP(J498,[1]empresas!$A:$B,2,0)</f>
        <v>alimentos</v>
      </c>
      <c r="P498">
        <f>VLOOKUP(J498,[1]empresas!$A:$C,3,0)</f>
        <v>1</v>
      </c>
      <c r="Q498">
        <f>VLOOKUP(J498,[1]empresas!$A:$D,4,0)</f>
        <v>1</v>
      </c>
    </row>
    <row r="499" spans="1:17" x14ac:dyDescent="0.3">
      <c r="A499">
        <v>599</v>
      </c>
      <c r="B499">
        <v>54</v>
      </c>
      <c r="C499">
        <v>1</v>
      </c>
      <c r="D499" t="s">
        <v>21</v>
      </c>
      <c r="E499">
        <v>2</v>
      </c>
      <c r="F499">
        <v>0</v>
      </c>
      <c r="G499">
        <v>0</v>
      </c>
      <c r="H499" t="s">
        <v>20</v>
      </c>
      <c r="I499">
        <v>10</v>
      </c>
      <c r="J499">
        <v>11</v>
      </c>
      <c r="K499">
        <v>0</v>
      </c>
      <c r="L499">
        <v>0</v>
      </c>
      <c r="M499">
        <v>0</v>
      </c>
      <c r="N499">
        <v>0</v>
      </c>
      <c r="O499" t="str">
        <f>VLOOKUP(J499,[1]empresas!$A:$B,2,0)</f>
        <v>construccion</v>
      </c>
      <c r="P499">
        <f>VLOOKUP(J499,[1]empresas!$A:$C,3,0)</f>
        <v>1</v>
      </c>
      <c r="Q499">
        <f>VLOOKUP(J499,[1]empresas!$A:$D,4,0)</f>
        <v>1</v>
      </c>
    </row>
    <row r="500" spans="1:17" x14ac:dyDescent="0.3">
      <c r="A500">
        <v>600</v>
      </c>
      <c r="B500">
        <v>29</v>
      </c>
      <c r="C500">
        <v>1</v>
      </c>
      <c r="D500" t="s">
        <v>21</v>
      </c>
      <c r="E500">
        <v>3</v>
      </c>
      <c r="F500">
        <v>0</v>
      </c>
      <c r="G500">
        <v>1</v>
      </c>
      <c r="H500" t="s">
        <v>20</v>
      </c>
      <c r="I500">
        <v>7</v>
      </c>
      <c r="J500">
        <v>149</v>
      </c>
      <c r="K500">
        <v>1</v>
      </c>
      <c r="L500">
        <f>VLOOKUP(A500,[2]accidentes!$B:$C,2,0)</f>
        <v>218</v>
      </c>
      <c r="M500" t="str">
        <f>VLOOKUP(A500,[2]accidentes!$B:$D,3,0)</f>
        <v>torax</v>
      </c>
      <c r="N500" t="s">
        <v>25</v>
      </c>
      <c r="O500" t="str">
        <f>VLOOKUP(J500,[1]empresas!$A:$B,2,0)</f>
        <v>manufactura</v>
      </c>
      <c r="P500">
        <f>VLOOKUP(J500,[1]empresas!$A:$C,3,0)</f>
        <v>1</v>
      </c>
      <c r="Q500">
        <f>VLOOKUP(J500,[1]empresas!$A:$D,4,0)</f>
        <v>0</v>
      </c>
    </row>
    <row r="501" spans="1:17" x14ac:dyDescent="0.3">
      <c r="A501">
        <v>601</v>
      </c>
      <c r="B501">
        <v>35</v>
      </c>
      <c r="C501">
        <v>0</v>
      </c>
      <c r="D501" t="s">
        <v>19</v>
      </c>
      <c r="E501">
        <v>0</v>
      </c>
      <c r="F501">
        <v>0</v>
      </c>
      <c r="G501">
        <v>0</v>
      </c>
      <c r="H501" t="s">
        <v>23</v>
      </c>
      <c r="I501">
        <v>5</v>
      </c>
      <c r="J501">
        <v>27</v>
      </c>
      <c r="K501">
        <v>1</v>
      </c>
      <c r="L501">
        <f>VLOOKUP(A501,[2]accidentes!$B:$C,2,0)</f>
        <v>219</v>
      </c>
      <c r="M501" t="str">
        <f>VLOOKUP(A501,[2]accidentes!$B:$D,3,0)</f>
        <v>cabeza</v>
      </c>
      <c r="N501" t="str">
        <f>VLOOKUP(A501,[2]accidentes!$B:$E,4,0)</f>
        <v>fractura</v>
      </c>
      <c r="O501" t="str">
        <f>VLOOKUP(J501,[1]empresas!$A:$B,2,0)</f>
        <v>alimentos</v>
      </c>
      <c r="P501">
        <f>VLOOKUP(J501,[1]empresas!$A:$C,3,0)</f>
        <v>1</v>
      </c>
      <c r="Q501">
        <f>VLOOKUP(J501,[1]empresas!$A:$D,4,0)</f>
        <v>1</v>
      </c>
    </row>
    <row r="502" spans="1:17" x14ac:dyDescent="0.3">
      <c r="A502">
        <v>602</v>
      </c>
      <c r="B502">
        <v>63</v>
      </c>
      <c r="C502">
        <v>0</v>
      </c>
      <c r="D502" t="s">
        <v>21</v>
      </c>
      <c r="E502">
        <v>2</v>
      </c>
      <c r="F502">
        <v>0</v>
      </c>
      <c r="G502">
        <v>1</v>
      </c>
      <c r="H502" t="s">
        <v>20</v>
      </c>
      <c r="I502">
        <v>11</v>
      </c>
      <c r="J502">
        <v>75</v>
      </c>
      <c r="K502">
        <v>1</v>
      </c>
      <c r="L502">
        <f>VLOOKUP(A502,[2]accidentes!$B:$C,2,0)</f>
        <v>220</v>
      </c>
      <c r="M502" t="str">
        <f>VLOOKUP(A502,[2]accidentes!$B:$D,3,0)</f>
        <v>ojo</v>
      </c>
      <c r="N502" t="str">
        <f>VLOOKUP(A502,[2]accidentes!$B:$E,4,0)</f>
        <v>lesiones multiples</v>
      </c>
      <c r="O502" t="str">
        <f>VLOOKUP(J502,[1]empresas!$A:$B,2,0)</f>
        <v>construccion</v>
      </c>
      <c r="P502">
        <f>VLOOKUP(J502,[1]empresas!$A:$C,3,0)</f>
        <v>1</v>
      </c>
      <c r="Q502">
        <f>VLOOKUP(J502,[1]empresas!$A:$D,4,0)</f>
        <v>0</v>
      </c>
    </row>
    <row r="503" spans="1:17" x14ac:dyDescent="0.3">
      <c r="A503">
        <v>603</v>
      </c>
      <c r="B503">
        <v>48</v>
      </c>
      <c r="C503">
        <v>0</v>
      </c>
      <c r="D503" t="s">
        <v>19</v>
      </c>
      <c r="E503">
        <v>2</v>
      </c>
      <c r="F503">
        <v>1</v>
      </c>
      <c r="G503">
        <v>0</v>
      </c>
      <c r="H503" t="s">
        <v>20</v>
      </c>
      <c r="I503">
        <v>9</v>
      </c>
      <c r="J503">
        <v>15</v>
      </c>
      <c r="K503">
        <v>0</v>
      </c>
      <c r="L503">
        <v>0</v>
      </c>
      <c r="M503">
        <v>0</v>
      </c>
      <c r="N503">
        <v>0</v>
      </c>
      <c r="O503" t="str">
        <f>VLOOKUP(J503,[1]empresas!$A:$B,2,0)</f>
        <v>manufactura</v>
      </c>
      <c r="P503">
        <f>VLOOKUP(J503,[1]empresas!$A:$C,3,0)</f>
        <v>1</v>
      </c>
      <c r="Q503">
        <f>VLOOKUP(J503,[1]empresas!$A:$D,4,0)</f>
        <v>1</v>
      </c>
    </row>
    <row r="504" spans="1:17" x14ac:dyDescent="0.3">
      <c r="A504">
        <v>604</v>
      </c>
      <c r="B504">
        <v>48</v>
      </c>
      <c r="C504">
        <v>1</v>
      </c>
      <c r="D504" t="s">
        <v>21</v>
      </c>
      <c r="E504">
        <v>3</v>
      </c>
      <c r="F504">
        <v>0</v>
      </c>
      <c r="G504">
        <v>0</v>
      </c>
      <c r="H504" t="s">
        <v>18</v>
      </c>
      <c r="I504">
        <v>10</v>
      </c>
      <c r="J504">
        <v>26</v>
      </c>
      <c r="K504">
        <v>0</v>
      </c>
      <c r="L504">
        <v>0</v>
      </c>
      <c r="M504">
        <v>0</v>
      </c>
      <c r="N504">
        <v>0</v>
      </c>
      <c r="O504" t="str">
        <f>VLOOKUP(J504,[1]empresas!$A:$B,2,0)</f>
        <v>educacion</v>
      </c>
      <c r="P504">
        <f>VLOOKUP(J504,[1]empresas!$A:$C,3,0)</f>
        <v>1</v>
      </c>
      <c r="Q504">
        <f>VLOOKUP(J504,[1]empresas!$A:$D,4,0)</f>
        <v>1</v>
      </c>
    </row>
    <row r="505" spans="1:17" x14ac:dyDescent="0.3">
      <c r="A505">
        <v>605</v>
      </c>
      <c r="B505">
        <v>38</v>
      </c>
      <c r="C505">
        <v>1</v>
      </c>
      <c r="D505" t="s">
        <v>24</v>
      </c>
      <c r="E505">
        <v>0</v>
      </c>
      <c r="F505">
        <v>1</v>
      </c>
      <c r="G505">
        <v>0</v>
      </c>
      <c r="H505" t="s">
        <v>20</v>
      </c>
      <c r="I505">
        <v>11</v>
      </c>
      <c r="J505">
        <v>31</v>
      </c>
      <c r="K505">
        <v>0</v>
      </c>
      <c r="L505">
        <v>0</v>
      </c>
      <c r="M505">
        <v>0</v>
      </c>
      <c r="N505">
        <v>0</v>
      </c>
      <c r="O505" t="str">
        <f>VLOOKUP(J505,[1]empresas!$A:$B,2,0)</f>
        <v>construccion</v>
      </c>
      <c r="P505">
        <f>VLOOKUP(J505,[1]empresas!$A:$C,3,0)</f>
        <v>1</v>
      </c>
      <c r="Q505">
        <f>VLOOKUP(J505,[1]empresas!$A:$D,4,0)</f>
        <v>1</v>
      </c>
    </row>
    <row r="506" spans="1:17" x14ac:dyDescent="0.3">
      <c r="A506">
        <v>608</v>
      </c>
      <c r="B506">
        <v>37</v>
      </c>
      <c r="C506">
        <v>1</v>
      </c>
      <c r="D506" t="s">
        <v>21</v>
      </c>
      <c r="E506">
        <v>0</v>
      </c>
      <c r="F506">
        <v>0</v>
      </c>
      <c r="G506">
        <v>0</v>
      </c>
      <c r="H506" t="s">
        <v>20</v>
      </c>
      <c r="I506">
        <v>10</v>
      </c>
      <c r="J506">
        <v>113</v>
      </c>
      <c r="K506">
        <v>0</v>
      </c>
      <c r="L506">
        <v>0</v>
      </c>
      <c r="M506">
        <v>0</v>
      </c>
      <c r="N506">
        <v>0</v>
      </c>
      <c r="O506" t="str">
        <f>VLOOKUP(J506,[1]empresas!$A:$B,2,0)</f>
        <v>manufactura</v>
      </c>
      <c r="P506">
        <f>VLOOKUP(J506,[1]empresas!$A:$C,3,0)</f>
        <v>1</v>
      </c>
      <c r="Q506">
        <f>VLOOKUP(J506,[1]empresas!$A:$D,4,0)</f>
        <v>1</v>
      </c>
    </row>
    <row r="507" spans="1:17" x14ac:dyDescent="0.3">
      <c r="A507">
        <v>609</v>
      </c>
      <c r="B507">
        <v>70</v>
      </c>
      <c r="C507">
        <v>0</v>
      </c>
      <c r="D507" t="s">
        <v>17</v>
      </c>
      <c r="E507">
        <v>0</v>
      </c>
      <c r="F507">
        <v>0</v>
      </c>
      <c r="G507">
        <v>1</v>
      </c>
      <c r="H507" t="s">
        <v>20</v>
      </c>
      <c r="I507">
        <v>12</v>
      </c>
      <c r="J507">
        <v>11</v>
      </c>
      <c r="K507">
        <v>0</v>
      </c>
      <c r="L507">
        <v>0</v>
      </c>
      <c r="M507">
        <v>0</v>
      </c>
      <c r="N507">
        <v>0</v>
      </c>
      <c r="O507" t="str">
        <f>VLOOKUP(J507,[1]empresas!$A:$B,2,0)</f>
        <v>construccion</v>
      </c>
      <c r="P507">
        <f>VLOOKUP(J507,[1]empresas!$A:$C,3,0)</f>
        <v>1</v>
      </c>
      <c r="Q507">
        <f>VLOOKUP(J507,[1]empresas!$A:$D,4,0)</f>
        <v>1</v>
      </c>
    </row>
    <row r="508" spans="1:17" x14ac:dyDescent="0.3">
      <c r="A508">
        <v>610</v>
      </c>
      <c r="B508">
        <v>43</v>
      </c>
      <c r="C508">
        <v>1</v>
      </c>
      <c r="D508" t="s">
        <v>19</v>
      </c>
      <c r="E508">
        <v>1</v>
      </c>
      <c r="F508">
        <v>0</v>
      </c>
      <c r="G508">
        <v>0</v>
      </c>
      <c r="H508" t="s">
        <v>23</v>
      </c>
      <c r="I508">
        <v>10</v>
      </c>
      <c r="J508">
        <v>125</v>
      </c>
      <c r="K508">
        <v>1</v>
      </c>
      <c r="L508">
        <f>VLOOKUP(A508,[2]accidentes!$B:$C,2,0)</f>
        <v>222</v>
      </c>
      <c r="M508" t="str">
        <f>VLOOKUP(A508,[2]accidentes!$B:$D,3,0)</f>
        <v>espalda</v>
      </c>
      <c r="N508" t="str">
        <f>VLOOKUP(A508,[2]accidentes!$B:$E,4,0)</f>
        <v>trauma superficial</v>
      </c>
      <c r="O508" t="str">
        <f>VLOOKUP(J508,[1]empresas!$A:$B,2,0)</f>
        <v>servicios</v>
      </c>
      <c r="P508">
        <f>VLOOKUP(J508,[1]empresas!$A:$C,3,0)</f>
        <v>1</v>
      </c>
      <c r="Q508">
        <f>VLOOKUP(J508,[1]empresas!$A:$D,4,0)</f>
        <v>1</v>
      </c>
    </row>
    <row r="509" spans="1:17" x14ac:dyDescent="0.3">
      <c r="A509">
        <v>611</v>
      </c>
      <c r="B509">
        <v>42</v>
      </c>
      <c r="C509">
        <v>0</v>
      </c>
      <c r="D509" t="s">
        <v>17</v>
      </c>
      <c r="E509">
        <v>5</v>
      </c>
      <c r="F509">
        <v>0</v>
      </c>
      <c r="G509">
        <v>1</v>
      </c>
      <c r="H509" t="s">
        <v>20</v>
      </c>
      <c r="I509">
        <v>10</v>
      </c>
      <c r="J509">
        <v>93</v>
      </c>
      <c r="K509">
        <v>1</v>
      </c>
      <c r="L509">
        <f>VLOOKUP(A509,[2]accidentes!$B:$C,2,0)</f>
        <v>223</v>
      </c>
      <c r="M509" t="str">
        <f>VLOOKUP(A509,[2]accidentes!$B:$D,3,0)</f>
        <v>pie</v>
      </c>
      <c r="N509" t="str">
        <f>VLOOKUP(A509,[2]accidentes!$B:$E,4,0)</f>
        <v>trauma superficial</v>
      </c>
      <c r="O509" t="str">
        <f>VLOOKUP(J509,[1]empresas!$A:$B,2,0)</f>
        <v>construccion</v>
      </c>
      <c r="P509">
        <f>VLOOKUP(J509,[1]empresas!$A:$C,3,0)</f>
        <v>1</v>
      </c>
      <c r="Q509">
        <f>VLOOKUP(J509,[1]empresas!$A:$D,4,0)</f>
        <v>1</v>
      </c>
    </row>
    <row r="510" spans="1:17" x14ac:dyDescent="0.3">
      <c r="A510">
        <v>612</v>
      </c>
      <c r="B510">
        <v>45</v>
      </c>
      <c r="C510">
        <v>0</v>
      </c>
      <c r="D510" t="s">
        <v>21</v>
      </c>
      <c r="E510">
        <v>2</v>
      </c>
      <c r="F510">
        <v>0</v>
      </c>
      <c r="G510">
        <v>1</v>
      </c>
      <c r="H510" t="s">
        <v>18</v>
      </c>
      <c r="I510">
        <v>16</v>
      </c>
      <c r="J510">
        <v>107</v>
      </c>
      <c r="K510">
        <v>0</v>
      </c>
      <c r="L510">
        <v>0</v>
      </c>
      <c r="M510">
        <v>0</v>
      </c>
      <c r="N510">
        <v>0</v>
      </c>
      <c r="O510" t="str">
        <f>VLOOKUP(J510,[1]empresas!$A:$B,2,0)</f>
        <v>manufactura</v>
      </c>
      <c r="P510">
        <f>VLOOKUP(J510,[1]empresas!$A:$C,3,0)</f>
        <v>0</v>
      </c>
      <c r="Q510">
        <f>VLOOKUP(J510,[1]empresas!$A:$D,4,0)</f>
        <v>1</v>
      </c>
    </row>
    <row r="511" spans="1:17" x14ac:dyDescent="0.3">
      <c r="A511">
        <v>613</v>
      </c>
      <c r="B511">
        <v>34</v>
      </c>
      <c r="C511">
        <v>1</v>
      </c>
      <c r="D511" t="s">
        <v>19</v>
      </c>
      <c r="E511">
        <v>0</v>
      </c>
      <c r="F511">
        <v>0</v>
      </c>
      <c r="G511">
        <v>0</v>
      </c>
      <c r="H511" t="s">
        <v>20</v>
      </c>
      <c r="I511">
        <v>8</v>
      </c>
      <c r="J511">
        <v>103</v>
      </c>
      <c r="K511">
        <v>0</v>
      </c>
      <c r="L511">
        <v>0</v>
      </c>
      <c r="M511">
        <v>0</v>
      </c>
      <c r="N511">
        <v>0</v>
      </c>
      <c r="O511" t="str">
        <f>VLOOKUP(J511,[1]empresas!$A:$B,2,0)</f>
        <v>salud</v>
      </c>
      <c r="P511">
        <f>VLOOKUP(J511,[1]empresas!$A:$C,3,0)</f>
        <v>1</v>
      </c>
      <c r="Q511">
        <f>VLOOKUP(J511,[1]empresas!$A:$D,4,0)</f>
        <v>1</v>
      </c>
    </row>
    <row r="512" spans="1:17" x14ac:dyDescent="0.3">
      <c r="A512">
        <v>615</v>
      </c>
      <c r="B512">
        <v>80</v>
      </c>
      <c r="C512">
        <v>1</v>
      </c>
      <c r="D512" t="s">
        <v>19</v>
      </c>
      <c r="E512">
        <v>1</v>
      </c>
      <c r="F512">
        <v>0</v>
      </c>
      <c r="G512">
        <v>1</v>
      </c>
      <c r="H512" t="s">
        <v>20</v>
      </c>
      <c r="I512">
        <v>11</v>
      </c>
      <c r="J512">
        <v>80</v>
      </c>
      <c r="K512">
        <v>0</v>
      </c>
      <c r="L512">
        <v>0</v>
      </c>
      <c r="M512">
        <v>0</v>
      </c>
      <c r="N512">
        <v>0</v>
      </c>
      <c r="O512" t="str">
        <f>VLOOKUP(J512,[1]empresas!$A:$B,2,0)</f>
        <v>alimentos</v>
      </c>
      <c r="P512">
        <f>VLOOKUP(J512,[1]empresas!$A:$C,3,0)</f>
        <v>1</v>
      </c>
      <c r="Q512">
        <f>VLOOKUP(J512,[1]empresas!$A:$D,4,0)</f>
        <v>1</v>
      </c>
    </row>
    <row r="513" spans="1:17" x14ac:dyDescent="0.3">
      <c r="A513">
        <v>616</v>
      </c>
      <c r="B513">
        <v>34</v>
      </c>
      <c r="C513">
        <v>1</v>
      </c>
      <c r="D513" t="s">
        <v>21</v>
      </c>
      <c r="E513">
        <v>0</v>
      </c>
      <c r="F513">
        <v>0</v>
      </c>
      <c r="G513">
        <v>0</v>
      </c>
      <c r="H513" t="s">
        <v>23</v>
      </c>
      <c r="I513">
        <v>13</v>
      </c>
      <c r="J513">
        <v>6</v>
      </c>
      <c r="K513">
        <v>0</v>
      </c>
      <c r="L513">
        <v>0</v>
      </c>
      <c r="M513">
        <v>0</v>
      </c>
      <c r="N513">
        <v>0</v>
      </c>
      <c r="O513" t="str">
        <f>VLOOKUP(J513,[1]empresas!$A:$B,2,0)</f>
        <v>construccion</v>
      </c>
      <c r="P513">
        <f>VLOOKUP(J513,[1]empresas!$A:$C,3,0)</f>
        <v>1</v>
      </c>
      <c r="Q513">
        <f>VLOOKUP(J513,[1]empresas!$A:$D,4,0)</f>
        <v>0</v>
      </c>
    </row>
    <row r="514" spans="1:17" x14ac:dyDescent="0.3">
      <c r="A514">
        <v>617</v>
      </c>
      <c r="B514">
        <v>36</v>
      </c>
      <c r="C514">
        <v>1</v>
      </c>
      <c r="D514" t="s">
        <v>19</v>
      </c>
      <c r="E514">
        <v>1</v>
      </c>
      <c r="F514">
        <v>0</v>
      </c>
      <c r="G514">
        <v>0</v>
      </c>
      <c r="H514" t="s">
        <v>20</v>
      </c>
      <c r="I514">
        <v>6</v>
      </c>
      <c r="J514">
        <v>92</v>
      </c>
      <c r="K514">
        <v>1</v>
      </c>
      <c r="L514">
        <f>VLOOKUP(A514,[2]accidentes!$B:$C,2,0)</f>
        <v>224</v>
      </c>
      <c r="M514" t="str">
        <f>VLOOKUP(A514,[2]accidentes!$B:$D,3,0)</f>
        <v>espalda</v>
      </c>
      <c r="N514" t="str">
        <f>VLOOKUP(A514,[2]accidentes!$B:$E,4,0)</f>
        <v>fractura</v>
      </c>
      <c r="O514" t="str">
        <f>VLOOKUP(J514,[1]empresas!$A:$B,2,0)</f>
        <v>construccion</v>
      </c>
      <c r="P514">
        <f>VLOOKUP(J514,[1]empresas!$A:$C,3,0)</f>
        <v>1</v>
      </c>
      <c r="Q514">
        <f>VLOOKUP(J514,[1]empresas!$A:$D,4,0)</f>
        <v>0</v>
      </c>
    </row>
    <row r="515" spans="1:17" x14ac:dyDescent="0.3">
      <c r="A515">
        <v>619</v>
      </c>
      <c r="B515">
        <v>36</v>
      </c>
      <c r="C515">
        <v>0</v>
      </c>
      <c r="D515" t="s">
        <v>21</v>
      </c>
      <c r="E515">
        <v>0</v>
      </c>
      <c r="F515">
        <v>0</v>
      </c>
      <c r="G515">
        <v>0</v>
      </c>
      <c r="H515" t="s">
        <v>20</v>
      </c>
      <c r="I515">
        <v>9</v>
      </c>
      <c r="J515">
        <v>136</v>
      </c>
      <c r="K515">
        <v>0</v>
      </c>
      <c r="L515">
        <v>0</v>
      </c>
      <c r="M515">
        <v>0</v>
      </c>
      <c r="N515">
        <v>0</v>
      </c>
      <c r="O515" t="str">
        <f>VLOOKUP(J515,[1]empresas!$A:$B,2,0)</f>
        <v>agricultura</v>
      </c>
      <c r="P515">
        <f>VLOOKUP(J515,[1]empresas!$A:$C,3,0)</f>
        <v>1</v>
      </c>
      <c r="Q515">
        <f>VLOOKUP(J515,[1]empresas!$A:$D,4,0)</f>
        <v>1</v>
      </c>
    </row>
    <row r="516" spans="1:17" x14ac:dyDescent="0.3">
      <c r="A516">
        <v>620</v>
      </c>
      <c r="B516">
        <v>36</v>
      </c>
      <c r="C516">
        <v>0</v>
      </c>
      <c r="D516" t="s">
        <v>22</v>
      </c>
      <c r="E516">
        <v>1</v>
      </c>
      <c r="F516">
        <v>1</v>
      </c>
      <c r="G516">
        <v>0</v>
      </c>
      <c r="H516" t="s">
        <v>20</v>
      </c>
      <c r="I516">
        <v>16</v>
      </c>
      <c r="J516">
        <v>5</v>
      </c>
      <c r="K516">
        <v>0</v>
      </c>
      <c r="L516">
        <v>0</v>
      </c>
      <c r="M516">
        <v>0</v>
      </c>
      <c r="N516">
        <v>0</v>
      </c>
      <c r="O516" t="str">
        <f>VLOOKUP(J516,[1]empresas!$A:$B,2,0)</f>
        <v>alimentos</v>
      </c>
      <c r="P516">
        <f>VLOOKUP(J516,[1]empresas!$A:$C,3,0)</f>
        <v>1</v>
      </c>
      <c r="Q516">
        <f>VLOOKUP(J516,[1]empresas!$A:$D,4,0)</f>
        <v>1</v>
      </c>
    </row>
    <row r="517" spans="1:17" x14ac:dyDescent="0.3">
      <c r="A517">
        <v>621</v>
      </c>
      <c r="B517">
        <v>36</v>
      </c>
      <c r="C517">
        <v>1</v>
      </c>
      <c r="D517" t="s">
        <v>17</v>
      </c>
      <c r="E517">
        <v>1</v>
      </c>
      <c r="F517">
        <v>0</v>
      </c>
      <c r="G517">
        <v>1</v>
      </c>
      <c r="H517" t="s">
        <v>20</v>
      </c>
      <c r="I517">
        <v>12</v>
      </c>
      <c r="J517">
        <v>58</v>
      </c>
      <c r="K517">
        <v>0</v>
      </c>
      <c r="L517">
        <v>0</v>
      </c>
      <c r="M517">
        <v>0</v>
      </c>
      <c r="N517">
        <v>0</v>
      </c>
      <c r="O517" t="str">
        <f>VLOOKUP(J517,[1]empresas!$A:$B,2,0)</f>
        <v>servicios</v>
      </c>
      <c r="P517">
        <f>VLOOKUP(J517,[1]empresas!$A:$C,3,0)</f>
        <v>1</v>
      </c>
      <c r="Q517">
        <f>VLOOKUP(J517,[1]empresas!$A:$D,4,0)</f>
        <v>0</v>
      </c>
    </row>
    <row r="518" spans="1:17" x14ac:dyDescent="0.3">
      <c r="A518">
        <v>623</v>
      </c>
      <c r="B518">
        <v>67</v>
      </c>
      <c r="C518">
        <v>1</v>
      </c>
      <c r="D518" t="s">
        <v>21</v>
      </c>
      <c r="E518">
        <v>2</v>
      </c>
      <c r="F518">
        <v>1</v>
      </c>
      <c r="G518">
        <v>0</v>
      </c>
      <c r="H518" t="s">
        <v>20</v>
      </c>
      <c r="I518">
        <v>13</v>
      </c>
      <c r="J518">
        <v>72</v>
      </c>
      <c r="K518">
        <v>0</v>
      </c>
      <c r="L518">
        <v>0</v>
      </c>
      <c r="M518">
        <v>0</v>
      </c>
      <c r="N518">
        <v>0</v>
      </c>
      <c r="O518" t="str">
        <f>VLOOKUP(J518,[1]empresas!$A:$B,2,0)</f>
        <v>construccion</v>
      </c>
      <c r="P518">
        <f>VLOOKUP(J518,[1]empresas!$A:$C,3,0)</f>
        <v>1</v>
      </c>
      <c r="Q518">
        <f>VLOOKUP(J518,[1]empresas!$A:$D,4,0)</f>
        <v>1</v>
      </c>
    </row>
    <row r="519" spans="1:17" x14ac:dyDescent="0.3">
      <c r="A519">
        <v>624</v>
      </c>
      <c r="B519">
        <v>66</v>
      </c>
      <c r="C519">
        <v>0</v>
      </c>
      <c r="D519" t="s">
        <v>19</v>
      </c>
      <c r="E519">
        <v>1</v>
      </c>
      <c r="F519">
        <v>0</v>
      </c>
      <c r="G519">
        <v>1</v>
      </c>
      <c r="H519" t="s">
        <v>20</v>
      </c>
      <c r="I519">
        <v>10</v>
      </c>
      <c r="J519">
        <v>62</v>
      </c>
      <c r="K519">
        <v>0</v>
      </c>
      <c r="L519">
        <v>0</v>
      </c>
      <c r="M519">
        <v>0</v>
      </c>
      <c r="N519">
        <v>0</v>
      </c>
      <c r="O519" t="str">
        <f>VLOOKUP(J519,[1]empresas!$A:$B,2,0)</f>
        <v>alimentos</v>
      </c>
      <c r="P519">
        <f>VLOOKUP(J519,[1]empresas!$A:$C,3,0)</f>
        <v>1</v>
      </c>
      <c r="Q519">
        <f>VLOOKUP(J519,[1]empresas!$A:$D,4,0)</f>
        <v>1</v>
      </c>
    </row>
    <row r="520" spans="1:17" x14ac:dyDescent="0.3">
      <c r="A520">
        <v>625</v>
      </c>
      <c r="B520">
        <v>50</v>
      </c>
      <c r="C520">
        <v>1</v>
      </c>
      <c r="D520" t="s">
        <v>21</v>
      </c>
      <c r="E520">
        <v>2</v>
      </c>
      <c r="F520">
        <v>0</v>
      </c>
      <c r="G520">
        <v>0</v>
      </c>
      <c r="H520" t="s">
        <v>23</v>
      </c>
      <c r="I520">
        <v>5</v>
      </c>
      <c r="J520">
        <v>117</v>
      </c>
      <c r="K520">
        <v>1</v>
      </c>
      <c r="L520">
        <f>VLOOKUP(A520,[2]accidentes!$B:$C,2,0)</f>
        <v>225</v>
      </c>
      <c r="M520" t="str">
        <f>VLOOKUP(A520,[2]accidentes!$B:$D,3,0)</f>
        <v>torax</v>
      </c>
      <c r="N520" t="str">
        <f>VLOOKUP(A520,[2]accidentes!$B:$E,4,0)</f>
        <v>luxacion</v>
      </c>
      <c r="O520" t="str">
        <f>VLOOKUP(J520,[1]empresas!$A:$B,2,0)</f>
        <v>comercio</v>
      </c>
      <c r="P520">
        <f>VLOOKUP(J520,[1]empresas!$A:$C,3,0)</f>
        <v>1</v>
      </c>
      <c r="Q520">
        <f>VLOOKUP(J520,[1]empresas!$A:$D,4,0)</f>
        <v>0</v>
      </c>
    </row>
    <row r="521" spans="1:17" x14ac:dyDescent="0.3">
      <c r="A521">
        <v>627</v>
      </c>
      <c r="B521">
        <v>51</v>
      </c>
      <c r="C521">
        <v>1</v>
      </c>
      <c r="D521" t="s">
        <v>21</v>
      </c>
      <c r="E521">
        <v>0</v>
      </c>
      <c r="F521">
        <v>0</v>
      </c>
      <c r="G521">
        <v>1</v>
      </c>
      <c r="H521" t="s">
        <v>23</v>
      </c>
      <c r="I521">
        <v>2</v>
      </c>
      <c r="J521">
        <v>22</v>
      </c>
      <c r="K521">
        <v>1</v>
      </c>
      <c r="L521">
        <f>VLOOKUP(A521,[2]accidentes!$B:$C,2,0)</f>
        <v>227</v>
      </c>
      <c r="M521" t="str">
        <f>VLOOKUP(A521,[2]accidentes!$B:$D,3,0)</f>
        <v>pie</v>
      </c>
      <c r="N521" t="str">
        <f>VLOOKUP(A521,[2]accidentes!$B:$E,4,0)</f>
        <v>lesiones multiples</v>
      </c>
      <c r="O521" t="str">
        <f>VLOOKUP(J521,[1]empresas!$A:$B,2,0)</f>
        <v>mineria</v>
      </c>
      <c r="P521">
        <f>VLOOKUP(J521,[1]empresas!$A:$C,3,0)</f>
        <v>1</v>
      </c>
      <c r="Q521">
        <f>VLOOKUP(J521,[1]empresas!$A:$D,4,0)</f>
        <v>1</v>
      </c>
    </row>
    <row r="522" spans="1:17" x14ac:dyDescent="0.3">
      <c r="A522">
        <v>628</v>
      </c>
      <c r="B522">
        <v>36</v>
      </c>
      <c r="C522">
        <v>1</v>
      </c>
      <c r="D522" t="s">
        <v>19</v>
      </c>
      <c r="E522">
        <v>0</v>
      </c>
      <c r="F522">
        <v>0</v>
      </c>
      <c r="G522">
        <v>0</v>
      </c>
      <c r="H522" t="s">
        <v>20</v>
      </c>
      <c r="I522">
        <v>14</v>
      </c>
      <c r="J522">
        <v>24</v>
      </c>
      <c r="K522">
        <v>1</v>
      </c>
      <c r="L522">
        <f>VLOOKUP(A522,[2]accidentes!$B:$C,2,0)</f>
        <v>228</v>
      </c>
      <c r="M522" t="str">
        <f>VLOOKUP(A522,[2]accidentes!$B:$D,3,0)</f>
        <v>abdomen</v>
      </c>
      <c r="N522" t="str">
        <f>VLOOKUP(A522,[2]accidentes!$B:$E,4,0)</f>
        <v>fractura</v>
      </c>
      <c r="O522" t="str">
        <f>VLOOKUP(J522,[1]empresas!$A:$B,2,0)</f>
        <v>construccion</v>
      </c>
      <c r="P522">
        <f>VLOOKUP(J522,[1]empresas!$A:$C,3,0)</f>
        <v>1</v>
      </c>
      <c r="Q522">
        <f>VLOOKUP(J522,[1]empresas!$A:$D,4,0)</f>
        <v>1</v>
      </c>
    </row>
    <row r="523" spans="1:17" x14ac:dyDescent="0.3">
      <c r="A523">
        <v>629</v>
      </c>
      <c r="B523">
        <v>35</v>
      </c>
      <c r="C523">
        <v>1</v>
      </c>
      <c r="D523" t="s">
        <v>21</v>
      </c>
      <c r="E523">
        <v>0</v>
      </c>
      <c r="F523">
        <v>0</v>
      </c>
      <c r="G523">
        <v>0</v>
      </c>
      <c r="H523" t="s">
        <v>20</v>
      </c>
      <c r="I523">
        <v>7</v>
      </c>
      <c r="J523">
        <v>109</v>
      </c>
      <c r="K523">
        <v>0</v>
      </c>
      <c r="L523">
        <v>0</v>
      </c>
      <c r="M523">
        <v>0</v>
      </c>
      <c r="N523">
        <v>0</v>
      </c>
      <c r="O523" t="str">
        <f>VLOOKUP(J523,[1]empresas!$A:$B,2,0)</f>
        <v>alimentos</v>
      </c>
      <c r="P523">
        <f>VLOOKUP(J523,[1]empresas!$A:$C,3,0)</f>
        <v>1</v>
      </c>
      <c r="Q523">
        <f>VLOOKUP(J523,[1]empresas!$A:$D,4,0)</f>
        <v>1</v>
      </c>
    </row>
    <row r="524" spans="1:17" x14ac:dyDescent="0.3">
      <c r="A524">
        <v>630</v>
      </c>
      <c r="B524">
        <v>60</v>
      </c>
      <c r="C524">
        <v>0</v>
      </c>
      <c r="D524" t="s">
        <v>21</v>
      </c>
      <c r="E524">
        <v>0</v>
      </c>
      <c r="F524">
        <v>0</v>
      </c>
      <c r="G524">
        <v>0</v>
      </c>
      <c r="H524" t="s">
        <v>20</v>
      </c>
      <c r="I524">
        <v>9</v>
      </c>
      <c r="J524">
        <v>9</v>
      </c>
      <c r="K524">
        <v>1</v>
      </c>
      <c r="L524">
        <f>VLOOKUP(A524,[2]accidentes!$B:$C,2,0)</f>
        <v>229</v>
      </c>
      <c r="M524" t="str">
        <f>VLOOKUP(A524,[2]accidentes!$B:$D,3,0)</f>
        <v>pie</v>
      </c>
      <c r="N524" t="str">
        <f>VLOOKUP(A524,[2]accidentes!$B:$E,4,0)</f>
        <v>fractura</v>
      </c>
      <c r="O524" t="str">
        <f>VLOOKUP(J524,[1]empresas!$A:$B,2,0)</f>
        <v>servicios</v>
      </c>
      <c r="P524">
        <f>VLOOKUP(J524,[1]empresas!$A:$C,3,0)</f>
        <v>1</v>
      </c>
      <c r="Q524">
        <f>VLOOKUP(J524,[1]empresas!$A:$D,4,0)</f>
        <v>0</v>
      </c>
    </row>
    <row r="525" spans="1:17" x14ac:dyDescent="0.3">
      <c r="A525">
        <v>632</v>
      </c>
      <c r="B525">
        <v>32</v>
      </c>
      <c r="C525">
        <v>0</v>
      </c>
      <c r="D525" t="s">
        <v>19</v>
      </c>
      <c r="E525">
        <v>0</v>
      </c>
      <c r="F525">
        <v>0</v>
      </c>
      <c r="G525">
        <v>0</v>
      </c>
      <c r="H525" t="s">
        <v>20</v>
      </c>
      <c r="I525">
        <v>14</v>
      </c>
      <c r="J525">
        <v>147</v>
      </c>
      <c r="K525">
        <v>0</v>
      </c>
      <c r="L525">
        <v>0</v>
      </c>
      <c r="M525">
        <v>0</v>
      </c>
      <c r="N525">
        <v>0</v>
      </c>
      <c r="O525" t="str">
        <f>VLOOKUP(J525,[1]empresas!$A:$B,2,0)</f>
        <v>alimentos</v>
      </c>
      <c r="P525">
        <f>VLOOKUP(J525,[1]empresas!$A:$C,3,0)</f>
        <v>1</v>
      </c>
      <c r="Q525">
        <f>VLOOKUP(J525,[1]empresas!$A:$D,4,0)</f>
        <v>1</v>
      </c>
    </row>
    <row r="526" spans="1:17" x14ac:dyDescent="0.3">
      <c r="A526">
        <v>633</v>
      </c>
      <c r="B526">
        <v>29</v>
      </c>
      <c r="C526">
        <v>1</v>
      </c>
      <c r="D526" t="s">
        <v>19</v>
      </c>
      <c r="E526">
        <v>1</v>
      </c>
      <c r="F526">
        <v>0</v>
      </c>
      <c r="G526">
        <v>0</v>
      </c>
      <c r="H526" t="s">
        <v>20</v>
      </c>
      <c r="I526">
        <v>10</v>
      </c>
      <c r="J526">
        <v>3</v>
      </c>
      <c r="K526">
        <v>0</v>
      </c>
      <c r="L526">
        <v>0</v>
      </c>
      <c r="M526">
        <v>0</v>
      </c>
      <c r="N526">
        <v>0</v>
      </c>
      <c r="O526" t="str">
        <f>VLOOKUP(J526,[1]empresas!$A:$B,2,0)</f>
        <v>construccion</v>
      </c>
      <c r="P526">
        <f>VLOOKUP(J526,[1]empresas!$A:$C,3,0)</f>
        <v>1</v>
      </c>
      <c r="Q526">
        <f>VLOOKUP(J526,[1]empresas!$A:$D,4,0)</f>
        <v>1</v>
      </c>
    </row>
    <row r="527" spans="1:17" x14ac:dyDescent="0.3">
      <c r="A527">
        <v>634</v>
      </c>
      <c r="B527">
        <v>40</v>
      </c>
      <c r="C527">
        <v>0</v>
      </c>
      <c r="D527" t="s">
        <v>19</v>
      </c>
      <c r="E527">
        <v>1</v>
      </c>
      <c r="F527">
        <v>0</v>
      </c>
      <c r="G527">
        <v>1</v>
      </c>
      <c r="H527" t="s">
        <v>23</v>
      </c>
      <c r="I527">
        <v>10</v>
      </c>
      <c r="J527">
        <v>150</v>
      </c>
      <c r="K527">
        <v>1</v>
      </c>
      <c r="L527">
        <f>VLOOKUP(A527,[2]accidentes!$B:$C,2,0)</f>
        <v>231</v>
      </c>
      <c r="M527" t="str">
        <f>VLOOKUP(A527,[2]accidentes!$B:$D,3,0)</f>
        <v>mano</v>
      </c>
      <c r="N527" t="str">
        <f>VLOOKUP(A527,[2]accidentes!$B:$E,4,0)</f>
        <v>luxacion</v>
      </c>
      <c r="O527" t="str">
        <f>VLOOKUP(J527,[1]empresas!$A:$B,2,0)</f>
        <v>comercio</v>
      </c>
      <c r="P527">
        <f>VLOOKUP(J527,[1]empresas!$A:$C,3,0)</f>
        <v>0</v>
      </c>
      <c r="Q527">
        <f>VLOOKUP(J527,[1]empresas!$A:$D,4,0)</f>
        <v>1</v>
      </c>
    </row>
    <row r="528" spans="1:17" x14ac:dyDescent="0.3">
      <c r="A528">
        <v>636</v>
      </c>
      <c r="B528">
        <v>29</v>
      </c>
      <c r="C528">
        <v>1</v>
      </c>
      <c r="D528" t="s">
        <v>19</v>
      </c>
      <c r="E528">
        <v>0</v>
      </c>
      <c r="F528">
        <v>0</v>
      </c>
      <c r="G528">
        <v>1</v>
      </c>
      <c r="H528" t="s">
        <v>23</v>
      </c>
      <c r="I528">
        <v>11</v>
      </c>
      <c r="J528">
        <v>16</v>
      </c>
      <c r="K528">
        <v>1</v>
      </c>
      <c r="L528">
        <f>VLOOKUP(A528,[2]accidentes!$B:$C,2,0)</f>
        <v>233</v>
      </c>
      <c r="M528" t="str">
        <f>VLOOKUP(A528,[2]accidentes!$B:$D,3,0)</f>
        <v>pie</v>
      </c>
      <c r="N528" t="str">
        <f>VLOOKUP(A528,[2]accidentes!$B:$E,4,0)</f>
        <v>fractura</v>
      </c>
      <c r="O528" t="str">
        <f>VLOOKUP(J528,[1]empresas!$A:$B,2,0)</f>
        <v>manufactura</v>
      </c>
      <c r="P528">
        <f>VLOOKUP(J528,[1]empresas!$A:$C,3,0)</f>
        <v>1</v>
      </c>
      <c r="Q528">
        <f>VLOOKUP(J528,[1]empresas!$A:$D,4,0)</f>
        <v>1</v>
      </c>
    </row>
    <row r="529" spans="1:17" x14ac:dyDescent="0.3">
      <c r="A529">
        <v>637</v>
      </c>
      <c r="B529">
        <v>51</v>
      </c>
      <c r="C529">
        <v>0</v>
      </c>
      <c r="D529" t="s">
        <v>19</v>
      </c>
      <c r="E529">
        <v>2</v>
      </c>
      <c r="F529">
        <v>1</v>
      </c>
      <c r="G529">
        <v>1</v>
      </c>
      <c r="H529" t="s">
        <v>20</v>
      </c>
      <c r="I529">
        <v>6</v>
      </c>
      <c r="J529">
        <v>131</v>
      </c>
      <c r="K529">
        <v>1</v>
      </c>
      <c r="L529">
        <f>VLOOKUP(A529,[2]accidentes!$B:$C,2,0)</f>
        <v>234</v>
      </c>
      <c r="M529" t="str">
        <f>VLOOKUP(A529,[2]accidentes!$B:$D,3,0)</f>
        <v>ojo</v>
      </c>
      <c r="N529" t="s">
        <v>25</v>
      </c>
      <c r="O529" t="str">
        <f>VLOOKUP(J529,[1]empresas!$A:$B,2,0)</f>
        <v>construccion</v>
      </c>
      <c r="P529">
        <f>VLOOKUP(J529,[1]empresas!$A:$C,3,0)</f>
        <v>0</v>
      </c>
      <c r="Q529">
        <f>VLOOKUP(J529,[1]empresas!$A:$D,4,0)</f>
        <v>0</v>
      </c>
    </row>
    <row r="530" spans="1:17" x14ac:dyDescent="0.3">
      <c r="A530">
        <v>638</v>
      </c>
      <c r="B530">
        <v>47</v>
      </c>
      <c r="C530">
        <v>0</v>
      </c>
      <c r="D530" t="s">
        <v>21</v>
      </c>
      <c r="E530">
        <v>0</v>
      </c>
      <c r="F530">
        <v>0</v>
      </c>
      <c r="G530">
        <v>0</v>
      </c>
      <c r="H530" t="s">
        <v>23</v>
      </c>
      <c r="I530">
        <v>7</v>
      </c>
      <c r="J530">
        <v>120</v>
      </c>
      <c r="K530">
        <v>0</v>
      </c>
      <c r="L530">
        <v>0</v>
      </c>
      <c r="M530">
        <v>0</v>
      </c>
      <c r="N530">
        <v>0</v>
      </c>
      <c r="O530" t="str">
        <f>VLOOKUP(J530,[1]empresas!$A:$B,2,0)</f>
        <v>construccion</v>
      </c>
      <c r="P530">
        <f>VLOOKUP(J530,[1]empresas!$A:$C,3,0)</f>
        <v>1</v>
      </c>
      <c r="Q530">
        <f>VLOOKUP(J530,[1]empresas!$A:$D,4,0)</f>
        <v>1</v>
      </c>
    </row>
    <row r="531" spans="1:17" x14ac:dyDescent="0.3">
      <c r="A531">
        <v>640</v>
      </c>
      <c r="B531">
        <v>48</v>
      </c>
      <c r="C531">
        <v>1</v>
      </c>
      <c r="D531" t="s">
        <v>19</v>
      </c>
      <c r="E531">
        <v>1</v>
      </c>
      <c r="F531">
        <v>0</v>
      </c>
      <c r="G531">
        <v>1</v>
      </c>
      <c r="H531" t="s">
        <v>20</v>
      </c>
      <c r="I531">
        <v>13</v>
      </c>
      <c r="J531">
        <v>52</v>
      </c>
      <c r="K531">
        <v>1</v>
      </c>
      <c r="L531">
        <f>VLOOKUP(A531,[2]accidentes!$B:$C,2,0)</f>
        <v>235</v>
      </c>
      <c r="M531" t="str">
        <f>VLOOKUP(A531,[2]accidentes!$B:$D,3,0)</f>
        <v>abdomen</v>
      </c>
      <c r="N531" t="str">
        <f>VLOOKUP(A531,[2]accidentes!$B:$E,4,0)</f>
        <v>fractura</v>
      </c>
      <c r="O531" t="str">
        <f>VLOOKUP(J531,[1]empresas!$A:$B,2,0)</f>
        <v>manufactura</v>
      </c>
      <c r="P531">
        <f>VLOOKUP(J531,[1]empresas!$A:$C,3,0)</f>
        <v>0</v>
      </c>
      <c r="Q531">
        <f>VLOOKUP(J531,[1]empresas!$A:$D,4,0)</f>
        <v>1</v>
      </c>
    </row>
    <row r="532" spans="1:17" x14ac:dyDescent="0.3">
      <c r="A532">
        <v>642</v>
      </c>
      <c r="B532">
        <v>35</v>
      </c>
      <c r="C532">
        <v>0</v>
      </c>
      <c r="D532" t="s">
        <v>19</v>
      </c>
      <c r="E532">
        <v>1</v>
      </c>
      <c r="F532">
        <v>0</v>
      </c>
      <c r="G532">
        <v>0</v>
      </c>
      <c r="H532" t="s">
        <v>23</v>
      </c>
      <c r="I532">
        <v>5</v>
      </c>
      <c r="J532">
        <v>35</v>
      </c>
      <c r="K532">
        <v>1</v>
      </c>
      <c r="L532">
        <f>VLOOKUP(A532,[2]accidentes!$B:$C,2,0)</f>
        <v>236</v>
      </c>
      <c r="M532" t="str">
        <f>VLOOKUP(A532,[2]accidentes!$B:$D,3,0)</f>
        <v>torax</v>
      </c>
      <c r="N532" t="str">
        <f>VLOOKUP(A532,[2]accidentes!$B:$E,4,0)</f>
        <v>luxacion</v>
      </c>
      <c r="O532" t="str">
        <f>VLOOKUP(J532,[1]empresas!$A:$B,2,0)</f>
        <v>mineria</v>
      </c>
      <c r="P532">
        <f>VLOOKUP(J532,[1]empresas!$A:$C,3,0)</f>
        <v>1</v>
      </c>
      <c r="Q532">
        <f>VLOOKUP(J532,[1]empresas!$A:$D,4,0)</f>
        <v>0</v>
      </c>
    </row>
    <row r="533" spans="1:17" x14ac:dyDescent="0.3">
      <c r="A533">
        <v>643</v>
      </c>
      <c r="B533">
        <v>51</v>
      </c>
      <c r="C533">
        <v>1</v>
      </c>
      <c r="D533" t="s">
        <v>24</v>
      </c>
      <c r="E533">
        <v>2</v>
      </c>
      <c r="F533">
        <v>1</v>
      </c>
      <c r="G533">
        <v>0</v>
      </c>
      <c r="H533" t="s">
        <v>18</v>
      </c>
      <c r="I533">
        <v>4</v>
      </c>
      <c r="J533">
        <v>26</v>
      </c>
      <c r="K533">
        <v>0</v>
      </c>
      <c r="L533">
        <v>0</v>
      </c>
      <c r="M533">
        <v>0</v>
      </c>
      <c r="N533">
        <v>0</v>
      </c>
      <c r="O533" t="str">
        <f>VLOOKUP(J533,[1]empresas!$A:$B,2,0)</f>
        <v>educacion</v>
      </c>
      <c r="P533">
        <f>VLOOKUP(J533,[1]empresas!$A:$C,3,0)</f>
        <v>1</v>
      </c>
      <c r="Q533">
        <f>VLOOKUP(J533,[1]empresas!$A:$D,4,0)</f>
        <v>1</v>
      </c>
    </row>
    <row r="534" spans="1:17" x14ac:dyDescent="0.3">
      <c r="A534">
        <v>644</v>
      </c>
      <c r="B534">
        <v>30</v>
      </c>
      <c r="C534">
        <v>0</v>
      </c>
      <c r="D534" t="s">
        <v>21</v>
      </c>
      <c r="E534">
        <v>3</v>
      </c>
      <c r="F534">
        <v>0</v>
      </c>
      <c r="G534">
        <v>0</v>
      </c>
      <c r="H534" t="s">
        <v>20</v>
      </c>
      <c r="I534">
        <v>10</v>
      </c>
      <c r="J534">
        <v>59</v>
      </c>
      <c r="K534">
        <v>0</v>
      </c>
      <c r="L534">
        <v>0</v>
      </c>
      <c r="M534">
        <v>0</v>
      </c>
      <c r="N534">
        <v>0</v>
      </c>
      <c r="O534" t="str">
        <f>VLOOKUP(J534,[1]empresas!$A:$B,2,0)</f>
        <v>servicios</v>
      </c>
      <c r="P534">
        <f>VLOOKUP(J534,[1]empresas!$A:$C,3,0)</f>
        <v>1</v>
      </c>
      <c r="Q534">
        <f>VLOOKUP(J534,[1]empresas!$A:$D,4,0)</f>
        <v>1</v>
      </c>
    </row>
    <row r="535" spans="1:17" x14ac:dyDescent="0.3">
      <c r="A535">
        <v>645</v>
      </c>
      <c r="B535">
        <v>39</v>
      </c>
      <c r="C535">
        <v>0</v>
      </c>
      <c r="D535" t="s">
        <v>19</v>
      </c>
      <c r="E535">
        <v>1</v>
      </c>
      <c r="F535">
        <v>0</v>
      </c>
      <c r="G535">
        <v>0</v>
      </c>
      <c r="H535" t="s">
        <v>20</v>
      </c>
      <c r="I535">
        <v>5</v>
      </c>
      <c r="J535">
        <v>40</v>
      </c>
      <c r="K535">
        <v>0</v>
      </c>
      <c r="L535">
        <v>0</v>
      </c>
      <c r="M535">
        <v>0</v>
      </c>
      <c r="N535">
        <v>0</v>
      </c>
      <c r="O535" t="str">
        <f>VLOOKUP(J535,[1]empresas!$A:$B,2,0)</f>
        <v>agricultura</v>
      </c>
      <c r="P535">
        <f>VLOOKUP(J535,[1]empresas!$A:$C,3,0)</f>
        <v>1</v>
      </c>
      <c r="Q535">
        <f>VLOOKUP(J535,[1]empresas!$A:$D,4,0)</f>
        <v>1</v>
      </c>
    </row>
    <row r="536" spans="1:17" x14ac:dyDescent="0.3">
      <c r="A536">
        <v>647</v>
      </c>
      <c r="B536">
        <v>53</v>
      </c>
      <c r="C536">
        <v>0</v>
      </c>
      <c r="D536" t="s">
        <v>19</v>
      </c>
      <c r="E536">
        <v>1</v>
      </c>
      <c r="F536">
        <v>0</v>
      </c>
      <c r="G536">
        <v>0</v>
      </c>
      <c r="H536" t="s">
        <v>20</v>
      </c>
      <c r="I536">
        <v>6</v>
      </c>
      <c r="J536">
        <v>68</v>
      </c>
      <c r="K536">
        <v>0</v>
      </c>
      <c r="L536">
        <v>0</v>
      </c>
      <c r="M536">
        <v>0</v>
      </c>
      <c r="N536">
        <v>0</v>
      </c>
      <c r="O536" t="str">
        <f>VLOOKUP(J536,[1]empresas!$A:$B,2,0)</f>
        <v>alimentos</v>
      </c>
      <c r="P536">
        <f>VLOOKUP(J536,[1]empresas!$A:$C,3,0)</f>
        <v>1</v>
      </c>
      <c r="Q536">
        <f>VLOOKUP(J536,[1]empresas!$A:$D,4,0)</f>
        <v>1</v>
      </c>
    </row>
    <row r="537" spans="1:17" x14ac:dyDescent="0.3">
      <c r="A537">
        <v>649</v>
      </c>
      <c r="B537">
        <v>35</v>
      </c>
      <c r="C537">
        <v>0</v>
      </c>
      <c r="D537" t="s">
        <v>19</v>
      </c>
      <c r="E537">
        <v>4</v>
      </c>
      <c r="F537">
        <v>0</v>
      </c>
      <c r="G537">
        <v>1</v>
      </c>
      <c r="H537" t="s">
        <v>20</v>
      </c>
      <c r="I537">
        <v>4</v>
      </c>
      <c r="J537">
        <v>93</v>
      </c>
      <c r="K537">
        <v>0</v>
      </c>
      <c r="L537">
        <v>0</v>
      </c>
      <c r="M537">
        <v>0</v>
      </c>
      <c r="N537">
        <v>0</v>
      </c>
      <c r="O537" t="str">
        <f>VLOOKUP(J537,[1]empresas!$A:$B,2,0)</f>
        <v>construccion</v>
      </c>
      <c r="P537">
        <f>VLOOKUP(J537,[1]empresas!$A:$C,3,0)</f>
        <v>1</v>
      </c>
      <c r="Q537">
        <f>VLOOKUP(J537,[1]empresas!$A:$D,4,0)</f>
        <v>1</v>
      </c>
    </row>
    <row r="538" spans="1:17" x14ac:dyDescent="0.3">
      <c r="A538">
        <v>650</v>
      </c>
      <c r="B538">
        <v>36</v>
      </c>
      <c r="C538">
        <v>0</v>
      </c>
      <c r="D538" t="s">
        <v>21</v>
      </c>
      <c r="E538">
        <v>1</v>
      </c>
      <c r="F538">
        <v>0</v>
      </c>
      <c r="G538">
        <v>1</v>
      </c>
      <c r="H538" t="s">
        <v>23</v>
      </c>
      <c r="I538">
        <v>5</v>
      </c>
      <c r="J538">
        <v>87</v>
      </c>
      <c r="K538">
        <v>1</v>
      </c>
      <c r="L538">
        <f>VLOOKUP(A538,[2]accidentes!$B:$C,2,0)</f>
        <v>238</v>
      </c>
      <c r="M538" t="str">
        <f>VLOOKUP(A538,[2]accidentes!$B:$D,3,0)</f>
        <v>mano</v>
      </c>
      <c r="N538" t="str">
        <f>VLOOKUP(A538,[2]accidentes!$B:$E,4,0)</f>
        <v>fractura</v>
      </c>
      <c r="O538" t="str">
        <f>VLOOKUP(J538,[1]empresas!$A:$B,2,0)</f>
        <v>servicios</v>
      </c>
      <c r="P538">
        <f>VLOOKUP(J538,[1]empresas!$A:$C,3,0)</f>
        <v>1</v>
      </c>
      <c r="Q538">
        <f>VLOOKUP(J538,[1]empresas!$A:$D,4,0)</f>
        <v>1</v>
      </c>
    </row>
    <row r="539" spans="1:17" x14ac:dyDescent="0.3">
      <c r="A539">
        <v>651</v>
      </c>
      <c r="B539">
        <v>41</v>
      </c>
      <c r="C539">
        <v>1</v>
      </c>
      <c r="D539" t="s">
        <v>17</v>
      </c>
      <c r="E539">
        <v>1</v>
      </c>
      <c r="F539">
        <v>0</v>
      </c>
      <c r="G539">
        <v>1</v>
      </c>
      <c r="H539" t="s">
        <v>20</v>
      </c>
      <c r="I539">
        <v>13</v>
      </c>
      <c r="J539">
        <v>119</v>
      </c>
      <c r="K539">
        <v>0</v>
      </c>
      <c r="L539">
        <v>0</v>
      </c>
      <c r="M539">
        <v>0</v>
      </c>
      <c r="N539">
        <v>0</v>
      </c>
      <c r="O539" t="str">
        <f>VLOOKUP(J539,[1]empresas!$A:$B,2,0)</f>
        <v>agricultura</v>
      </c>
      <c r="P539">
        <f>VLOOKUP(J539,[1]empresas!$A:$C,3,0)</f>
        <v>1</v>
      </c>
      <c r="Q539">
        <f>VLOOKUP(J539,[1]empresas!$A:$D,4,0)</f>
        <v>1</v>
      </c>
    </row>
    <row r="540" spans="1:17" x14ac:dyDescent="0.3">
      <c r="A540">
        <v>653</v>
      </c>
      <c r="B540">
        <v>67</v>
      </c>
      <c r="C540">
        <v>1</v>
      </c>
      <c r="D540" t="s">
        <v>19</v>
      </c>
      <c r="E540">
        <v>0</v>
      </c>
      <c r="F540">
        <v>0</v>
      </c>
      <c r="G540">
        <v>0</v>
      </c>
      <c r="H540" t="s">
        <v>18</v>
      </c>
      <c r="I540">
        <v>8</v>
      </c>
      <c r="J540">
        <v>20</v>
      </c>
      <c r="K540">
        <v>0</v>
      </c>
      <c r="L540">
        <v>0</v>
      </c>
      <c r="M540">
        <v>0</v>
      </c>
      <c r="N540">
        <v>0</v>
      </c>
      <c r="O540" t="str">
        <f>VLOOKUP(J540,[1]empresas!$A:$B,2,0)</f>
        <v>manufactura</v>
      </c>
      <c r="P540">
        <f>VLOOKUP(J540,[1]empresas!$A:$C,3,0)</f>
        <v>1</v>
      </c>
      <c r="Q540">
        <f>VLOOKUP(J540,[1]empresas!$A:$D,4,0)</f>
        <v>1</v>
      </c>
    </row>
    <row r="541" spans="1:17" x14ac:dyDescent="0.3">
      <c r="A541">
        <v>655</v>
      </c>
      <c r="B541">
        <v>44</v>
      </c>
      <c r="C541">
        <v>1</v>
      </c>
      <c r="D541" t="s">
        <v>19</v>
      </c>
      <c r="E541">
        <v>1</v>
      </c>
      <c r="F541">
        <v>0</v>
      </c>
      <c r="G541">
        <v>1</v>
      </c>
      <c r="H541" t="s">
        <v>18</v>
      </c>
      <c r="I541">
        <v>7</v>
      </c>
      <c r="J541">
        <v>142</v>
      </c>
      <c r="K541">
        <v>0</v>
      </c>
      <c r="L541">
        <v>0</v>
      </c>
      <c r="M541">
        <v>0</v>
      </c>
      <c r="N541">
        <v>0</v>
      </c>
      <c r="O541" t="str">
        <f>VLOOKUP(J541,[1]empresas!$A:$B,2,0)</f>
        <v>mineria</v>
      </c>
      <c r="P541">
        <f>VLOOKUP(J541,[1]empresas!$A:$C,3,0)</f>
        <v>1</v>
      </c>
      <c r="Q541">
        <f>VLOOKUP(J541,[1]empresas!$A:$D,4,0)</f>
        <v>1</v>
      </c>
    </row>
    <row r="542" spans="1:17" x14ac:dyDescent="0.3">
      <c r="A542">
        <v>657</v>
      </c>
      <c r="B542">
        <v>40</v>
      </c>
      <c r="C542">
        <v>0</v>
      </c>
      <c r="D542" t="s">
        <v>19</v>
      </c>
      <c r="E542">
        <v>1</v>
      </c>
      <c r="F542">
        <v>0</v>
      </c>
      <c r="G542">
        <v>1</v>
      </c>
      <c r="H542" t="s">
        <v>23</v>
      </c>
      <c r="I542">
        <v>7</v>
      </c>
      <c r="J542">
        <v>68</v>
      </c>
      <c r="K542">
        <v>0</v>
      </c>
      <c r="L542">
        <v>0</v>
      </c>
      <c r="M542">
        <v>0</v>
      </c>
      <c r="N542">
        <v>0</v>
      </c>
      <c r="O542" t="str">
        <f>VLOOKUP(J542,[1]empresas!$A:$B,2,0)</f>
        <v>alimentos</v>
      </c>
      <c r="P542">
        <f>VLOOKUP(J542,[1]empresas!$A:$C,3,0)</f>
        <v>1</v>
      </c>
      <c r="Q542">
        <f>VLOOKUP(J542,[1]empresas!$A:$D,4,0)</f>
        <v>1</v>
      </c>
    </row>
    <row r="543" spans="1:17" x14ac:dyDescent="0.3">
      <c r="A543">
        <v>658</v>
      </c>
      <c r="B543">
        <v>48</v>
      </c>
      <c r="C543">
        <v>1</v>
      </c>
      <c r="D543" t="s">
        <v>19</v>
      </c>
      <c r="E543">
        <v>0</v>
      </c>
      <c r="F543">
        <v>0</v>
      </c>
      <c r="G543">
        <v>0</v>
      </c>
      <c r="H543" t="s">
        <v>20</v>
      </c>
      <c r="I543">
        <v>8</v>
      </c>
      <c r="J543">
        <v>69</v>
      </c>
      <c r="K543">
        <v>0</v>
      </c>
      <c r="L543">
        <v>0</v>
      </c>
      <c r="M543">
        <v>0</v>
      </c>
      <c r="N543">
        <v>0</v>
      </c>
      <c r="O543" t="str">
        <f>VLOOKUP(J543,[1]empresas!$A:$B,2,0)</f>
        <v>manufactura</v>
      </c>
      <c r="P543">
        <f>VLOOKUP(J543,[1]empresas!$A:$C,3,0)</f>
        <v>1</v>
      </c>
      <c r="Q543">
        <f>VLOOKUP(J543,[1]empresas!$A:$D,4,0)</f>
        <v>1</v>
      </c>
    </row>
    <row r="544" spans="1:17" x14ac:dyDescent="0.3">
      <c r="A544">
        <v>660</v>
      </c>
      <c r="B544">
        <v>51</v>
      </c>
      <c r="C544">
        <v>1</v>
      </c>
      <c r="D544" t="s">
        <v>21</v>
      </c>
      <c r="E544">
        <v>3</v>
      </c>
      <c r="F544">
        <v>0</v>
      </c>
      <c r="G544">
        <v>0</v>
      </c>
      <c r="H544" t="s">
        <v>20</v>
      </c>
      <c r="I544">
        <v>17</v>
      </c>
      <c r="J544">
        <v>119</v>
      </c>
      <c r="K544">
        <v>1</v>
      </c>
      <c r="L544">
        <f>VLOOKUP(A544,[2]accidentes!$B:$C,2,0)</f>
        <v>240</v>
      </c>
      <c r="M544" t="str">
        <f>VLOOKUP(A544,[2]accidentes!$B:$D,3,0)</f>
        <v>cabeza</v>
      </c>
      <c r="N544" t="str">
        <f>VLOOKUP(A544,[2]accidentes!$B:$E,4,0)</f>
        <v>luxacion</v>
      </c>
      <c r="O544" t="str">
        <f>VLOOKUP(J544,[1]empresas!$A:$B,2,0)</f>
        <v>agricultura</v>
      </c>
      <c r="P544">
        <f>VLOOKUP(J544,[1]empresas!$A:$C,3,0)</f>
        <v>1</v>
      </c>
      <c r="Q544">
        <f>VLOOKUP(J544,[1]empresas!$A:$D,4,0)</f>
        <v>1</v>
      </c>
    </row>
    <row r="545" spans="1:17" x14ac:dyDescent="0.3">
      <c r="A545">
        <v>661</v>
      </c>
      <c r="B545">
        <v>45</v>
      </c>
      <c r="C545">
        <v>1</v>
      </c>
      <c r="D545" t="s">
        <v>24</v>
      </c>
      <c r="E545">
        <v>0</v>
      </c>
      <c r="F545">
        <v>1</v>
      </c>
      <c r="G545">
        <v>1</v>
      </c>
      <c r="H545" t="s">
        <v>18</v>
      </c>
      <c r="I545">
        <v>12</v>
      </c>
      <c r="J545">
        <v>83</v>
      </c>
      <c r="K545">
        <v>0</v>
      </c>
      <c r="L545">
        <v>0</v>
      </c>
      <c r="M545">
        <v>0</v>
      </c>
      <c r="N545">
        <v>0</v>
      </c>
      <c r="O545" t="str">
        <f>VLOOKUP(J545,[1]empresas!$A:$B,2,0)</f>
        <v>mineria</v>
      </c>
      <c r="P545">
        <f>VLOOKUP(J545,[1]empresas!$A:$C,3,0)</f>
        <v>1</v>
      </c>
      <c r="Q545">
        <f>VLOOKUP(J545,[1]empresas!$A:$D,4,0)</f>
        <v>1</v>
      </c>
    </row>
    <row r="546" spans="1:17" x14ac:dyDescent="0.3">
      <c r="A546">
        <v>662</v>
      </c>
      <c r="B546">
        <v>55</v>
      </c>
      <c r="C546">
        <v>0</v>
      </c>
      <c r="D546" t="s">
        <v>19</v>
      </c>
      <c r="E546">
        <v>2</v>
      </c>
      <c r="F546">
        <v>1</v>
      </c>
      <c r="G546">
        <v>0</v>
      </c>
      <c r="H546" t="s">
        <v>18</v>
      </c>
      <c r="I546">
        <v>10</v>
      </c>
      <c r="J546">
        <v>139</v>
      </c>
      <c r="K546">
        <v>0</v>
      </c>
      <c r="L546">
        <v>0</v>
      </c>
      <c r="M546">
        <v>0</v>
      </c>
      <c r="N546">
        <v>0</v>
      </c>
      <c r="O546" t="str">
        <f>VLOOKUP(J546,[1]empresas!$A:$B,2,0)</f>
        <v>funcion publica</v>
      </c>
      <c r="P546">
        <f>VLOOKUP(J546,[1]empresas!$A:$C,3,0)</f>
        <v>1</v>
      </c>
      <c r="Q546">
        <f>VLOOKUP(J546,[1]empresas!$A:$D,4,0)</f>
        <v>0</v>
      </c>
    </row>
    <row r="547" spans="1:17" x14ac:dyDescent="0.3">
      <c r="A547">
        <v>666</v>
      </c>
      <c r="B547">
        <v>35</v>
      </c>
      <c r="C547">
        <v>0</v>
      </c>
      <c r="D547" t="s">
        <v>21</v>
      </c>
      <c r="E547">
        <v>4</v>
      </c>
      <c r="F547">
        <v>0</v>
      </c>
      <c r="G547">
        <v>1</v>
      </c>
      <c r="H547" t="s">
        <v>23</v>
      </c>
      <c r="I547">
        <v>10</v>
      </c>
      <c r="J547">
        <v>20</v>
      </c>
      <c r="K547">
        <v>0</v>
      </c>
      <c r="L547">
        <v>0</v>
      </c>
      <c r="M547">
        <v>0</v>
      </c>
      <c r="N547">
        <v>0</v>
      </c>
      <c r="O547" t="str">
        <f>VLOOKUP(J547,[1]empresas!$A:$B,2,0)</f>
        <v>manufactura</v>
      </c>
      <c r="P547">
        <f>VLOOKUP(J547,[1]empresas!$A:$C,3,0)</f>
        <v>1</v>
      </c>
      <c r="Q547">
        <f>VLOOKUP(J547,[1]empresas!$A:$D,4,0)</f>
        <v>1</v>
      </c>
    </row>
    <row r="548" spans="1:17" x14ac:dyDescent="0.3">
      <c r="A548">
        <v>668</v>
      </c>
      <c r="B548">
        <v>50</v>
      </c>
      <c r="C548">
        <v>1</v>
      </c>
      <c r="D548" t="s">
        <v>21</v>
      </c>
      <c r="E548">
        <v>2</v>
      </c>
      <c r="F548">
        <v>0</v>
      </c>
      <c r="G548">
        <v>0</v>
      </c>
      <c r="H548" t="s">
        <v>20</v>
      </c>
      <c r="I548">
        <v>11</v>
      </c>
      <c r="J548">
        <v>3</v>
      </c>
      <c r="K548">
        <v>0</v>
      </c>
      <c r="L548">
        <v>0</v>
      </c>
      <c r="M548">
        <v>0</v>
      </c>
      <c r="N548">
        <v>0</v>
      </c>
      <c r="O548" t="str">
        <f>VLOOKUP(J548,[1]empresas!$A:$B,2,0)</f>
        <v>construccion</v>
      </c>
      <c r="P548">
        <f>VLOOKUP(J548,[1]empresas!$A:$C,3,0)</f>
        <v>1</v>
      </c>
      <c r="Q548">
        <f>VLOOKUP(J548,[1]empresas!$A:$D,4,0)</f>
        <v>1</v>
      </c>
    </row>
    <row r="549" spans="1:17" x14ac:dyDescent="0.3">
      <c r="A549">
        <v>669</v>
      </c>
      <c r="B549">
        <v>41</v>
      </c>
      <c r="C549">
        <v>0</v>
      </c>
      <c r="D549" t="s">
        <v>19</v>
      </c>
      <c r="E549">
        <v>2</v>
      </c>
      <c r="F549">
        <v>0</v>
      </c>
      <c r="G549">
        <v>0</v>
      </c>
      <c r="H549" t="s">
        <v>18</v>
      </c>
      <c r="I549">
        <v>8</v>
      </c>
      <c r="J549">
        <v>148</v>
      </c>
      <c r="K549">
        <v>0</v>
      </c>
      <c r="L549">
        <v>0</v>
      </c>
      <c r="M549">
        <v>0</v>
      </c>
      <c r="N549">
        <v>0</v>
      </c>
      <c r="O549" t="str">
        <f>VLOOKUP(J549,[1]empresas!$A:$B,2,0)</f>
        <v>funcion publica</v>
      </c>
      <c r="P549">
        <f>VLOOKUP(J549,[1]empresas!$A:$C,3,0)</f>
        <v>1</v>
      </c>
      <c r="Q549">
        <f>VLOOKUP(J549,[1]empresas!$A:$D,4,0)</f>
        <v>1</v>
      </c>
    </row>
    <row r="550" spans="1:17" x14ac:dyDescent="0.3">
      <c r="A550">
        <v>670</v>
      </c>
      <c r="B550">
        <v>73</v>
      </c>
      <c r="C550">
        <v>1</v>
      </c>
      <c r="D550" t="s">
        <v>21</v>
      </c>
      <c r="E550">
        <v>1</v>
      </c>
      <c r="F550">
        <v>0</v>
      </c>
      <c r="G550">
        <v>0</v>
      </c>
      <c r="H550" t="s">
        <v>20</v>
      </c>
      <c r="I550">
        <v>3</v>
      </c>
      <c r="J550">
        <v>119</v>
      </c>
      <c r="K550">
        <v>0</v>
      </c>
      <c r="L550">
        <v>0</v>
      </c>
      <c r="M550">
        <v>0</v>
      </c>
      <c r="N550">
        <v>0</v>
      </c>
      <c r="O550" t="str">
        <f>VLOOKUP(J550,[1]empresas!$A:$B,2,0)</f>
        <v>agricultura</v>
      </c>
      <c r="P550">
        <f>VLOOKUP(J550,[1]empresas!$A:$C,3,0)</f>
        <v>1</v>
      </c>
      <c r="Q550">
        <f>VLOOKUP(J550,[1]empresas!$A:$D,4,0)</f>
        <v>1</v>
      </c>
    </row>
    <row r="551" spans="1:17" x14ac:dyDescent="0.3">
      <c r="A551">
        <v>672</v>
      </c>
      <c r="B551">
        <v>58</v>
      </c>
      <c r="C551">
        <v>1</v>
      </c>
      <c r="D551" t="s">
        <v>19</v>
      </c>
      <c r="E551">
        <v>1</v>
      </c>
      <c r="F551">
        <v>0</v>
      </c>
      <c r="G551">
        <v>1</v>
      </c>
      <c r="H551" t="s">
        <v>20</v>
      </c>
      <c r="I551">
        <v>7</v>
      </c>
      <c r="J551">
        <v>61</v>
      </c>
      <c r="K551">
        <v>0</v>
      </c>
      <c r="L551">
        <v>0</v>
      </c>
      <c r="M551">
        <v>0</v>
      </c>
      <c r="N551">
        <v>0</v>
      </c>
      <c r="O551" t="str">
        <f>VLOOKUP(J551,[1]empresas!$A:$B,2,0)</f>
        <v>construccion</v>
      </c>
      <c r="P551">
        <f>VLOOKUP(J551,[1]empresas!$A:$C,3,0)</f>
        <v>1</v>
      </c>
      <c r="Q551">
        <f>VLOOKUP(J551,[1]empresas!$A:$D,4,0)</f>
        <v>1</v>
      </c>
    </row>
    <row r="552" spans="1:17" x14ac:dyDescent="0.3">
      <c r="A552">
        <v>673</v>
      </c>
      <c r="B552">
        <v>32</v>
      </c>
      <c r="C552">
        <v>0</v>
      </c>
      <c r="D552" t="s">
        <v>17</v>
      </c>
      <c r="E552">
        <v>1</v>
      </c>
      <c r="F552">
        <v>0</v>
      </c>
      <c r="G552">
        <v>1</v>
      </c>
      <c r="H552" t="s">
        <v>18</v>
      </c>
      <c r="I552">
        <v>10</v>
      </c>
      <c r="J552">
        <v>140</v>
      </c>
      <c r="K552">
        <v>1</v>
      </c>
      <c r="L552">
        <f>VLOOKUP(A552,[2]accidentes!$B:$C,2,0)</f>
        <v>244</v>
      </c>
      <c r="M552" t="str">
        <f>VLOOKUP(A552,[2]accidentes!$B:$D,3,0)</f>
        <v>abdomen</v>
      </c>
      <c r="N552" t="str">
        <f>VLOOKUP(A552,[2]accidentes!$B:$E,4,0)</f>
        <v>fractura</v>
      </c>
      <c r="O552" t="str">
        <f>VLOOKUP(J552,[1]empresas!$A:$B,2,0)</f>
        <v>construccion</v>
      </c>
      <c r="P552">
        <f>VLOOKUP(J552,[1]empresas!$A:$C,3,0)</f>
        <v>1</v>
      </c>
      <c r="Q552">
        <f>VLOOKUP(J552,[1]empresas!$A:$D,4,0)</f>
        <v>0</v>
      </c>
    </row>
    <row r="553" spans="1:17" x14ac:dyDescent="0.3">
      <c r="A553">
        <v>675</v>
      </c>
      <c r="B553">
        <v>49</v>
      </c>
      <c r="C553">
        <v>0</v>
      </c>
      <c r="D553" t="s">
        <v>19</v>
      </c>
      <c r="E553">
        <v>4</v>
      </c>
      <c r="F553">
        <v>0</v>
      </c>
      <c r="G553">
        <v>0</v>
      </c>
      <c r="H553" t="s">
        <v>18</v>
      </c>
      <c r="I553">
        <v>9</v>
      </c>
      <c r="J553">
        <v>73</v>
      </c>
      <c r="K553">
        <v>0</v>
      </c>
      <c r="L553">
        <v>0</v>
      </c>
      <c r="M553">
        <v>0</v>
      </c>
      <c r="N553">
        <v>0</v>
      </c>
      <c r="O553" t="str">
        <f>VLOOKUP(J553,[1]empresas!$A:$B,2,0)</f>
        <v>servicios</v>
      </c>
      <c r="P553">
        <f>VLOOKUP(J553,[1]empresas!$A:$C,3,0)</f>
        <v>1</v>
      </c>
      <c r="Q553">
        <f>VLOOKUP(J553,[1]empresas!$A:$D,4,0)</f>
        <v>1</v>
      </c>
    </row>
    <row r="554" spans="1:17" x14ac:dyDescent="0.3">
      <c r="A554">
        <v>677</v>
      </c>
      <c r="B554">
        <v>24</v>
      </c>
      <c r="C554">
        <v>0</v>
      </c>
      <c r="D554" t="s">
        <v>19</v>
      </c>
      <c r="E554">
        <v>1</v>
      </c>
      <c r="F554">
        <v>0</v>
      </c>
      <c r="G554">
        <v>0</v>
      </c>
      <c r="H554" t="s">
        <v>20</v>
      </c>
      <c r="I554">
        <v>6</v>
      </c>
      <c r="J554">
        <v>20</v>
      </c>
      <c r="K554">
        <v>1</v>
      </c>
      <c r="L554">
        <f>VLOOKUP(A554,[2]accidentes!$B:$C,2,0)</f>
        <v>245</v>
      </c>
      <c r="M554" t="str">
        <f>VLOOKUP(A554,[2]accidentes!$B:$D,3,0)</f>
        <v>abdomen</v>
      </c>
      <c r="N554" t="str">
        <f>VLOOKUP(A554,[2]accidentes!$B:$E,4,0)</f>
        <v>lesiones multiples</v>
      </c>
      <c r="O554" t="str">
        <f>VLOOKUP(J554,[1]empresas!$A:$B,2,0)</f>
        <v>manufactura</v>
      </c>
      <c r="P554">
        <f>VLOOKUP(J554,[1]empresas!$A:$C,3,0)</f>
        <v>1</v>
      </c>
      <c r="Q554">
        <f>VLOOKUP(J554,[1]empresas!$A:$D,4,0)</f>
        <v>1</v>
      </c>
    </row>
    <row r="555" spans="1:17" x14ac:dyDescent="0.3">
      <c r="A555">
        <v>678</v>
      </c>
      <c r="B555">
        <v>29</v>
      </c>
      <c r="C555">
        <v>1</v>
      </c>
      <c r="D555" t="s">
        <v>24</v>
      </c>
      <c r="E555">
        <v>1</v>
      </c>
      <c r="F555">
        <v>1</v>
      </c>
      <c r="G555">
        <v>1</v>
      </c>
      <c r="H555" t="s">
        <v>20</v>
      </c>
      <c r="I555">
        <v>7</v>
      </c>
      <c r="J555">
        <v>41</v>
      </c>
      <c r="K555">
        <v>0</v>
      </c>
      <c r="L555">
        <v>0</v>
      </c>
      <c r="M555">
        <v>0</v>
      </c>
      <c r="N555">
        <v>0</v>
      </c>
      <c r="O555" t="str">
        <f>VLOOKUP(J555,[1]empresas!$A:$B,2,0)</f>
        <v>comercio</v>
      </c>
      <c r="P555">
        <f>VLOOKUP(J555,[1]empresas!$A:$C,3,0)</f>
        <v>1</v>
      </c>
      <c r="Q555">
        <f>VLOOKUP(J555,[1]empresas!$A:$D,4,0)</f>
        <v>1</v>
      </c>
    </row>
    <row r="556" spans="1:17" x14ac:dyDescent="0.3">
      <c r="A556">
        <v>679</v>
      </c>
      <c r="B556">
        <v>43</v>
      </c>
      <c r="C556">
        <v>1</v>
      </c>
      <c r="D556" t="s">
        <v>17</v>
      </c>
      <c r="E556">
        <v>0</v>
      </c>
      <c r="F556">
        <v>0</v>
      </c>
      <c r="G556">
        <v>0</v>
      </c>
      <c r="H556" t="s">
        <v>18</v>
      </c>
      <c r="I556">
        <v>10</v>
      </c>
      <c r="J556">
        <v>148</v>
      </c>
      <c r="K556">
        <v>0</v>
      </c>
      <c r="L556">
        <v>0</v>
      </c>
      <c r="M556">
        <v>0</v>
      </c>
      <c r="N556">
        <v>0</v>
      </c>
      <c r="O556" t="str">
        <f>VLOOKUP(J556,[1]empresas!$A:$B,2,0)</f>
        <v>funcion publica</v>
      </c>
      <c r="P556">
        <f>VLOOKUP(J556,[1]empresas!$A:$C,3,0)</f>
        <v>1</v>
      </c>
      <c r="Q556">
        <f>VLOOKUP(J556,[1]empresas!$A:$D,4,0)</f>
        <v>1</v>
      </c>
    </row>
    <row r="557" spans="1:17" x14ac:dyDescent="0.3">
      <c r="A557">
        <v>680</v>
      </c>
      <c r="B557">
        <v>25</v>
      </c>
      <c r="C557">
        <v>0</v>
      </c>
      <c r="D557" t="s">
        <v>21</v>
      </c>
      <c r="E557">
        <v>2</v>
      </c>
      <c r="F557">
        <v>1</v>
      </c>
      <c r="G557">
        <v>0</v>
      </c>
      <c r="H557" t="s">
        <v>20</v>
      </c>
      <c r="I557">
        <v>8</v>
      </c>
      <c r="J557">
        <v>9</v>
      </c>
      <c r="K557">
        <v>0</v>
      </c>
      <c r="L557">
        <v>0</v>
      </c>
      <c r="M557">
        <v>0</v>
      </c>
      <c r="N557">
        <v>0</v>
      </c>
      <c r="O557" t="str">
        <f>VLOOKUP(J557,[1]empresas!$A:$B,2,0)</f>
        <v>servicios</v>
      </c>
      <c r="P557">
        <f>VLOOKUP(J557,[1]empresas!$A:$C,3,0)</f>
        <v>1</v>
      </c>
      <c r="Q557">
        <f>VLOOKUP(J557,[1]empresas!$A:$D,4,0)</f>
        <v>0</v>
      </c>
    </row>
    <row r="558" spans="1:17" x14ac:dyDescent="0.3">
      <c r="A558">
        <v>681</v>
      </c>
      <c r="B558">
        <v>56</v>
      </c>
      <c r="C558">
        <v>1</v>
      </c>
      <c r="D558" t="s">
        <v>19</v>
      </c>
      <c r="E558">
        <v>1</v>
      </c>
      <c r="F558">
        <v>0</v>
      </c>
      <c r="G558">
        <v>1</v>
      </c>
      <c r="H558" t="s">
        <v>18</v>
      </c>
      <c r="I558">
        <v>7</v>
      </c>
      <c r="J558">
        <v>106</v>
      </c>
      <c r="K558">
        <v>1</v>
      </c>
      <c r="L558">
        <f>VLOOKUP(A558,[2]accidentes!$B:$C,2,0)</f>
        <v>246</v>
      </c>
      <c r="M558" t="str">
        <f>VLOOKUP(A558,[2]accidentes!$B:$D,3,0)</f>
        <v>abdomen</v>
      </c>
      <c r="N558" t="str">
        <f>VLOOKUP(A558,[2]accidentes!$B:$E,4,0)</f>
        <v>fractura</v>
      </c>
      <c r="O558" t="str">
        <f>VLOOKUP(J558,[1]empresas!$A:$B,2,0)</f>
        <v>servicios</v>
      </c>
      <c r="P558">
        <f>VLOOKUP(J558,[1]empresas!$A:$C,3,0)</f>
        <v>0</v>
      </c>
      <c r="Q558">
        <f>VLOOKUP(J558,[1]empresas!$A:$D,4,0)</f>
        <v>1</v>
      </c>
    </row>
    <row r="559" spans="1:17" x14ac:dyDescent="0.3">
      <c r="A559">
        <v>682</v>
      </c>
      <c r="B559">
        <v>22</v>
      </c>
      <c r="C559">
        <v>0</v>
      </c>
      <c r="D559" t="s">
        <v>21</v>
      </c>
      <c r="E559">
        <v>2</v>
      </c>
      <c r="F559">
        <v>1</v>
      </c>
      <c r="G559">
        <v>1</v>
      </c>
      <c r="H559" t="s">
        <v>20</v>
      </c>
      <c r="I559">
        <v>4</v>
      </c>
      <c r="J559">
        <v>127</v>
      </c>
      <c r="K559">
        <v>0</v>
      </c>
      <c r="L559">
        <v>0</v>
      </c>
      <c r="M559">
        <v>0</v>
      </c>
      <c r="N559">
        <v>0</v>
      </c>
      <c r="O559" t="str">
        <f>VLOOKUP(J559,[1]empresas!$A:$B,2,0)</f>
        <v>servicios</v>
      </c>
      <c r="P559">
        <f>VLOOKUP(J559,[1]empresas!$A:$C,3,0)</f>
        <v>1</v>
      </c>
      <c r="Q559">
        <f>VLOOKUP(J559,[1]empresas!$A:$D,4,0)</f>
        <v>1</v>
      </c>
    </row>
    <row r="560" spans="1:17" x14ac:dyDescent="0.3">
      <c r="A560">
        <v>683</v>
      </c>
      <c r="B560">
        <v>43</v>
      </c>
      <c r="C560">
        <v>0</v>
      </c>
      <c r="D560" t="s">
        <v>19</v>
      </c>
      <c r="E560">
        <v>5</v>
      </c>
      <c r="F560">
        <v>0</v>
      </c>
      <c r="G560">
        <v>1</v>
      </c>
      <c r="H560" t="s">
        <v>20</v>
      </c>
      <c r="I560">
        <v>12</v>
      </c>
      <c r="J560">
        <v>67</v>
      </c>
      <c r="K560">
        <v>1</v>
      </c>
      <c r="L560">
        <f>VLOOKUP(A560,[2]accidentes!$B:$C,2,0)</f>
        <v>247</v>
      </c>
      <c r="M560" t="str">
        <f>VLOOKUP(A560,[2]accidentes!$B:$D,3,0)</f>
        <v>ojo</v>
      </c>
      <c r="N560" t="str">
        <f>VLOOKUP(A560,[2]accidentes!$B:$E,4,0)</f>
        <v>luxacion</v>
      </c>
      <c r="O560" t="str">
        <f>VLOOKUP(J560,[1]empresas!$A:$B,2,0)</f>
        <v>manufactura</v>
      </c>
      <c r="P560">
        <f>VLOOKUP(J560,[1]empresas!$A:$C,3,0)</f>
        <v>1</v>
      </c>
      <c r="Q560">
        <f>VLOOKUP(J560,[1]empresas!$A:$D,4,0)</f>
        <v>1</v>
      </c>
    </row>
    <row r="561" spans="1:17" x14ac:dyDescent="0.3">
      <c r="A561">
        <v>684</v>
      </c>
      <c r="B561">
        <v>42</v>
      </c>
      <c r="C561">
        <v>1</v>
      </c>
      <c r="D561" t="s">
        <v>19</v>
      </c>
      <c r="E561">
        <v>2</v>
      </c>
      <c r="F561">
        <v>0</v>
      </c>
      <c r="G561">
        <v>0</v>
      </c>
      <c r="H561" t="s">
        <v>20</v>
      </c>
      <c r="I561">
        <v>8</v>
      </c>
      <c r="J561">
        <v>50</v>
      </c>
      <c r="K561">
        <v>1</v>
      </c>
      <c r="L561">
        <f>VLOOKUP(A561,[2]accidentes!$B:$C,2,0)</f>
        <v>248</v>
      </c>
      <c r="M561" t="str">
        <f>VLOOKUP(A561,[2]accidentes!$B:$D,3,0)</f>
        <v>cabeza</v>
      </c>
      <c r="N561" t="str">
        <f>VLOOKUP(A561,[2]accidentes!$B:$E,4,0)</f>
        <v>herida</v>
      </c>
      <c r="O561" t="str">
        <f>VLOOKUP(J561,[1]empresas!$A:$B,2,0)</f>
        <v>educacion</v>
      </c>
      <c r="P561">
        <f>VLOOKUP(J561,[1]empresas!$A:$C,3,0)</f>
        <v>1</v>
      </c>
      <c r="Q561">
        <f>VLOOKUP(J561,[1]empresas!$A:$D,4,0)</f>
        <v>0</v>
      </c>
    </row>
    <row r="562" spans="1:17" x14ac:dyDescent="0.3">
      <c r="A562">
        <v>685</v>
      </c>
      <c r="B562">
        <v>24</v>
      </c>
      <c r="C562">
        <v>1</v>
      </c>
      <c r="D562" t="s">
        <v>21</v>
      </c>
      <c r="E562">
        <v>3</v>
      </c>
      <c r="F562">
        <v>0</v>
      </c>
      <c r="G562">
        <v>1</v>
      </c>
      <c r="H562" t="s">
        <v>20</v>
      </c>
      <c r="I562">
        <v>4</v>
      </c>
      <c r="J562">
        <v>25</v>
      </c>
      <c r="K562">
        <v>0</v>
      </c>
      <c r="L562">
        <v>0</v>
      </c>
      <c r="M562">
        <v>0</v>
      </c>
      <c r="N562">
        <v>0</v>
      </c>
      <c r="O562" t="str">
        <f>VLOOKUP(J562,[1]empresas!$A:$B,2,0)</f>
        <v>manufactura</v>
      </c>
      <c r="P562">
        <f>VLOOKUP(J562,[1]empresas!$A:$C,3,0)</f>
        <v>1</v>
      </c>
      <c r="Q562">
        <f>VLOOKUP(J562,[1]empresas!$A:$D,4,0)</f>
        <v>1</v>
      </c>
    </row>
    <row r="563" spans="1:17" x14ac:dyDescent="0.3">
      <c r="A563">
        <v>686</v>
      </c>
      <c r="B563">
        <v>34</v>
      </c>
      <c r="C563">
        <v>0</v>
      </c>
      <c r="D563" t="s">
        <v>21</v>
      </c>
      <c r="E563">
        <v>1</v>
      </c>
      <c r="F563">
        <v>0</v>
      </c>
      <c r="G563">
        <v>1</v>
      </c>
      <c r="H563" t="s">
        <v>18</v>
      </c>
      <c r="I563">
        <v>14</v>
      </c>
      <c r="J563">
        <v>148</v>
      </c>
      <c r="K563">
        <v>0</v>
      </c>
      <c r="L563">
        <v>0</v>
      </c>
      <c r="M563">
        <v>0</v>
      </c>
      <c r="N563">
        <v>0</v>
      </c>
      <c r="O563" t="str">
        <f>VLOOKUP(J563,[1]empresas!$A:$B,2,0)</f>
        <v>funcion publica</v>
      </c>
      <c r="P563">
        <f>VLOOKUP(J563,[1]empresas!$A:$C,3,0)</f>
        <v>1</v>
      </c>
      <c r="Q563">
        <f>VLOOKUP(J563,[1]empresas!$A:$D,4,0)</f>
        <v>1</v>
      </c>
    </row>
    <row r="564" spans="1:17" x14ac:dyDescent="0.3">
      <c r="A564">
        <v>687</v>
      </c>
      <c r="B564">
        <v>30</v>
      </c>
      <c r="C564">
        <v>1</v>
      </c>
      <c r="D564" t="s">
        <v>19</v>
      </c>
      <c r="E564">
        <v>2</v>
      </c>
      <c r="F564">
        <v>0</v>
      </c>
      <c r="G564">
        <v>0</v>
      </c>
      <c r="H564" t="s">
        <v>20</v>
      </c>
      <c r="I564">
        <v>12</v>
      </c>
      <c r="J564">
        <v>6</v>
      </c>
      <c r="K564">
        <v>1</v>
      </c>
      <c r="L564">
        <f>VLOOKUP(A564,[2]accidentes!$B:$C,2,0)</f>
        <v>249</v>
      </c>
      <c r="M564" t="str">
        <f>VLOOKUP(A564,[2]accidentes!$B:$D,3,0)</f>
        <v>mano</v>
      </c>
      <c r="N564" t="str">
        <f>VLOOKUP(A564,[2]accidentes!$B:$E,4,0)</f>
        <v>fractura</v>
      </c>
      <c r="O564" t="str">
        <f>VLOOKUP(J564,[1]empresas!$A:$B,2,0)</f>
        <v>construccion</v>
      </c>
      <c r="P564">
        <f>VLOOKUP(J564,[1]empresas!$A:$C,3,0)</f>
        <v>1</v>
      </c>
      <c r="Q564">
        <f>VLOOKUP(J564,[1]empresas!$A:$D,4,0)</f>
        <v>0</v>
      </c>
    </row>
    <row r="565" spans="1:17" x14ac:dyDescent="0.3">
      <c r="A565">
        <v>688</v>
      </c>
      <c r="B565">
        <v>54</v>
      </c>
      <c r="C565">
        <v>1</v>
      </c>
      <c r="D565" t="s">
        <v>19</v>
      </c>
      <c r="E565">
        <v>0</v>
      </c>
      <c r="F565">
        <v>0</v>
      </c>
      <c r="G565">
        <v>0</v>
      </c>
      <c r="H565" t="s">
        <v>20</v>
      </c>
      <c r="I565">
        <v>6</v>
      </c>
      <c r="J565">
        <v>47</v>
      </c>
      <c r="K565">
        <v>0</v>
      </c>
      <c r="L565">
        <v>0</v>
      </c>
      <c r="M565">
        <v>0</v>
      </c>
      <c r="N565">
        <v>0</v>
      </c>
      <c r="O565" t="str">
        <f>VLOOKUP(J565,[1]empresas!$A:$B,2,0)</f>
        <v>agricultura</v>
      </c>
      <c r="P565">
        <f>VLOOKUP(J565,[1]empresas!$A:$C,3,0)</f>
        <v>1</v>
      </c>
      <c r="Q565">
        <f>VLOOKUP(J565,[1]empresas!$A:$D,4,0)</f>
        <v>1</v>
      </c>
    </row>
    <row r="566" spans="1:17" x14ac:dyDescent="0.3">
      <c r="A566">
        <v>689</v>
      </c>
      <c r="B566">
        <v>63</v>
      </c>
      <c r="C566">
        <v>1</v>
      </c>
      <c r="D566" t="s">
        <v>17</v>
      </c>
      <c r="E566">
        <v>1</v>
      </c>
      <c r="F566">
        <v>0</v>
      </c>
      <c r="G566">
        <v>1</v>
      </c>
      <c r="H566" t="s">
        <v>23</v>
      </c>
      <c r="I566">
        <v>14</v>
      </c>
      <c r="J566">
        <v>145</v>
      </c>
      <c r="K566">
        <v>0</v>
      </c>
      <c r="L566">
        <v>0</v>
      </c>
      <c r="M566">
        <v>0</v>
      </c>
      <c r="N566">
        <v>0</v>
      </c>
      <c r="O566" t="str">
        <f>VLOOKUP(J566,[1]empresas!$A:$B,2,0)</f>
        <v>construccion</v>
      </c>
      <c r="P566">
        <f>VLOOKUP(J566,[1]empresas!$A:$C,3,0)</f>
        <v>1</v>
      </c>
      <c r="Q566">
        <f>VLOOKUP(J566,[1]empresas!$A:$D,4,0)</f>
        <v>1</v>
      </c>
    </row>
    <row r="567" spans="1:17" x14ac:dyDescent="0.3">
      <c r="A567">
        <v>690</v>
      </c>
      <c r="B567">
        <v>24</v>
      </c>
      <c r="C567">
        <v>1</v>
      </c>
      <c r="D567" t="s">
        <v>17</v>
      </c>
      <c r="E567">
        <v>2</v>
      </c>
      <c r="F567">
        <v>1</v>
      </c>
      <c r="G567">
        <v>0</v>
      </c>
      <c r="H567" t="s">
        <v>18</v>
      </c>
      <c r="I567">
        <v>7</v>
      </c>
      <c r="J567">
        <v>44</v>
      </c>
      <c r="K567">
        <v>0</v>
      </c>
      <c r="L567">
        <v>0</v>
      </c>
      <c r="M567">
        <v>0</v>
      </c>
      <c r="N567">
        <v>0</v>
      </c>
      <c r="O567" t="str">
        <f>VLOOKUP(J567,[1]empresas!$A:$B,2,0)</f>
        <v>construccion</v>
      </c>
      <c r="P567">
        <f>VLOOKUP(J567,[1]empresas!$A:$C,3,0)</f>
        <v>1</v>
      </c>
      <c r="Q567">
        <f>VLOOKUP(J567,[1]empresas!$A:$D,4,0)</f>
        <v>1</v>
      </c>
    </row>
    <row r="568" spans="1:17" x14ac:dyDescent="0.3">
      <c r="A568">
        <v>691</v>
      </c>
      <c r="B568">
        <v>54</v>
      </c>
      <c r="C568">
        <v>1</v>
      </c>
      <c r="D568" t="s">
        <v>19</v>
      </c>
      <c r="E568">
        <v>1</v>
      </c>
      <c r="F568">
        <v>0</v>
      </c>
      <c r="G568">
        <v>1</v>
      </c>
      <c r="H568" t="s">
        <v>20</v>
      </c>
      <c r="I568">
        <v>10</v>
      </c>
      <c r="J568">
        <v>11</v>
      </c>
      <c r="K568">
        <v>1</v>
      </c>
      <c r="L568">
        <f>VLOOKUP(A568,[2]accidentes!$B:$C,2,0)</f>
        <v>250</v>
      </c>
      <c r="M568" t="str">
        <f>VLOOKUP(A568,[2]accidentes!$B:$D,3,0)</f>
        <v>mano</v>
      </c>
      <c r="N568" t="str">
        <f>VLOOKUP(A568,[2]accidentes!$B:$E,4,0)</f>
        <v>trauma superficial</v>
      </c>
      <c r="O568" t="str">
        <f>VLOOKUP(J568,[1]empresas!$A:$B,2,0)</f>
        <v>construccion</v>
      </c>
      <c r="P568">
        <f>VLOOKUP(J568,[1]empresas!$A:$C,3,0)</f>
        <v>1</v>
      </c>
      <c r="Q568">
        <f>VLOOKUP(J568,[1]empresas!$A:$D,4,0)</f>
        <v>1</v>
      </c>
    </row>
    <row r="569" spans="1:17" x14ac:dyDescent="0.3">
      <c r="A569">
        <v>692</v>
      </c>
      <c r="B569">
        <v>39</v>
      </c>
      <c r="C569">
        <v>1</v>
      </c>
      <c r="D569" t="s">
        <v>21</v>
      </c>
      <c r="E569">
        <v>1</v>
      </c>
      <c r="F569">
        <v>1</v>
      </c>
      <c r="G569">
        <v>1</v>
      </c>
      <c r="H569" t="s">
        <v>20</v>
      </c>
      <c r="I569">
        <v>9</v>
      </c>
      <c r="J569">
        <v>69</v>
      </c>
      <c r="K569">
        <v>0</v>
      </c>
      <c r="L569">
        <v>0</v>
      </c>
      <c r="M569">
        <v>0</v>
      </c>
      <c r="N569">
        <v>0</v>
      </c>
      <c r="O569" t="str">
        <f>VLOOKUP(J569,[1]empresas!$A:$B,2,0)</f>
        <v>manufactura</v>
      </c>
      <c r="P569">
        <f>VLOOKUP(J569,[1]empresas!$A:$C,3,0)</f>
        <v>1</v>
      </c>
      <c r="Q569">
        <f>VLOOKUP(J569,[1]empresas!$A:$D,4,0)</f>
        <v>1</v>
      </c>
    </row>
    <row r="570" spans="1:17" x14ac:dyDescent="0.3">
      <c r="A570">
        <v>694</v>
      </c>
      <c r="B570">
        <v>29</v>
      </c>
      <c r="C570">
        <v>0</v>
      </c>
      <c r="D570" t="s">
        <v>21</v>
      </c>
      <c r="E570">
        <v>1</v>
      </c>
      <c r="F570">
        <v>0</v>
      </c>
      <c r="G570">
        <v>1</v>
      </c>
      <c r="H570" t="s">
        <v>23</v>
      </c>
      <c r="I570">
        <v>2</v>
      </c>
      <c r="J570">
        <v>99</v>
      </c>
      <c r="K570">
        <v>1</v>
      </c>
      <c r="L570">
        <f>VLOOKUP(A570,[2]accidentes!$B:$C,2,0)</f>
        <v>251</v>
      </c>
      <c r="M570" t="str">
        <f>VLOOKUP(A570,[2]accidentes!$B:$D,3,0)</f>
        <v>cabeza</v>
      </c>
      <c r="N570" t="str">
        <f>VLOOKUP(A570,[2]accidentes!$B:$E,4,0)</f>
        <v>herida</v>
      </c>
      <c r="O570" t="str">
        <f>VLOOKUP(J570,[1]empresas!$A:$B,2,0)</f>
        <v>salud</v>
      </c>
      <c r="P570">
        <f>VLOOKUP(J570,[1]empresas!$A:$C,3,0)</f>
        <v>1</v>
      </c>
      <c r="Q570">
        <f>VLOOKUP(J570,[1]empresas!$A:$D,4,0)</f>
        <v>1</v>
      </c>
    </row>
    <row r="571" spans="1:17" x14ac:dyDescent="0.3">
      <c r="A571">
        <v>695</v>
      </c>
      <c r="B571">
        <v>47</v>
      </c>
      <c r="C571">
        <v>0</v>
      </c>
      <c r="D571" t="s">
        <v>24</v>
      </c>
      <c r="E571">
        <v>3</v>
      </c>
      <c r="F571">
        <v>1</v>
      </c>
      <c r="G571">
        <v>1</v>
      </c>
      <c r="H571" t="s">
        <v>20</v>
      </c>
      <c r="I571">
        <v>15</v>
      </c>
      <c r="J571">
        <v>17</v>
      </c>
      <c r="K571">
        <v>1</v>
      </c>
      <c r="L571">
        <f>VLOOKUP(A571,[2]accidentes!$B:$C,2,0)</f>
        <v>252</v>
      </c>
      <c r="M571" t="str">
        <f>VLOOKUP(A571,[2]accidentes!$B:$D,3,0)</f>
        <v>mano</v>
      </c>
      <c r="N571" t="str">
        <f>VLOOKUP(A571,[2]accidentes!$B:$E,4,0)</f>
        <v>fractura</v>
      </c>
      <c r="O571" t="str">
        <f>VLOOKUP(J571,[1]empresas!$A:$B,2,0)</f>
        <v>alimentos</v>
      </c>
      <c r="P571">
        <f>VLOOKUP(J571,[1]empresas!$A:$C,3,0)</f>
        <v>1</v>
      </c>
      <c r="Q571">
        <f>VLOOKUP(J571,[1]empresas!$A:$D,4,0)</f>
        <v>1</v>
      </c>
    </row>
    <row r="572" spans="1:17" x14ac:dyDescent="0.3">
      <c r="A572">
        <v>696</v>
      </c>
      <c r="B572">
        <v>42</v>
      </c>
      <c r="C572">
        <v>0</v>
      </c>
      <c r="D572" t="s">
        <v>21</v>
      </c>
      <c r="E572">
        <v>4</v>
      </c>
      <c r="F572">
        <v>0</v>
      </c>
      <c r="G572">
        <v>0</v>
      </c>
      <c r="H572" t="s">
        <v>20</v>
      </c>
      <c r="I572">
        <v>8</v>
      </c>
      <c r="J572">
        <v>133</v>
      </c>
      <c r="K572">
        <v>0</v>
      </c>
      <c r="L572">
        <v>0</v>
      </c>
      <c r="M572">
        <v>0</v>
      </c>
      <c r="N572">
        <v>0</v>
      </c>
      <c r="O572" t="str">
        <f>VLOOKUP(J572,[1]empresas!$A:$B,2,0)</f>
        <v>alimentos</v>
      </c>
      <c r="P572">
        <f>VLOOKUP(J572,[1]empresas!$A:$C,3,0)</f>
        <v>1</v>
      </c>
      <c r="Q572">
        <f>VLOOKUP(J572,[1]empresas!$A:$D,4,0)</f>
        <v>1</v>
      </c>
    </row>
    <row r="573" spans="1:17" x14ac:dyDescent="0.3">
      <c r="A573">
        <v>698</v>
      </c>
      <c r="B573">
        <v>49</v>
      </c>
      <c r="C573">
        <v>1</v>
      </c>
      <c r="D573" t="s">
        <v>19</v>
      </c>
      <c r="E573">
        <v>5</v>
      </c>
      <c r="F573">
        <v>0</v>
      </c>
      <c r="G573">
        <v>0</v>
      </c>
      <c r="H573" t="s">
        <v>20</v>
      </c>
      <c r="I573">
        <v>16</v>
      </c>
      <c r="J573">
        <v>128</v>
      </c>
      <c r="K573">
        <v>0</v>
      </c>
      <c r="L573">
        <v>0</v>
      </c>
      <c r="M573">
        <v>0</v>
      </c>
      <c r="N573">
        <v>0</v>
      </c>
      <c r="O573" t="str">
        <f>VLOOKUP(J573,[1]empresas!$A:$B,2,0)</f>
        <v>salud</v>
      </c>
      <c r="P573">
        <f>VLOOKUP(J573,[1]empresas!$A:$C,3,0)</f>
        <v>1</v>
      </c>
      <c r="Q573">
        <f>VLOOKUP(J573,[1]empresas!$A:$D,4,0)</f>
        <v>0</v>
      </c>
    </row>
    <row r="574" spans="1:17" x14ac:dyDescent="0.3">
      <c r="A574">
        <v>699</v>
      </c>
      <c r="B574">
        <v>50</v>
      </c>
      <c r="C574">
        <v>1</v>
      </c>
      <c r="D574" t="s">
        <v>19</v>
      </c>
      <c r="E574">
        <v>1</v>
      </c>
      <c r="F574">
        <v>0</v>
      </c>
      <c r="G574">
        <v>0</v>
      </c>
      <c r="H574" t="s">
        <v>20</v>
      </c>
      <c r="I574">
        <v>12</v>
      </c>
      <c r="J574">
        <v>46</v>
      </c>
      <c r="K574">
        <v>0</v>
      </c>
      <c r="L574">
        <v>0</v>
      </c>
      <c r="M574">
        <v>0</v>
      </c>
      <c r="N574">
        <v>0</v>
      </c>
      <c r="O574" t="str">
        <f>VLOOKUP(J574,[1]empresas!$A:$B,2,0)</f>
        <v>construccion</v>
      </c>
      <c r="P574">
        <f>VLOOKUP(J574,[1]empresas!$A:$C,3,0)</f>
        <v>1</v>
      </c>
      <c r="Q574">
        <f>VLOOKUP(J574,[1]empresas!$A:$D,4,0)</f>
        <v>0</v>
      </c>
    </row>
    <row r="575" spans="1:17" x14ac:dyDescent="0.3">
      <c r="A575">
        <v>700</v>
      </c>
      <c r="B575">
        <v>35</v>
      </c>
      <c r="C575">
        <v>1</v>
      </c>
      <c r="D575" t="s">
        <v>19</v>
      </c>
      <c r="E575">
        <v>2</v>
      </c>
      <c r="F575">
        <v>0</v>
      </c>
      <c r="G575">
        <v>0</v>
      </c>
      <c r="H575" t="s">
        <v>20</v>
      </c>
      <c r="I575">
        <v>7</v>
      </c>
      <c r="J575">
        <v>88</v>
      </c>
      <c r="K575">
        <v>0</v>
      </c>
      <c r="L575">
        <v>0</v>
      </c>
      <c r="M575">
        <v>0</v>
      </c>
      <c r="N575">
        <v>0</v>
      </c>
      <c r="O575" t="str">
        <f>VLOOKUP(J575,[1]empresas!$A:$B,2,0)</f>
        <v>mineria</v>
      </c>
      <c r="P575">
        <f>VLOOKUP(J575,[1]empresas!$A:$C,3,0)</f>
        <v>1</v>
      </c>
      <c r="Q575">
        <f>VLOOKUP(J575,[1]empresas!$A:$D,4,0)</f>
        <v>1</v>
      </c>
    </row>
    <row r="576" spans="1:17" x14ac:dyDescent="0.3">
      <c r="A576">
        <v>702</v>
      </c>
      <c r="B576">
        <v>70</v>
      </c>
      <c r="C576">
        <v>0</v>
      </c>
      <c r="D576" t="s">
        <v>19</v>
      </c>
      <c r="E576">
        <v>4</v>
      </c>
      <c r="F576">
        <v>0</v>
      </c>
      <c r="G576">
        <v>0</v>
      </c>
      <c r="H576" t="s">
        <v>20</v>
      </c>
      <c r="I576">
        <v>9</v>
      </c>
      <c r="J576">
        <v>23</v>
      </c>
      <c r="K576">
        <v>0</v>
      </c>
      <c r="L576">
        <v>0</v>
      </c>
      <c r="M576">
        <v>0</v>
      </c>
      <c r="N576">
        <v>0</v>
      </c>
      <c r="O576" t="str">
        <f>VLOOKUP(J576,[1]empresas!$A:$B,2,0)</f>
        <v>alimentos</v>
      </c>
      <c r="P576">
        <f>VLOOKUP(J576,[1]empresas!$A:$C,3,0)</f>
        <v>1</v>
      </c>
      <c r="Q576">
        <f>VLOOKUP(J576,[1]empresas!$A:$D,4,0)</f>
        <v>1</v>
      </c>
    </row>
    <row r="577" spans="1:17" x14ac:dyDescent="0.3">
      <c r="A577">
        <v>703</v>
      </c>
      <c r="B577">
        <v>39</v>
      </c>
      <c r="C577">
        <v>0</v>
      </c>
      <c r="D577" t="s">
        <v>17</v>
      </c>
      <c r="E577">
        <v>1</v>
      </c>
      <c r="F577">
        <v>0</v>
      </c>
      <c r="G577">
        <v>0</v>
      </c>
      <c r="H577" t="s">
        <v>20</v>
      </c>
      <c r="I577">
        <v>14</v>
      </c>
      <c r="J577">
        <v>22</v>
      </c>
      <c r="K577">
        <v>0</v>
      </c>
      <c r="L577">
        <v>0</v>
      </c>
      <c r="M577">
        <v>0</v>
      </c>
      <c r="N577">
        <v>0</v>
      </c>
      <c r="O577" t="str">
        <f>VLOOKUP(J577,[1]empresas!$A:$B,2,0)</f>
        <v>mineria</v>
      </c>
      <c r="P577">
        <f>VLOOKUP(J577,[1]empresas!$A:$C,3,0)</f>
        <v>1</v>
      </c>
      <c r="Q577">
        <f>VLOOKUP(J577,[1]empresas!$A:$D,4,0)</f>
        <v>1</v>
      </c>
    </row>
    <row r="578" spans="1:17" x14ac:dyDescent="0.3">
      <c r="A578">
        <v>704</v>
      </c>
      <c r="B578">
        <v>40</v>
      </c>
      <c r="C578">
        <v>0</v>
      </c>
      <c r="D578" t="s">
        <v>19</v>
      </c>
      <c r="E578">
        <v>2</v>
      </c>
      <c r="F578">
        <v>1</v>
      </c>
      <c r="G578">
        <v>1</v>
      </c>
      <c r="H578" t="s">
        <v>20</v>
      </c>
      <c r="I578">
        <v>14</v>
      </c>
      <c r="J578">
        <v>107</v>
      </c>
      <c r="K578">
        <v>1</v>
      </c>
      <c r="L578">
        <f>VLOOKUP(A578,[2]accidentes!$B:$C,2,0)</f>
        <v>254</v>
      </c>
      <c r="M578" t="str">
        <f>VLOOKUP(A578,[2]accidentes!$B:$D,3,0)</f>
        <v>pie</v>
      </c>
      <c r="N578" t="str">
        <f>VLOOKUP(A578,[2]accidentes!$B:$E,4,0)</f>
        <v>trauma superficial</v>
      </c>
      <c r="O578" t="str">
        <f>VLOOKUP(J578,[1]empresas!$A:$B,2,0)</f>
        <v>manufactura</v>
      </c>
      <c r="P578">
        <f>VLOOKUP(J578,[1]empresas!$A:$C,3,0)</f>
        <v>0</v>
      </c>
      <c r="Q578">
        <f>VLOOKUP(J578,[1]empresas!$A:$D,4,0)</f>
        <v>1</v>
      </c>
    </row>
    <row r="579" spans="1:17" x14ac:dyDescent="0.3">
      <c r="A579">
        <v>706</v>
      </c>
      <c r="B579">
        <v>20</v>
      </c>
      <c r="C579">
        <v>0</v>
      </c>
      <c r="D579" t="s">
        <v>21</v>
      </c>
      <c r="E579">
        <v>2</v>
      </c>
      <c r="F579">
        <v>0</v>
      </c>
      <c r="G579">
        <v>1</v>
      </c>
      <c r="H579" t="s">
        <v>18</v>
      </c>
      <c r="I579">
        <v>4</v>
      </c>
      <c r="J579">
        <v>79</v>
      </c>
      <c r="K579">
        <v>1</v>
      </c>
      <c r="L579">
        <f>VLOOKUP(A579,[2]accidentes!$B:$C,2,0)</f>
        <v>255</v>
      </c>
      <c r="M579" t="str">
        <f>VLOOKUP(A579,[2]accidentes!$B:$D,3,0)</f>
        <v>mano</v>
      </c>
      <c r="N579" t="str">
        <f>VLOOKUP(A579,[2]accidentes!$B:$E,4,0)</f>
        <v>luxacion</v>
      </c>
      <c r="O579" t="str">
        <f>VLOOKUP(J579,[1]empresas!$A:$B,2,0)</f>
        <v>manufactura</v>
      </c>
      <c r="P579">
        <f>VLOOKUP(J579,[1]empresas!$A:$C,3,0)</f>
        <v>1</v>
      </c>
      <c r="Q579">
        <f>VLOOKUP(J579,[1]empresas!$A:$D,4,0)</f>
        <v>1</v>
      </c>
    </row>
    <row r="580" spans="1:17" x14ac:dyDescent="0.3">
      <c r="A580">
        <v>709</v>
      </c>
      <c r="B580">
        <v>60</v>
      </c>
      <c r="C580">
        <v>1</v>
      </c>
      <c r="D580" t="s">
        <v>19</v>
      </c>
      <c r="E580">
        <v>1</v>
      </c>
      <c r="F580">
        <v>0</v>
      </c>
      <c r="G580">
        <v>0</v>
      </c>
      <c r="H580" t="s">
        <v>23</v>
      </c>
      <c r="I580">
        <v>13</v>
      </c>
      <c r="J580">
        <v>26</v>
      </c>
      <c r="K580">
        <v>0</v>
      </c>
      <c r="L580">
        <v>0</v>
      </c>
      <c r="M580">
        <v>0</v>
      </c>
      <c r="N580">
        <v>0</v>
      </c>
      <c r="O580" t="str">
        <f>VLOOKUP(J580,[1]empresas!$A:$B,2,0)</f>
        <v>educacion</v>
      </c>
      <c r="P580">
        <f>VLOOKUP(J580,[1]empresas!$A:$C,3,0)</f>
        <v>1</v>
      </c>
      <c r="Q580">
        <f>VLOOKUP(J580,[1]empresas!$A:$D,4,0)</f>
        <v>1</v>
      </c>
    </row>
    <row r="581" spans="1:17" x14ac:dyDescent="0.3">
      <c r="A581">
        <v>710</v>
      </c>
      <c r="B581">
        <v>66</v>
      </c>
      <c r="C581">
        <v>0</v>
      </c>
      <c r="D581" t="s">
        <v>21</v>
      </c>
      <c r="E581">
        <v>2</v>
      </c>
      <c r="F581">
        <v>1</v>
      </c>
      <c r="G581">
        <v>0</v>
      </c>
      <c r="H581" t="s">
        <v>18</v>
      </c>
      <c r="I581">
        <v>5</v>
      </c>
      <c r="J581">
        <v>115</v>
      </c>
      <c r="K581">
        <v>0</v>
      </c>
      <c r="L581">
        <v>0</v>
      </c>
      <c r="M581">
        <v>0</v>
      </c>
      <c r="N581">
        <v>0</v>
      </c>
      <c r="O581" t="str">
        <f>VLOOKUP(J581,[1]empresas!$A:$B,2,0)</f>
        <v>servicios</v>
      </c>
      <c r="P581">
        <f>VLOOKUP(J581,[1]empresas!$A:$C,3,0)</f>
        <v>1</v>
      </c>
      <c r="Q581">
        <f>VLOOKUP(J581,[1]empresas!$A:$D,4,0)</f>
        <v>1</v>
      </c>
    </row>
    <row r="582" spans="1:17" x14ac:dyDescent="0.3">
      <c r="A582">
        <v>711</v>
      </c>
      <c r="B582">
        <v>64</v>
      </c>
      <c r="C582">
        <v>0</v>
      </c>
      <c r="D582" t="s">
        <v>19</v>
      </c>
      <c r="E582">
        <v>1</v>
      </c>
      <c r="F582">
        <v>0</v>
      </c>
      <c r="G582">
        <v>0</v>
      </c>
      <c r="H582" t="s">
        <v>18</v>
      </c>
      <c r="I582">
        <v>8</v>
      </c>
      <c r="J582">
        <v>101</v>
      </c>
      <c r="K582">
        <v>0</v>
      </c>
      <c r="L582">
        <v>0</v>
      </c>
      <c r="M582">
        <v>0</v>
      </c>
      <c r="N582">
        <v>0</v>
      </c>
      <c r="O582" t="str">
        <f>VLOOKUP(J582,[1]empresas!$A:$B,2,0)</f>
        <v>comercio</v>
      </c>
      <c r="P582">
        <f>VLOOKUP(J582,[1]empresas!$A:$C,3,0)</f>
        <v>1</v>
      </c>
      <c r="Q582">
        <f>VLOOKUP(J582,[1]empresas!$A:$D,4,0)</f>
        <v>0</v>
      </c>
    </row>
    <row r="583" spans="1:17" x14ac:dyDescent="0.3">
      <c r="A583">
        <v>712</v>
      </c>
      <c r="B583">
        <v>59</v>
      </c>
      <c r="C583">
        <v>1</v>
      </c>
      <c r="D583" t="s">
        <v>21</v>
      </c>
      <c r="E583">
        <v>2</v>
      </c>
      <c r="F583">
        <v>0</v>
      </c>
      <c r="G583">
        <v>0</v>
      </c>
      <c r="H583" t="s">
        <v>18</v>
      </c>
      <c r="I583">
        <v>11</v>
      </c>
      <c r="J583">
        <v>139</v>
      </c>
      <c r="K583">
        <v>0</v>
      </c>
      <c r="L583">
        <v>0</v>
      </c>
      <c r="M583">
        <v>0</v>
      </c>
      <c r="N583">
        <v>0</v>
      </c>
      <c r="O583" t="str">
        <f>VLOOKUP(J583,[1]empresas!$A:$B,2,0)</f>
        <v>funcion publica</v>
      </c>
      <c r="P583">
        <f>VLOOKUP(J583,[1]empresas!$A:$C,3,0)</f>
        <v>1</v>
      </c>
      <c r="Q583">
        <f>VLOOKUP(J583,[1]empresas!$A:$D,4,0)</f>
        <v>0</v>
      </c>
    </row>
    <row r="584" spans="1:17" x14ac:dyDescent="0.3">
      <c r="A584">
        <v>713</v>
      </c>
      <c r="B584">
        <v>36</v>
      </c>
      <c r="C584">
        <v>0</v>
      </c>
      <c r="D584" t="s">
        <v>21</v>
      </c>
      <c r="E584">
        <v>0</v>
      </c>
      <c r="F584">
        <v>0</v>
      </c>
      <c r="G584">
        <v>0</v>
      </c>
      <c r="H584" t="s">
        <v>20</v>
      </c>
      <c r="I584">
        <v>13</v>
      </c>
      <c r="J584">
        <v>123</v>
      </c>
      <c r="K584">
        <v>1</v>
      </c>
      <c r="L584">
        <f>VLOOKUP(A584,[2]accidentes!$B:$C,2,0)</f>
        <v>257</v>
      </c>
      <c r="M584" t="str">
        <f>VLOOKUP(A584,[2]accidentes!$B:$D,3,0)</f>
        <v>cabeza</v>
      </c>
      <c r="N584" t="str">
        <f>VLOOKUP(A584,[2]accidentes!$B:$E,4,0)</f>
        <v>lesiones multiples</v>
      </c>
      <c r="O584" t="str">
        <f>VLOOKUP(J584,[1]empresas!$A:$B,2,0)</f>
        <v>construccion</v>
      </c>
      <c r="P584">
        <f>VLOOKUP(J584,[1]empresas!$A:$C,3,0)</f>
        <v>1</v>
      </c>
      <c r="Q584">
        <f>VLOOKUP(J584,[1]empresas!$A:$D,4,0)</f>
        <v>0</v>
      </c>
    </row>
    <row r="585" spans="1:17" x14ac:dyDescent="0.3">
      <c r="A585">
        <v>714</v>
      </c>
      <c r="B585">
        <v>22</v>
      </c>
      <c r="C585">
        <v>1</v>
      </c>
      <c r="D585" t="s">
        <v>21</v>
      </c>
      <c r="E585">
        <v>0</v>
      </c>
      <c r="F585">
        <v>0</v>
      </c>
      <c r="G585">
        <v>1</v>
      </c>
      <c r="H585" t="s">
        <v>20</v>
      </c>
      <c r="I585">
        <v>1</v>
      </c>
      <c r="J585">
        <v>65</v>
      </c>
      <c r="K585">
        <v>0</v>
      </c>
      <c r="L585">
        <v>0</v>
      </c>
      <c r="M585">
        <v>0</v>
      </c>
      <c r="N585">
        <v>0</v>
      </c>
      <c r="O585" t="str">
        <f>VLOOKUP(J585,[1]empresas!$A:$B,2,0)</f>
        <v>agricultura</v>
      </c>
      <c r="P585">
        <f>VLOOKUP(J585,[1]empresas!$A:$C,3,0)</f>
        <v>1</v>
      </c>
      <c r="Q585">
        <f>VLOOKUP(J585,[1]empresas!$A:$D,4,0)</f>
        <v>1</v>
      </c>
    </row>
    <row r="586" spans="1:17" x14ac:dyDescent="0.3">
      <c r="A586">
        <v>715</v>
      </c>
      <c r="B586">
        <v>35</v>
      </c>
      <c r="C586">
        <v>1</v>
      </c>
      <c r="D586" t="s">
        <v>17</v>
      </c>
      <c r="E586">
        <v>3</v>
      </c>
      <c r="F586">
        <v>1</v>
      </c>
      <c r="G586">
        <v>1</v>
      </c>
      <c r="H586" t="s">
        <v>20</v>
      </c>
      <c r="I586">
        <v>8</v>
      </c>
      <c r="J586">
        <v>90</v>
      </c>
      <c r="K586">
        <v>1</v>
      </c>
      <c r="L586">
        <f>VLOOKUP(A586,[2]accidentes!$B:$C,2,0)</f>
        <v>258</v>
      </c>
      <c r="M586" t="str">
        <f>VLOOKUP(A586,[2]accidentes!$B:$D,3,0)</f>
        <v>abdomen</v>
      </c>
      <c r="N586" t="str">
        <f>VLOOKUP(A586,[2]accidentes!$B:$E,4,0)</f>
        <v>lesiones multiples</v>
      </c>
      <c r="O586" t="str">
        <f>VLOOKUP(J586,[1]empresas!$A:$B,2,0)</f>
        <v>agricultura</v>
      </c>
      <c r="P586">
        <f>VLOOKUP(J586,[1]empresas!$A:$C,3,0)</f>
        <v>1</v>
      </c>
      <c r="Q586">
        <f>VLOOKUP(J586,[1]empresas!$A:$D,4,0)</f>
        <v>1</v>
      </c>
    </row>
    <row r="587" spans="1:17" x14ac:dyDescent="0.3">
      <c r="A587">
        <v>717</v>
      </c>
      <c r="B587">
        <v>35</v>
      </c>
      <c r="C587">
        <v>1</v>
      </c>
      <c r="D587" t="s">
        <v>17</v>
      </c>
      <c r="E587">
        <v>2</v>
      </c>
      <c r="F587">
        <v>1</v>
      </c>
      <c r="G587">
        <v>0</v>
      </c>
      <c r="H587" t="s">
        <v>23</v>
      </c>
      <c r="I587">
        <v>8</v>
      </c>
      <c r="J587">
        <v>60</v>
      </c>
      <c r="K587">
        <v>0</v>
      </c>
      <c r="L587">
        <v>0</v>
      </c>
      <c r="M587">
        <v>0</v>
      </c>
      <c r="N587">
        <v>0</v>
      </c>
      <c r="O587" t="str">
        <f>VLOOKUP(J587,[1]empresas!$A:$B,2,0)</f>
        <v>construccion</v>
      </c>
      <c r="P587">
        <f>VLOOKUP(J587,[1]empresas!$A:$C,3,0)</f>
        <v>1</v>
      </c>
      <c r="Q587">
        <f>VLOOKUP(J587,[1]empresas!$A:$D,4,0)</f>
        <v>1</v>
      </c>
    </row>
    <row r="588" spans="1:17" x14ac:dyDescent="0.3">
      <c r="A588">
        <v>718</v>
      </c>
      <c r="B588">
        <v>65</v>
      </c>
      <c r="C588">
        <v>0</v>
      </c>
      <c r="D588" t="s">
        <v>19</v>
      </c>
      <c r="E588">
        <v>0</v>
      </c>
      <c r="F588">
        <v>0</v>
      </c>
      <c r="G588">
        <v>1</v>
      </c>
      <c r="H588" t="s">
        <v>20</v>
      </c>
      <c r="I588">
        <v>11</v>
      </c>
      <c r="J588">
        <v>145</v>
      </c>
      <c r="K588">
        <v>1</v>
      </c>
      <c r="L588">
        <f>VLOOKUP(A588,[2]accidentes!$B:$C,2,0)</f>
        <v>260</v>
      </c>
      <c r="M588" t="str">
        <f>VLOOKUP(A588,[2]accidentes!$B:$D,3,0)</f>
        <v>cabeza</v>
      </c>
      <c r="N588" t="str">
        <f>VLOOKUP(A588,[2]accidentes!$B:$E,4,0)</f>
        <v>fractura</v>
      </c>
      <c r="O588" t="str">
        <f>VLOOKUP(J588,[1]empresas!$A:$B,2,0)</f>
        <v>construccion</v>
      </c>
      <c r="P588">
        <f>VLOOKUP(J588,[1]empresas!$A:$C,3,0)</f>
        <v>1</v>
      </c>
      <c r="Q588">
        <f>VLOOKUP(J588,[1]empresas!$A:$D,4,0)</f>
        <v>1</v>
      </c>
    </row>
    <row r="589" spans="1:17" x14ac:dyDescent="0.3">
      <c r="A589">
        <v>719</v>
      </c>
      <c r="B589">
        <v>42</v>
      </c>
      <c r="C589">
        <v>0</v>
      </c>
      <c r="D589" t="s">
        <v>19</v>
      </c>
      <c r="E589">
        <v>2</v>
      </c>
      <c r="F589">
        <v>0</v>
      </c>
      <c r="G589">
        <v>0</v>
      </c>
      <c r="H589" t="s">
        <v>20</v>
      </c>
      <c r="I589">
        <v>12</v>
      </c>
      <c r="J589">
        <v>148</v>
      </c>
      <c r="K589">
        <v>0</v>
      </c>
      <c r="L589">
        <v>0</v>
      </c>
      <c r="M589">
        <v>0</v>
      </c>
      <c r="N589">
        <v>0</v>
      </c>
      <c r="O589" t="str">
        <f>VLOOKUP(J589,[1]empresas!$A:$B,2,0)</f>
        <v>funcion publica</v>
      </c>
      <c r="P589">
        <f>VLOOKUP(J589,[1]empresas!$A:$C,3,0)</f>
        <v>1</v>
      </c>
      <c r="Q589">
        <f>VLOOKUP(J589,[1]empresas!$A:$D,4,0)</f>
        <v>1</v>
      </c>
    </row>
    <row r="590" spans="1:17" x14ac:dyDescent="0.3">
      <c r="A590">
        <v>720</v>
      </c>
      <c r="B590">
        <v>56</v>
      </c>
      <c r="C590">
        <v>0</v>
      </c>
      <c r="D590" t="s">
        <v>21</v>
      </c>
      <c r="E590">
        <v>0</v>
      </c>
      <c r="F590">
        <v>0</v>
      </c>
      <c r="G590">
        <v>1</v>
      </c>
      <c r="H590" t="s">
        <v>18</v>
      </c>
      <c r="I590">
        <v>12</v>
      </c>
      <c r="J590">
        <v>131</v>
      </c>
      <c r="K590">
        <v>1</v>
      </c>
      <c r="L590">
        <f>VLOOKUP(A590,[2]accidentes!$B:$C,2,0)</f>
        <v>261</v>
      </c>
      <c r="M590" t="str">
        <f>VLOOKUP(A590,[2]accidentes!$B:$D,3,0)</f>
        <v>pie</v>
      </c>
      <c r="N590" t="str">
        <f>VLOOKUP(A590,[2]accidentes!$B:$E,4,0)</f>
        <v>herida</v>
      </c>
      <c r="O590" t="str">
        <f>VLOOKUP(J590,[1]empresas!$A:$B,2,0)</f>
        <v>construccion</v>
      </c>
      <c r="P590">
        <f>VLOOKUP(J590,[1]empresas!$A:$C,3,0)</f>
        <v>0</v>
      </c>
      <c r="Q590">
        <f>VLOOKUP(J590,[1]empresas!$A:$D,4,0)</f>
        <v>0</v>
      </c>
    </row>
    <row r="591" spans="1:17" x14ac:dyDescent="0.3">
      <c r="A591">
        <v>721</v>
      </c>
      <c r="B591">
        <v>47</v>
      </c>
      <c r="C591">
        <v>0</v>
      </c>
      <c r="D591" t="s">
        <v>22</v>
      </c>
      <c r="E591">
        <v>2</v>
      </c>
      <c r="F591">
        <v>1</v>
      </c>
      <c r="G591">
        <v>1</v>
      </c>
      <c r="H591" t="s">
        <v>20</v>
      </c>
      <c r="I591">
        <v>6</v>
      </c>
      <c r="J591">
        <v>79</v>
      </c>
      <c r="K591">
        <v>1</v>
      </c>
      <c r="L591">
        <f>VLOOKUP(A591,[2]accidentes!$B:$C,2,0)</f>
        <v>262</v>
      </c>
      <c r="M591" t="str">
        <f>VLOOKUP(A591,[2]accidentes!$B:$D,3,0)</f>
        <v>ojo</v>
      </c>
      <c r="N591" t="str">
        <f>VLOOKUP(A591,[2]accidentes!$B:$E,4,0)</f>
        <v>trauma superficial</v>
      </c>
      <c r="O591" t="str">
        <f>VLOOKUP(J591,[1]empresas!$A:$B,2,0)</f>
        <v>manufactura</v>
      </c>
      <c r="P591">
        <f>VLOOKUP(J591,[1]empresas!$A:$C,3,0)</f>
        <v>1</v>
      </c>
      <c r="Q591">
        <f>VLOOKUP(J591,[1]empresas!$A:$D,4,0)</f>
        <v>1</v>
      </c>
    </row>
    <row r="592" spans="1:17" x14ac:dyDescent="0.3">
      <c r="A592">
        <v>722</v>
      </c>
      <c r="B592">
        <v>28</v>
      </c>
      <c r="C592">
        <v>0</v>
      </c>
      <c r="D592" t="s">
        <v>19</v>
      </c>
      <c r="E592">
        <v>1</v>
      </c>
      <c r="F592">
        <v>0</v>
      </c>
      <c r="G592">
        <v>0</v>
      </c>
      <c r="H592" t="s">
        <v>20</v>
      </c>
      <c r="I592">
        <v>7</v>
      </c>
      <c r="J592">
        <v>77</v>
      </c>
      <c r="K592">
        <v>0</v>
      </c>
      <c r="L592">
        <v>0</v>
      </c>
      <c r="M592">
        <v>0</v>
      </c>
      <c r="N592">
        <v>0</v>
      </c>
      <c r="O592" t="str">
        <f>VLOOKUP(J592,[1]empresas!$A:$B,2,0)</f>
        <v>servicios</v>
      </c>
      <c r="P592">
        <f>VLOOKUP(J592,[1]empresas!$A:$C,3,0)</f>
        <v>1</v>
      </c>
      <c r="Q592">
        <f>VLOOKUP(J592,[1]empresas!$A:$D,4,0)</f>
        <v>1</v>
      </c>
    </row>
    <row r="593" spans="1:17" x14ac:dyDescent="0.3">
      <c r="A593">
        <v>723</v>
      </c>
      <c r="B593">
        <v>66</v>
      </c>
      <c r="C593">
        <v>1</v>
      </c>
      <c r="D593" t="s">
        <v>22</v>
      </c>
      <c r="E593">
        <v>2</v>
      </c>
      <c r="F593">
        <v>1</v>
      </c>
      <c r="G593">
        <v>0</v>
      </c>
      <c r="H593" t="s">
        <v>20</v>
      </c>
      <c r="I593">
        <v>11</v>
      </c>
      <c r="J593">
        <v>89</v>
      </c>
      <c r="K593">
        <v>0</v>
      </c>
      <c r="L593">
        <v>0</v>
      </c>
      <c r="M593">
        <v>0</v>
      </c>
      <c r="N593">
        <v>0</v>
      </c>
      <c r="O593" t="str">
        <f>VLOOKUP(J593,[1]empresas!$A:$B,2,0)</f>
        <v>funcion publica</v>
      </c>
      <c r="P593">
        <f>VLOOKUP(J593,[1]empresas!$A:$C,3,0)</f>
        <v>1</v>
      </c>
      <c r="Q593">
        <f>VLOOKUP(J593,[1]empresas!$A:$D,4,0)</f>
        <v>0</v>
      </c>
    </row>
    <row r="594" spans="1:17" x14ac:dyDescent="0.3">
      <c r="A594">
        <v>724</v>
      </c>
      <c r="B594">
        <v>39</v>
      </c>
      <c r="C594">
        <v>0</v>
      </c>
      <c r="D594" t="s">
        <v>21</v>
      </c>
      <c r="E594">
        <v>0</v>
      </c>
      <c r="F594">
        <v>0</v>
      </c>
      <c r="G594">
        <v>1</v>
      </c>
      <c r="H594" t="s">
        <v>23</v>
      </c>
      <c r="I594">
        <v>7</v>
      </c>
      <c r="J594">
        <v>92</v>
      </c>
      <c r="K594">
        <v>1</v>
      </c>
      <c r="L594">
        <f>VLOOKUP(A594,[2]accidentes!$B:$C,2,0)</f>
        <v>263</v>
      </c>
      <c r="M594" t="str">
        <f>VLOOKUP(A594,[2]accidentes!$B:$D,3,0)</f>
        <v>mano</v>
      </c>
      <c r="N594" t="str">
        <f>VLOOKUP(A594,[2]accidentes!$B:$E,4,0)</f>
        <v>herida</v>
      </c>
      <c r="O594" t="str">
        <f>VLOOKUP(J594,[1]empresas!$A:$B,2,0)</f>
        <v>construccion</v>
      </c>
      <c r="P594">
        <f>VLOOKUP(J594,[1]empresas!$A:$C,3,0)</f>
        <v>1</v>
      </c>
      <c r="Q594">
        <f>VLOOKUP(J594,[1]empresas!$A:$D,4,0)</f>
        <v>0</v>
      </c>
    </row>
    <row r="595" spans="1:17" x14ac:dyDescent="0.3">
      <c r="A595">
        <v>726</v>
      </c>
      <c r="B595">
        <v>41</v>
      </c>
      <c r="C595">
        <v>0</v>
      </c>
      <c r="D595" t="s">
        <v>17</v>
      </c>
      <c r="E595">
        <v>4</v>
      </c>
      <c r="F595">
        <v>0</v>
      </c>
      <c r="G595">
        <v>1</v>
      </c>
      <c r="H595" t="s">
        <v>20</v>
      </c>
      <c r="I595">
        <v>13</v>
      </c>
      <c r="J595">
        <v>4</v>
      </c>
      <c r="K595">
        <v>0</v>
      </c>
      <c r="L595">
        <v>0</v>
      </c>
      <c r="M595">
        <v>0</v>
      </c>
      <c r="N595">
        <v>0</v>
      </c>
      <c r="O595" t="str">
        <f>VLOOKUP(J595,[1]empresas!$A:$B,2,0)</f>
        <v>construccion</v>
      </c>
      <c r="P595">
        <f>VLOOKUP(J595,[1]empresas!$A:$C,3,0)</f>
        <v>1</v>
      </c>
      <c r="Q595">
        <f>VLOOKUP(J595,[1]empresas!$A:$D,4,0)</f>
        <v>1</v>
      </c>
    </row>
    <row r="596" spans="1:17" x14ac:dyDescent="0.3">
      <c r="A596">
        <v>728</v>
      </c>
      <c r="B596">
        <v>53</v>
      </c>
      <c r="C596">
        <v>1</v>
      </c>
      <c r="D596" t="s">
        <v>19</v>
      </c>
      <c r="E596">
        <v>0</v>
      </c>
      <c r="F596">
        <v>0</v>
      </c>
      <c r="G596">
        <v>1</v>
      </c>
      <c r="H596" t="s">
        <v>20</v>
      </c>
      <c r="I596">
        <v>9</v>
      </c>
      <c r="J596">
        <v>99</v>
      </c>
      <c r="K596">
        <v>1</v>
      </c>
      <c r="L596">
        <f>VLOOKUP(A596,[2]accidentes!$B:$C,2,0)</f>
        <v>265</v>
      </c>
      <c r="M596" t="str">
        <f>VLOOKUP(A596,[2]accidentes!$B:$D,3,0)</f>
        <v>torax</v>
      </c>
      <c r="N596" t="str">
        <f>VLOOKUP(A596,[2]accidentes!$B:$E,4,0)</f>
        <v>trauma superficial</v>
      </c>
      <c r="O596" t="str">
        <f>VLOOKUP(J596,[1]empresas!$A:$B,2,0)</f>
        <v>salud</v>
      </c>
      <c r="P596">
        <f>VLOOKUP(J596,[1]empresas!$A:$C,3,0)</f>
        <v>1</v>
      </c>
      <c r="Q596">
        <f>VLOOKUP(J596,[1]empresas!$A:$D,4,0)</f>
        <v>1</v>
      </c>
    </row>
    <row r="597" spans="1:17" x14ac:dyDescent="0.3">
      <c r="A597">
        <v>729</v>
      </c>
      <c r="B597">
        <v>48</v>
      </c>
      <c r="C597">
        <v>0</v>
      </c>
      <c r="D597" t="s">
        <v>21</v>
      </c>
      <c r="E597">
        <v>3</v>
      </c>
      <c r="F597">
        <v>0</v>
      </c>
      <c r="G597">
        <v>1</v>
      </c>
      <c r="H597" t="s">
        <v>20</v>
      </c>
      <c r="I597">
        <v>10</v>
      </c>
      <c r="J597">
        <v>76</v>
      </c>
      <c r="K597">
        <v>1</v>
      </c>
      <c r="L597">
        <f>VLOOKUP(A597,[2]accidentes!$B:$C,2,0)</f>
        <v>266</v>
      </c>
      <c r="M597" t="str">
        <f>VLOOKUP(A597,[2]accidentes!$B:$D,3,0)</f>
        <v>pie</v>
      </c>
      <c r="N597" t="str">
        <f>VLOOKUP(A597,[2]accidentes!$B:$E,4,0)</f>
        <v>trauma superficial</v>
      </c>
      <c r="O597" t="str">
        <f>VLOOKUP(J597,[1]empresas!$A:$B,2,0)</f>
        <v>construccion</v>
      </c>
      <c r="P597">
        <f>VLOOKUP(J597,[1]empresas!$A:$C,3,0)</f>
        <v>1</v>
      </c>
      <c r="Q597">
        <f>VLOOKUP(J597,[1]empresas!$A:$D,4,0)</f>
        <v>1</v>
      </c>
    </row>
    <row r="598" spans="1:17" x14ac:dyDescent="0.3">
      <c r="A598">
        <v>730</v>
      </c>
      <c r="B598">
        <v>35</v>
      </c>
      <c r="C598">
        <v>1</v>
      </c>
      <c r="D598" t="s">
        <v>21</v>
      </c>
      <c r="E598">
        <v>3</v>
      </c>
      <c r="F598">
        <v>1</v>
      </c>
      <c r="G598">
        <v>1</v>
      </c>
      <c r="H598" t="s">
        <v>23</v>
      </c>
      <c r="I598">
        <v>12</v>
      </c>
      <c r="J598">
        <v>98</v>
      </c>
      <c r="K598">
        <v>0</v>
      </c>
      <c r="L598">
        <v>0</v>
      </c>
      <c r="M598">
        <v>0</v>
      </c>
      <c r="N598">
        <v>0</v>
      </c>
      <c r="O598" t="str">
        <f>VLOOKUP(J598,[1]empresas!$A:$B,2,0)</f>
        <v>manufactura</v>
      </c>
      <c r="P598">
        <f>VLOOKUP(J598,[1]empresas!$A:$C,3,0)</f>
        <v>1</v>
      </c>
      <c r="Q598">
        <f>VLOOKUP(J598,[1]empresas!$A:$D,4,0)</f>
        <v>1</v>
      </c>
    </row>
    <row r="599" spans="1:17" x14ac:dyDescent="0.3">
      <c r="A599">
        <v>731</v>
      </c>
      <c r="B599">
        <v>33</v>
      </c>
      <c r="C599">
        <v>1</v>
      </c>
      <c r="D599" t="s">
        <v>21</v>
      </c>
      <c r="E599">
        <v>4</v>
      </c>
      <c r="F599">
        <v>0</v>
      </c>
      <c r="G599">
        <v>0</v>
      </c>
      <c r="H599" t="s">
        <v>20</v>
      </c>
      <c r="I599">
        <v>11</v>
      </c>
      <c r="J599">
        <v>96</v>
      </c>
      <c r="K599">
        <v>0</v>
      </c>
      <c r="L599">
        <v>0</v>
      </c>
      <c r="M599">
        <v>0</v>
      </c>
      <c r="N599">
        <v>0</v>
      </c>
      <c r="O599" t="str">
        <f>VLOOKUP(J599,[1]empresas!$A:$B,2,0)</f>
        <v>servicios</v>
      </c>
      <c r="P599">
        <f>VLOOKUP(J599,[1]empresas!$A:$C,3,0)</f>
        <v>1</v>
      </c>
      <c r="Q599">
        <f>VLOOKUP(J599,[1]empresas!$A:$D,4,0)</f>
        <v>1</v>
      </c>
    </row>
    <row r="600" spans="1:17" x14ac:dyDescent="0.3">
      <c r="A600">
        <v>732</v>
      </c>
      <c r="B600">
        <v>54</v>
      </c>
      <c r="C600">
        <v>0</v>
      </c>
      <c r="D600" t="s">
        <v>19</v>
      </c>
      <c r="E600">
        <v>3</v>
      </c>
      <c r="F600">
        <v>0</v>
      </c>
      <c r="G600">
        <v>1</v>
      </c>
      <c r="H600" t="s">
        <v>23</v>
      </c>
      <c r="I600">
        <v>8</v>
      </c>
      <c r="J600">
        <v>134</v>
      </c>
      <c r="K600">
        <v>0</v>
      </c>
      <c r="L600">
        <v>0</v>
      </c>
      <c r="M600">
        <v>0</v>
      </c>
      <c r="N600">
        <v>0</v>
      </c>
      <c r="O600" t="str">
        <f>VLOOKUP(J600,[1]empresas!$A:$B,2,0)</f>
        <v>agricultura</v>
      </c>
      <c r="P600">
        <f>VLOOKUP(J600,[1]empresas!$A:$C,3,0)</f>
        <v>1</v>
      </c>
      <c r="Q600">
        <f>VLOOKUP(J600,[1]empresas!$A:$D,4,0)</f>
        <v>1</v>
      </c>
    </row>
    <row r="601" spans="1:17" x14ac:dyDescent="0.3">
      <c r="A601">
        <v>734</v>
      </c>
      <c r="B601">
        <v>25</v>
      </c>
      <c r="C601">
        <v>1</v>
      </c>
      <c r="D601" t="s">
        <v>19</v>
      </c>
      <c r="E601">
        <v>3</v>
      </c>
      <c r="F601">
        <v>0</v>
      </c>
      <c r="G601">
        <v>0</v>
      </c>
      <c r="H601" t="s">
        <v>20</v>
      </c>
      <c r="I601">
        <v>8</v>
      </c>
      <c r="J601">
        <v>8</v>
      </c>
      <c r="K601">
        <v>0</v>
      </c>
      <c r="L601">
        <v>0</v>
      </c>
      <c r="M601">
        <v>0</v>
      </c>
      <c r="N601">
        <v>0</v>
      </c>
      <c r="O601" t="str">
        <f>VLOOKUP(J601,[1]empresas!$A:$B,2,0)</f>
        <v>alimentos</v>
      </c>
      <c r="P601">
        <f>VLOOKUP(J601,[1]empresas!$A:$C,3,0)</f>
        <v>1</v>
      </c>
      <c r="Q601">
        <f>VLOOKUP(J601,[1]empresas!$A:$D,4,0)</f>
        <v>1</v>
      </c>
    </row>
    <row r="602" spans="1:17" x14ac:dyDescent="0.3">
      <c r="A602">
        <v>735</v>
      </c>
      <c r="B602">
        <v>46</v>
      </c>
      <c r="C602">
        <v>1</v>
      </c>
      <c r="D602" t="s">
        <v>19</v>
      </c>
      <c r="E602">
        <v>2</v>
      </c>
      <c r="F602">
        <v>0</v>
      </c>
      <c r="G602">
        <v>1</v>
      </c>
      <c r="H602" t="s">
        <v>20</v>
      </c>
      <c r="I602">
        <v>14</v>
      </c>
      <c r="J602">
        <v>13</v>
      </c>
      <c r="K602">
        <v>0</v>
      </c>
      <c r="L602">
        <v>0</v>
      </c>
      <c r="M602">
        <v>0</v>
      </c>
      <c r="N602">
        <v>0</v>
      </c>
      <c r="O602" t="str">
        <f>VLOOKUP(J602,[1]empresas!$A:$B,2,0)</f>
        <v>agricultura</v>
      </c>
      <c r="P602">
        <f>VLOOKUP(J602,[1]empresas!$A:$C,3,0)</f>
        <v>1</v>
      </c>
      <c r="Q602">
        <f>VLOOKUP(J602,[1]empresas!$A:$D,4,0)</f>
        <v>0</v>
      </c>
    </row>
    <row r="603" spans="1:17" x14ac:dyDescent="0.3">
      <c r="A603">
        <v>736</v>
      </c>
      <c r="B603">
        <v>33</v>
      </c>
      <c r="C603">
        <v>0</v>
      </c>
      <c r="D603" t="s">
        <v>21</v>
      </c>
      <c r="E603">
        <v>0</v>
      </c>
      <c r="F603">
        <v>1</v>
      </c>
      <c r="G603">
        <v>0</v>
      </c>
      <c r="H603" t="s">
        <v>23</v>
      </c>
      <c r="I603">
        <v>14</v>
      </c>
      <c r="J603">
        <v>14</v>
      </c>
      <c r="K603">
        <v>0</v>
      </c>
      <c r="L603">
        <v>0</v>
      </c>
      <c r="M603">
        <v>0</v>
      </c>
      <c r="N603">
        <v>0</v>
      </c>
      <c r="O603" t="str">
        <f>VLOOKUP(J603,[1]empresas!$A:$B,2,0)</f>
        <v>alimentos</v>
      </c>
      <c r="P603">
        <f>VLOOKUP(J603,[1]empresas!$A:$C,3,0)</f>
        <v>1</v>
      </c>
      <c r="Q603">
        <f>VLOOKUP(J603,[1]empresas!$A:$D,4,0)</f>
        <v>0</v>
      </c>
    </row>
    <row r="604" spans="1:17" x14ac:dyDescent="0.3">
      <c r="A604">
        <v>737</v>
      </c>
      <c r="B604">
        <v>54</v>
      </c>
      <c r="C604">
        <v>1</v>
      </c>
      <c r="D604" t="s">
        <v>19</v>
      </c>
      <c r="E604">
        <v>4</v>
      </c>
      <c r="F604">
        <v>0</v>
      </c>
      <c r="G604">
        <v>0</v>
      </c>
      <c r="H604" t="s">
        <v>18</v>
      </c>
      <c r="I604">
        <v>13</v>
      </c>
      <c r="J604">
        <v>133</v>
      </c>
      <c r="K604">
        <v>0</v>
      </c>
      <c r="L604">
        <v>0</v>
      </c>
      <c r="M604">
        <v>0</v>
      </c>
      <c r="N604">
        <v>0</v>
      </c>
      <c r="O604" t="str">
        <f>VLOOKUP(J604,[1]empresas!$A:$B,2,0)</f>
        <v>alimentos</v>
      </c>
      <c r="P604">
        <f>VLOOKUP(J604,[1]empresas!$A:$C,3,0)</f>
        <v>1</v>
      </c>
      <c r="Q604">
        <f>VLOOKUP(J604,[1]empresas!$A:$D,4,0)</f>
        <v>1</v>
      </c>
    </row>
    <row r="605" spans="1:17" x14ac:dyDescent="0.3">
      <c r="A605">
        <v>738</v>
      </c>
      <c r="B605">
        <v>37</v>
      </c>
      <c r="C605">
        <v>1</v>
      </c>
      <c r="D605" t="s">
        <v>19</v>
      </c>
      <c r="E605">
        <v>2</v>
      </c>
      <c r="F605">
        <v>0</v>
      </c>
      <c r="G605">
        <v>0</v>
      </c>
      <c r="H605" t="s">
        <v>20</v>
      </c>
      <c r="I605">
        <v>15</v>
      </c>
      <c r="J605">
        <v>106</v>
      </c>
      <c r="K605">
        <v>0</v>
      </c>
      <c r="L605">
        <v>0</v>
      </c>
      <c r="M605">
        <v>0</v>
      </c>
      <c r="N605">
        <v>0</v>
      </c>
      <c r="O605" t="str">
        <f>VLOOKUP(J605,[1]empresas!$A:$B,2,0)</f>
        <v>servicios</v>
      </c>
      <c r="P605">
        <f>VLOOKUP(J605,[1]empresas!$A:$C,3,0)</f>
        <v>0</v>
      </c>
      <c r="Q605">
        <f>VLOOKUP(J605,[1]empresas!$A:$D,4,0)</f>
        <v>1</v>
      </c>
    </row>
    <row r="606" spans="1:17" x14ac:dyDescent="0.3">
      <c r="A606">
        <v>739</v>
      </c>
      <c r="B606">
        <v>58</v>
      </c>
      <c r="C606">
        <v>1</v>
      </c>
      <c r="D606" t="s">
        <v>19</v>
      </c>
      <c r="E606">
        <v>1</v>
      </c>
      <c r="F606">
        <v>0</v>
      </c>
      <c r="G606">
        <v>1</v>
      </c>
      <c r="H606" t="s">
        <v>20</v>
      </c>
      <c r="I606">
        <v>9</v>
      </c>
      <c r="J606">
        <v>115</v>
      </c>
      <c r="K606">
        <v>1</v>
      </c>
      <c r="L606">
        <f>VLOOKUP(A606,[2]accidentes!$B:$C,2,0)</f>
        <v>268</v>
      </c>
      <c r="M606" t="str">
        <f>VLOOKUP(A606,[2]accidentes!$B:$D,3,0)</f>
        <v>torax</v>
      </c>
      <c r="N606" t="str">
        <f>VLOOKUP(A606,[2]accidentes!$B:$E,4,0)</f>
        <v>herida</v>
      </c>
      <c r="O606" t="str">
        <f>VLOOKUP(J606,[1]empresas!$A:$B,2,0)</f>
        <v>servicios</v>
      </c>
      <c r="P606">
        <f>VLOOKUP(J606,[1]empresas!$A:$C,3,0)</f>
        <v>1</v>
      </c>
      <c r="Q606">
        <f>VLOOKUP(J606,[1]empresas!$A:$D,4,0)</f>
        <v>1</v>
      </c>
    </row>
    <row r="607" spans="1:17" x14ac:dyDescent="0.3">
      <c r="A607">
        <v>740</v>
      </c>
      <c r="B607">
        <v>47</v>
      </c>
      <c r="C607">
        <v>0</v>
      </c>
      <c r="D607" t="s">
        <v>21</v>
      </c>
      <c r="E607">
        <v>0</v>
      </c>
      <c r="F607">
        <v>0</v>
      </c>
      <c r="G607">
        <v>0</v>
      </c>
      <c r="H607" t="s">
        <v>23</v>
      </c>
      <c r="I607">
        <v>12</v>
      </c>
      <c r="J607">
        <v>105</v>
      </c>
      <c r="K607">
        <v>0</v>
      </c>
      <c r="L607">
        <v>0</v>
      </c>
      <c r="M607">
        <v>0</v>
      </c>
      <c r="N607">
        <v>0</v>
      </c>
      <c r="O607" t="str">
        <f>VLOOKUP(J607,[1]empresas!$A:$B,2,0)</f>
        <v>construccion</v>
      </c>
      <c r="P607">
        <f>VLOOKUP(J607,[1]empresas!$A:$C,3,0)</f>
        <v>0</v>
      </c>
      <c r="Q607">
        <f>VLOOKUP(J607,[1]empresas!$A:$D,4,0)</f>
        <v>1</v>
      </c>
    </row>
    <row r="608" spans="1:17" x14ac:dyDescent="0.3">
      <c r="A608">
        <v>743</v>
      </c>
      <c r="B608">
        <v>59</v>
      </c>
      <c r="C608">
        <v>1</v>
      </c>
      <c r="D608" t="s">
        <v>19</v>
      </c>
      <c r="E608">
        <v>0</v>
      </c>
      <c r="F608">
        <v>0</v>
      </c>
      <c r="G608">
        <v>0</v>
      </c>
      <c r="H608" t="s">
        <v>20</v>
      </c>
      <c r="I608">
        <v>14</v>
      </c>
      <c r="J608">
        <v>81</v>
      </c>
      <c r="K608">
        <v>1</v>
      </c>
      <c r="L608">
        <f>VLOOKUP(A608,[2]accidentes!$B:$C,2,0)</f>
        <v>270</v>
      </c>
      <c r="M608" t="str">
        <f>VLOOKUP(A608,[2]accidentes!$B:$D,3,0)</f>
        <v>mano</v>
      </c>
      <c r="N608" t="str">
        <f>VLOOKUP(A608,[2]accidentes!$B:$E,4,0)</f>
        <v>fractura</v>
      </c>
      <c r="O608" t="str">
        <f>VLOOKUP(J608,[1]empresas!$A:$B,2,0)</f>
        <v>construccion</v>
      </c>
      <c r="P608">
        <f>VLOOKUP(J608,[1]empresas!$A:$C,3,0)</f>
        <v>0</v>
      </c>
      <c r="Q608">
        <f>VLOOKUP(J608,[1]empresas!$A:$D,4,0)</f>
        <v>1</v>
      </c>
    </row>
    <row r="609" spans="1:17" x14ac:dyDescent="0.3">
      <c r="A609">
        <v>744</v>
      </c>
      <c r="B609">
        <v>50</v>
      </c>
      <c r="C609">
        <v>0</v>
      </c>
      <c r="D609" t="s">
        <v>17</v>
      </c>
      <c r="E609">
        <v>2</v>
      </c>
      <c r="F609">
        <v>0</v>
      </c>
      <c r="G609">
        <v>0</v>
      </c>
      <c r="H609" t="s">
        <v>20</v>
      </c>
      <c r="I609">
        <v>22</v>
      </c>
      <c r="J609">
        <v>133</v>
      </c>
      <c r="K609">
        <v>0</v>
      </c>
      <c r="L609">
        <v>0</v>
      </c>
      <c r="M609">
        <v>0</v>
      </c>
      <c r="N609">
        <v>0</v>
      </c>
      <c r="O609" t="str">
        <f>VLOOKUP(J609,[1]empresas!$A:$B,2,0)</f>
        <v>alimentos</v>
      </c>
      <c r="P609">
        <f>VLOOKUP(J609,[1]empresas!$A:$C,3,0)</f>
        <v>1</v>
      </c>
      <c r="Q609">
        <f>VLOOKUP(J609,[1]empresas!$A:$D,4,0)</f>
        <v>1</v>
      </c>
    </row>
    <row r="610" spans="1:17" x14ac:dyDescent="0.3">
      <c r="A610">
        <v>747</v>
      </c>
      <c r="B610">
        <v>56</v>
      </c>
      <c r="C610">
        <v>0</v>
      </c>
      <c r="D610" t="s">
        <v>19</v>
      </c>
      <c r="E610">
        <v>1</v>
      </c>
      <c r="F610">
        <v>0</v>
      </c>
      <c r="G610">
        <v>0</v>
      </c>
      <c r="H610" t="s">
        <v>23</v>
      </c>
      <c r="I610">
        <v>6</v>
      </c>
      <c r="J610">
        <v>7</v>
      </c>
      <c r="K610">
        <v>0</v>
      </c>
      <c r="L610">
        <v>0</v>
      </c>
      <c r="M610">
        <v>0</v>
      </c>
      <c r="N610">
        <v>0</v>
      </c>
      <c r="O610" t="str">
        <f>VLOOKUP(J610,[1]empresas!$A:$B,2,0)</f>
        <v>alimentos</v>
      </c>
      <c r="P610">
        <f>VLOOKUP(J610,[1]empresas!$A:$C,3,0)</f>
        <v>1</v>
      </c>
      <c r="Q610">
        <f>VLOOKUP(J610,[1]empresas!$A:$D,4,0)</f>
        <v>1</v>
      </c>
    </row>
    <row r="611" spans="1:17" x14ac:dyDescent="0.3">
      <c r="A611">
        <v>748</v>
      </c>
      <c r="B611">
        <v>28</v>
      </c>
      <c r="C611">
        <v>0</v>
      </c>
      <c r="D611" t="s">
        <v>19</v>
      </c>
      <c r="E611">
        <v>1</v>
      </c>
      <c r="F611">
        <v>0</v>
      </c>
      <c r="G611">
        <v>0</v>
      </c>
      <c r="H611" t="s">
        <v>23</v>
      </c>
      <c r="I611">
        <v>12</v>
      </c>
      <c r="J611">
        <v>12</v>
      </c>
      <c r="K611">
        <v>1</v>
      </c>
      <c r="L611">
        <f>VLOOKUP(A611,[2]accidentes!$B:$C,2,0)</f>
        <v>272</v>
      </c>
      <c r="M611" t="str">
        <f>VLOOKUP(A611,[2]accidentes!$B:$D,3,0)</f>
        <v>mano</v>
      </c>
      <c r="N611" t="str">
        <f>VLOOKUP(A611,[2]accidentes!$B:$E,4,0)</f>
        <v>fractura</v>
      </c>
      <c r="O611" t="str">
        <f>VLOOKUP(J611,[1]empresas!$A:$B,2,0)</f>
        <v>mineria</v>
      </c>
      <c r="P611">
        <f>VLOOKUP(J611,[1]empresas!$A:$C,3,0)</f>
        <v>1</v>
      </c>
      <c r="Q611">
        <f>VLOOKUP(J611,[1]empresas!$A:$D,4,0)</f>
        <v>1</v>
      </c>
    </row>
    <row r="612" spans="1:17" x14ac:dyDescent="0.3">
      <c r="A612">
        <v>749</v>
      </c>
      <c r="B612">
        <v>67</v>
      </c>
      <c r="C612">
        <v>1</v>
      </c>
      <c r="D612" t="s">
        <v>19</v>
      </c>
      <c r="E612">
        <v>1</v>
      </c>
      <c r="F612">
        <v>1</v>
      </c>
      <c r="G612">
        <v>1</v>
      </c>
      <c r="H612" t="s">
        <v>18</v>
      </c>
      <c r="I612">
        <v>9</v>
      </c>
      <c r="J612">
        <v>79</v>
      </c>
      <c r="K612">
        <v>0</v>
      </c>
      <c r="L612">
        <v>0</v>
      </c>
      <c r="M612">
        <v>0</v>
      </c>
      <c r="N612">
        <v>0</v>
      </c>
      <c r="O612" t="str">
        <f>VLOOKUP(J612,[1]empresas!$A:$B,2,0)</f>
        <v>manufactura</v>
      </c>
      <c r="P612">
        <f>VLOOKUP(J612,[1]empresas!$A:$C,3,0)</f>
        <v>1</v>
      </c>
      <c r="Q612">
        <f>VLOOKUP(J612,[1]empresas!$A:$D,4,0)</f>
        <v>1</v>
      </c>
    </row>
    <row r="613" spans="1:17" x14ac:dyDescent="0.3">
      <c r="A613">
        <v>750</v>
      </c>
      <c r="B613">
        <v>67</v>
      </c>
      <c r="C613">
        <v>0</v>
      </c>
      <c r="D613" t="s">
        <v>21</v>
      </c>
      <c r="E613">
        <v>1</v>
      </c>
      <c r="F613">
        <v>1</v>
      </c>
      <c r="G613">
        <v>0</v>
      </c>
      <c r="H613" t="s">
        <v>20</v>
      </c>
      <c r="I613">
        <v>5</v>
      </c>
      <c r="J613">
        <v>53</v>
      </c>
      <c r="K613">
        <v>0</v>
      </c>
      <c r="L613">
        <v>0</v>
      </c>
      <c r="M613">
        <v>0</v>
      </c>
      <c r="N613">
        <v>0</v>
      </c>
      <c r="O613" t="str">
        <f>VLOOKUP(J613,[1]empresas!$A:$B,2,0)</f>
        <v>manufactura</v>
      </c>
      <c r="P613">
        <f>VLOOKUP(J613,[1]empresas!$A:$C,3,0)</f>
        <v>1</v>
      </c>
      <c r="Q613">
        <f>VLOOKUP(J613,[1]empresas!$A:$D,4,0)</f>
        <v>1</v>
      </c>
    </row>
    <row r="614" spans="1:17" x14ac:dyDescent="0.3">
      <c r="A614">
        <v>752</v>
      </c>
      <c r="B614">
        <v>27</v>
      </c>
      <c r="C614">
        <v>0</v>
      </c>
      <c r="D614" t="s">
        <v>19</v>
      </c>
      <c r="E614">
        <v>0</v>
      </c>
      <c r="F614">
        <v>0</v>
      </c>
      <c r="G614">
        <v>0</v>
      </c>
      <c r="H614" t="s">
        <v>18</v>
      </c>
      <c r="I614">
        <v>3</v>
      </c>
      <c r="J614">
        <v>75</v>
      </c>
      <c r="K614">
        <v>1</v>
      </c>
      <c r="L614">
        <f>VLOOKUP(A614,[2]accidentes!$B:$C,2,0)</f>
        <v>273</v>
      </c>
      <c r="M614" t="str">
        <f>VLOOKUP(A614,[2]accidentes!$B:$D,3,0)</f>
        <v>mano</v>
      </c>
      <c r="N614" t="str">
        <f>VLOOKUP(A614,[2]accidentes!$B:$E,4,0)</f>
        <v>lesiones multiples</v>
      </c>
      <c r="O614" t="str">
        <f>VLOOKUP(J614,[1]empresas!$A:$B,2,0)</f>
        <v>construccion</v>
      </c>
      <c r="P614">
        <f>VLOOKUP(J614,[1]empresas!$A:$C,3,0)</f>
        <v>1</v>
      </c>
      <c r="Q614">
        <f>VLOOKUP(J614,[1]empresas!$A:$D,4,0)</f>
        <v>0</v>
      </c>
    </row>
    <row r="615" spans="1:17" x14ac:dyDescent="0.3">
      <c r="A615">
        <v>754</v>
      </c>
      <c r="B615">
        <v>50</v>
      </c>
      <c r="C615">
        <v>0</v>
      </c>
      <c r="D615" t="s">
        <v>19</v>
      </c>
      <c r="E615">
        <v>0</v>
      </c>
      <c r="F615">
        <v>0</v>
      </c>
      <c r="G615">
        <v>0</v>
      </c>
      <c r="H615" t="s">
        <v>23</v>
      </c>
      <c r="I615">
        <v>2</v>
      </c>
      <c r="J615">
        <v>106</v>
      </c>
      <c r="K615">
        <v>0</v>
      </c>
      <c r="L615">
        <v>0</v>
      </c>
      <c r="M615">
        <v>0</v>
      </c>
      <c r="N615">
        <v>0</v>
      </c>
      <c r="O615" t="str">
        <f>VLOOKUP(J615,[1]empresas!$A:$B,2,0)</f>
        <v>servicios</v>
      </c>
      <c r="P615">
        <f>VLOOKUP(J615,[1]empresas!$A:$C,3,0)</f>
        <v>0</v>
      </c>
      <c r="Q615">
        <f>VLOOKUP(J615,[1]empresas!$A:$D,4,0)</f>
        <v>1</v>
      </c>
    </row>
    <row r="616" spans="1:17" x14ac:dyDescent="0.3">
      <c r="A616">
        <v>757</v>
      </c>
      <c r="B616">
        <v>70</v>
      </c>
      <c r="C616">
        <v>0</v>
      </c>
      <c r="D616" t="s">
        <v>19</v>
      </c>
      <c r="E616">
        <v>2</v>
      </c>
      <c r="F616">
        <v>0</v>
      </c>
      <c r="G616">
        <v>0</v>
      </c>
      <c r="H616" t="s">
        <v>18</v>
      </c>
      <c r="I616">
        <v>10</v>
      </c>
      <c r="J616">
        <v>99</v>
      </c>
      <c r="K616">
        <v>0</v>
      </c>
      <c r="L616">
        <v>0</v>
      </c>
      <c r="M616">
        <v>0</v>
      </c>
      <c r="N616">
        <v>0</v>
      </c>
      <c r="O616" t="str">
        <f>VLOOKUP(J616,[1]empresas!$A:$B,2,0)</f>
        <v>salud</v>
      </c>
      <c r="P616">
        <f>VLOOKUP(J616,[1]empresas!$A:$C,3,0)</f>
        <v>1</v>
      </c>
      <c r="Q616">
        <f>VLOOKUP(J616,[1]empresas!$A:$D,4,0)</f>
        <v>1</v>
      </c>
    </row>
    <row r="617" spans="1:17" x14ac:dyDescent="0.3">
      <c r="A617">
        <v>758</v>
      </c>
      <c r="B617">
        <v>55</v>
      </c>
      <c r="C617">
        <v>1</v>
      </c>
      <c r="D617" t="s">
        <v>21</v>
      </c>
      <c r="E617">
        <v>1</v>
      </c>
      <c r="F617">
        <v>0</v>
      </c>
      <c r="G617">
        <v>0</v>
      </c>
      <c r="H617" t="s">
        <v>20</v>
      </c>
      <c r="I617">
        <v>4</v>
      </c>
      <c r="J617">
        <v>115</v>
      </c>
      <c r="K617">
        <v>0</v>
      </c>
      <c r="L617">
        <v>0</v>
      </c>
      <c r="M617">
        <v>0</v>
      </c>
      <c r="N617">
        <v>0</v>
      </c>
      <c r="O617" t="str">
        <f>VLOOKUP(J617,[1]empresas!$A:$B,2,0)</f>
        <v>servicios</v>
      </c>
      <c r="P617">
        <f>VLOOKUP(J617,[1]empresas!$A:$C,3,0)</f>
        <v>1</v>
      </c>
      <c r="Q617">
        <f>VLOOKUP(J617,[1]empresas!$A:$D,4,0)</f>
        <v>1</v>
      </c>
    </row>
    <row r="618" spans="1:17" x14ac:dyDescent="0.3">
      <c r="A618">
        <v>759</v>
      </c>
      <c r="B618">
        <v>52</v>
      </c>
      <c r="C618">
        <v>0</v>
      </c>
      <c r="D618" t="s">
        <v>17</v>
      </c>
      <c r="E618">
        <v>4</v>
      </c>
      <c r="F618">
        <v>0</v>
      </c>
      <c r="G618">
        <v>1</v>
      </c>
      <c r="H618" t="s">
        <v>20</v>
      </c>
      <c r="I618">
        <v>10</v>
      </c>
      <c r="J618">
        <v>55</v>
      </c>
      <c r="K618">
        <v>1</v>
      </c>
      <c r="L618">
        <f>VLOOKUP(A618,[2]accidentes!$B:$C,2,0)</f>
        <v>277</v>
      </c>
      <c r="M618" t="str">
        <f>VLOOKUP(A618,[2]accidentes!$B:$D,3,0)</f>
        <v>cabeza</v>
      </c>
      <c r="N618" t="str">
        <f>VLOOKUP(A618,[2]accidentes!$B:$E,4,0)</f>
        <v>trauma superficial</v>
      </c>
      <c r="O618" t="str">
        <f>VLOOKUP(J618,[1]empresas!$A:$B,2,0)</f>
        <v>construccion</v>
      </c>
      <c r="P618">
        <f>VLOOKUP(J618,[1]empresas!$A:$C,3,0)</f>
        <v>1</v>
      </c>
      <c r="Q618">
        <f>VLOOKUP(J618,[1]empresas!$A:$D,4,0)</f>
        <v>1</v>
      </c>
    </row>
    <row r="619" spans="1:17" x14ac:dyDescent="0.3">
      <c r="A619">
        <v>760</v>
      </c>
      <c r="B619">
        <v>30</v>
      </c>
      <c r="C619">
        <v>0</v>
      </c>
      <c r="D619" t="s">
        <v>19</v>
      </c>
      <c r="E619">
        <v>1</v>
      </c>
      <c r="F619">
        <v>0</v>
      </c>
      <c r="G619">
        <v>0</v>
      </c>
      <c r="H619" t="s">
        <v>20</v>
      </c>
      <c r="I619">
        <v>9</v>
      </c>
      <c r="J619">
        <v>102</v>
      </c>
      <c r="K619">
        <v>0</v>
      </c>
      <c r="L619">
        <v>0</v>
      </c>
      <c r="M619">
        <v>0</v>
      </c>
      <c r="N619">
        <v>0</v>
      </c>
      <c r="O619" t="str">
        <f>VLOOKUP(J619,[1]empresas!$A:$B,2,0)</f>
        <v>servicios</v>
      </c>
      <c r="P619">
        <f>VLOOKUP(J619,[1]empresas!$A:$C,3,0)</f>
        <v>1</v>
      </c>
      <c r="Q619">
        <f>VLOOKUP(J619,[1]empresas!$A:$D,4,0)</f>
        <v>1</v>
      </c>
    </row>
    <row r="620" spans="1:17" x14ac:dyDescent="0.3">
      <c r="A620">
        <v>761</v>
      </c>
      <c r="B620">
        <v>40</v>
      </c>
      <c r="C620">
        <v>1</v>
      </c>
      <c r="D620" t="s">
        <v>21</v>
      </c>
      <c r="E620">
        <v>1</v>
      </c>
      <c r="F620">
        <v>1</v>
      </c>
      <c r="G620">
        <v>0</v>
      </c>
      <c r="H620" t="s">
        <v>20</v>
      </c>
      <c r="I620">
        <v>16</v>
      </c>
      <c r="J620">
        <v>141</v>
      </c>
      <c r="K620">
        <v>0</v>
      </c>
      <c r="L620">
        <v>0</v>
      </c>
      <c r="M620">
        <v>0</v>
      </c>
      <c r="N620">
        <v>0</v>
      </c>
      <c r="O620" t="str">
        <f>VLOOKUP(J620,[1]empresas!$A:$B,2,0)</f>
        <v>manufactura</v>
      </c>
      <c r="P620">
        <f>VLOOKUP(J620,[1]empresas!$A:$C,3,0)</f>
        <v>1</v>
      </c>
      <c r="Q620">
        <f>VLOOKUP(J620,[1]empresas!$A:$D,4,0)</f>
        <v>1</v>
      </c>
    </row>
    <row r="621" spans="1:17" x14ac:dyDescent="0.3">
      <c r="A621">
        <v>762</v>
      </c>
      <c r="B621">
        <v>49</v>
      </c>
      <c r="C621">
        <v>0</v>
      </c>
      <c r="D621" t="s">
        <v>19</v>
      </c>
      <c r="E621">
        <v>1</v>
      </c>
      <c r="F621">
        <v>0</v>
      </c>
      <c r="G621">
        <v>0</v>
      </c>
      <c r="H621" t="s">
        <v>20</v>
      </c>
      <c r="I621">
        <v>16</v>
      </c>
      <c r="J621">
        <v>9</v>
      </c>
      <c r="K621">
        <v>1</v>
      </c>
      <c r="L621">
        <f>VLOOKUP(A621,[2]accidentes!$B:$C,2,0)</f>
        <v>278</v>
      </c>
      <c r="M621" t="str">
        <f>VLOOKUP(A621,[2]accidentes!$B:$D,3,0)</f>
        <v>cabeza</v>
      </c>
      <c r="N621" t="str">
        <f>VLOOKUP(A621,[2]accidentes!$B:$E,4,0)</f>
        <v>herida</v>
      </c>
      <c r="O621" t="str">
        <f>VLOOKUP(J621,[1]empresas!$A:$B,2,0)</f>
        <v>servicios</v>
      </c>
      <c r="P621">
        <f>VLOOKUP(J621,[1]empresas!$A:$C,3,0)</f>
        <v>1</v>
      </c>
      <c r="Q621">
        <f>VLOOKUP(J621,[1]empresas!$A:$D,4,0)</f>
        <v>0</v>
      </c>
    </row>
    <row r="622" spans="1:17" x14ac:dyDescent="0.3">
      <c r="A622">
        <v>764</v>
      </c>
      <c r="B622">
        <v>38</v>
      </c>
      <c r="C622">
        <v>1</v>
      </c>
      <c r="D622" t="s">
        <v>19</v>
      </c>
      <c r="E622">
        <v>0</v>
      </c>
      <c r="F622">
        <v>0</v>
      </c>
      <c r="G622">
        <v>1</v>
      </c>
      <c r="H622" t="s">
        <v>20</v>
      </c>
      <c r="I622">
        <v>9</v>
      </c>
      <c r="J622">
        <v>79</v>
      </c>
      <c r="K622">
        <v>1</v>
      </c>
      <c r="L622">
        <f>VLOOKUP(A622,[2]accidentes!$B:$C,2,0)</f>
        <v>280</v>
      </c>
      <c r="M622" t="str">
        <f>VLOOKUP(A622,[2]accidentes!$B:$D,3,0)</f>
        <v>espalda</v>
      </c>
      <c r="N622" t="str">
        <f>VLOOKUP(A622,[2]accidentes!$B:$E,4,0)</f>
        <v>trauma superficial</v>
      </c>
      <c r="O622" t="str">
        <f>VLOOKUP(J622,[1]empresas!$A:$B,2,0)</f>
        <v>manufactura</v>
      </c>
      <c r="P622">
        <f>VLOOKUP(J622,[1]empresas!$A:$C,3,0)</f>
        <v>1</v>
      </c>
      <c r="Q622">
        <f>VLOOKUP(J622,[1]empresas!$A:$D,4,0)</f>
        <v>1</v>
      </c>
    </row>
    <row r="623" spans="1:17" x14ac:dyDescent="0.3">
      <c r="A623">
        <v>765</v>
      </c>
      <c r="B623">
        <v>43</v>
      </c>
      <c r="C623">
        <v>1</v>
      </c>
      <c r="D623" t="s">
        <v>19</v>
      </c>
      <c r="E623">
        <v>0</v>
      </c>
      <c r="F623">
        <v>0</v>
      </c>
      <c r="G623">
        <v>0</v>
      </c>
      <c r="H623" t="s">
        <v>20</v>
      </c>
      <c r="I623">
        <v>10</v>
      </c>
      <c r="J623">
        <v>34</v>
      </c>
      <c r="K623">
        <v>0</v>
      </c>
      <c r="L623">
        <v>0</v>
      </c>
      <c r="M623">
        <v>0</v>
      </c>
      <c r="N623">
        <v>0</v>
      </c>
      <c r="O623" t="str">
        <f>VLOOKUP(J623,[1]empresas!$A:$B,2,0)</f>
        <v>educacion</v>
      </c>
      <c r="P623">
        <f>VLOOKUP(J623,[1]empresas!$A:$C,3,0)</f>
        <v>0</v>
      </c>
      <c r="Q623">
        <f>VLOOKUP(J623,[1]empresas!$A:$D,4,0)</f>
        <v>1</v>
      </c>
    </row>
    <row r="624" spans="1:17" x14ac:dyDescent="0.3">
      <c r="A624">
        <v>766</v>
      </c>
      <c r="B624">
        <v>65</v>
      </c>
      <c r="C624">
        <v>1</v>
      </c>
      <c r="D624" t="s">
        <v>19</v>
      </c>
      <c r="E624">
        <v>1</v>
      </c>
      <c r="F624">
        <v>0</v>
      </c>
      <c r="G624">
        <v>0</v>
      </c>
      <c r="H624" t="s">
        <v>18</v>
      </c>
      <c r="I624">
        <v>5</v>
      </c>
      <c r="J624">
        <v>83</v>
      </c>
      <c r="K624">
        <v>1</v>
      </c>
      <c r="L624">
        <f>VLOOKUP(A624,[2]accidentes!$B:$C,2,0)</f>
        <v>281</v>
      </c>
      <c r="M624" t="str">
        <f>VLOOKUP(A624,[2]accidentes!$B:$D,3,0)</f>
        <v>mano</v>
      </c>
      <c r="N624" t="str">
        <f>VLOOKUP(A624,[2]accidentes!$B:$E,4,0)</f>
        <v>fractura</v>
      </c>
      <c r="O624" t="str">
        <f>VLOOKUP(J624,[1]empresas!$A:$B,2,0)</f>
        <v>mineria</v>
      </c>
      <c r="P624">
        <f>VLOOKUP(J624,[1]empresas!$A:$C,3,0)</f>
        <v>1</v>
      </c>
      <c r="Q624">
        <f>VLOOKUP(J624,[1]empresas!$A:$D,4,0)</f>
        <v>1</v>
      </c>
    </row>
    <row r="625" spans="1:17" x14ac:dyDescent="0.3">
      <c r="A625">
        <v>767</v>
      </c>
      <c r="B625">
        <v>50</v>
      </c>
      <c r="C625">
        <v>1</v>
      </c>
      <c r="D625" t="s">
        <v>21</v>
      </c>
      <c r="E625">
        <v>0</v>
      </c>
      <c r="F625">
        <v>0</v>
      </c>
      <c r="G625">
        <v>0</v>
      </c>
      <c r="H625" t="s">
        <v>20</v>
      </c>
      <c r="I625">
        <v>9</v>
      </c>
      <c r="J625">
        <v>2</v>
      </c>
      <c r="K625">
        <v>1</v>
      </c>
      <c r="L625">
        <f>VLOOKUP(A625,[2]accidentes!$B:$C,2,0)</f>
        <v>282</v>
      </c>
      <c r="M625" t="str">
        <f>VLOOKUP(A625,[2]accidentes!$B:$D,3,0)</f>
        <v>abdomen</v>
      </c>
      <c r="N625" t="str">
        <f>VLOOKUP(A625,[2]accidentes!$B:$E,4,0)</f>
        <v>fractura</v>
      </c>
      <c r="O625" t="str">
        <f>VLOOKUP(J625,[1]empresas!$A:$B,2,0)</f>
        <v>mineria</v>
      </c>
      <c r="P625">
        <f>VLOOKUP(J625,[1]empresas!$A:$C,3,0)</f>
        <v>1</v>
      </c>
      <c r="Q625">
        <f>VLOOKUP(J625,[1]empresas!$A:$D,4,0)</f>
        <v>1</v>
      </c>
    </row>
    <row r="626" spans="1:17" x14ac:dyDescent="0.3">
      <c r="A626">
        <v>768</v>
      </c>
      <c r="B626">
        <v>59</v>
      </c>
      <c r="C626">
        <v>0</v>
      </c>
      <c r="D626" t="s">
        <v>19</v>
      </c>
      <c r="E626">
        <v>1</v>
      </c>
      <c r="F626">
        <v>0</v>
      </c>
      <c r="G626">
        <v>0</v>
      </c>
      <c r="H626" t="s">
        <v>23</v>
      </c>
      <c r="I626">
        <v>12</v>
      </c>
      <c r="J626">
        <v>125</v>
      </c>
      <c r="K626">
        <v>1</v>
      </c>
      <c r="L626">
        <f>VLOOKUP(A626,[2]accidentes!$B:$C,2,0)</f>
        <v>283</v>
      </c>
      <c r="M626" t="str">
        <f>VLOOKUP(A626,[2]accidentes!$B:$D,3,0)</f>
        <v>mano</v>
      </c>
      <c r="N626" t="str">
        <f>VLOOKUP(A626,[2]accidentes!$B:$E,4,0)</f>
        <v>fractura</v>
      </c>
      <c r="O626" t="str">
        <f>VLOOKUP(J626,[1]empresas!$A:$B,2,0)</f>
        <v>servicios</v>
      </c>
      <c r="P626">
        <f>VLOOKUP(J626,[1]empresas!$A:$C,3,0)</f>
        <v>1</v>
      </c>
      <c r="Q626">
        <f>VLOOKUP(J626,[1]empresas!$A:$D,4,0)</f>
        <v>1</v>
      </c>
    </row>
    <row r="627" spans="1:17" x14ac:dyDescent="0.3">
      <c r="A627">
        <v>769</v>
      </c>
      <c r="B627">
        <v>42</v>
      </c>
      <c r="C627">
        <v>1</v>
      </c>
      <c r="D627" t="s">
        <v>19</v>
      </c>
      <c r="E627">
        <v>1</v>
      </c>
      <c r="F627">
        <v>0</v>
      </c>
      <c r="G627">
        <v>0</v>
      </c>
      <c r="H627" t="s">
        <v>20</v>
      </c>
      <c r="I627">
        <v>14</v>
      </c>
      <c r="J627">
        <v>39</v>
      </c>
      <c r="K627">
        <v>1</v>
      </c>
      <c r="L627">
        <f>VLOOKUP(A627,[2]accidentes!$B:$C,2,0)</f>
        <v>284</v>
      </c>
      <c r="M627" t="str">
        <f>VLOOKUP(A627,[2]accidentes!$B:$D,3,0)</f>
        <v>espalda</v>
      </c>
      <c r="N627" t="str">
        <f>VLOOKUP(A627,[2]accidentes!$B:$E,4,0)</f>
        <v>trauma superficial</v>
      </c>
      <c r="O627" t="str">
        <f>VLOOKUP(J627,[1]empresas!$A:$B,2,0)</f>
        <v>construccion</v>
      </c>
      <c r="P627">
        <f>VLOOKUP(J627,[1]empresas!$A:$C,3,0)</f>
        <v>1</v>
      </c>
      <c r="Q627">
        <f>VLOOKUP(J627,[1]empresas!$A:$D,4,0)</f>
        <v>1</v>
      </c>
    </row>
    <row r="628" spans="1:17" x14ac:dyDescent="0.3">
      <c r="A628">
        <v>770</v>
      </c>
      <c r="B628">
        <v>23</v>
      </c>
      <c r="C628">
        <v>0</v>
      </c>
      <c r="D628" t="s">
        <v>19</v>
      </c>
      <c r="E628">
        <v>1</v>
      </c>
      <c r="F628">
        <v>0</v>
      </c>
      <c r="G628">
        <v>0</v>
      </c>
      <c r="H628" t="s">
        <v>23</v>
      </c>
      <c r="I628">
        <v>7</v>
      </c>
      <c r="J628">
        <v>78</v>
      </c>
      <c r="K628">
        <v>1</v>
      </c>
      <c r="L628">
        <f>VLOOKUP(A628,[2]accidentes!$B:$C,2,0)</f>
        <v>285</v>
      </c>
      <c r="M628" t="str">
        <f>VLOOKUP(A628,[2]accidentes!$B:$D,3,0)</f>
        <v>espalda</v>
      </c>
      <c r="N628" t="str">
        <f>VLOOKUP(A628,[2]accidentes!$B:$E,4,0)</f>
        <v>luxacion</v>
      </c>
      <c r="O628" t="str">
        <f>VLOOKUP(J628,[1]empresas!$A:$B,2,0)</f>
        <v>comercio</v>
      </c>
      <c r="P628">
        <f>VLOOKUP(J628,[1]empresas!$A:$C,3,0)</f>
        <v>0</v>
      </c>
      <c r="Q628">
        <f>VLOOKUP(J628,[1]empresas!$A:$D,4,0)</f>
        <v>1</v>
      </c>
    </row>
    <row r="629" spans="1:17" x14ac:dyDescent="0.3">
      <c r="A629">
        <v>771</v>
      </c>
      <c r="B629">
        <v>35</v>
      </c>
      <c r="C629">
        <v>1</v>
      </c>
      <c r="D629" t="s">
        <v>21</v>
      </c>
      <c r="E629">
        <v>1</v>
      </c>
      <c r="F629">
        <v>0</v>
      </c>
      <c r="G629">
        <v>0</v>
      </c>
      <c r="H629" t="s">
        <v>20</v>
      </c>
      <c r="I629">
        <v>2</v>
      </c>
      <c r="J629">
        <v>29</v>
      </c>
      <c r="K629">
        <v>0</v>
      </c>
      <c r="L629">
        <v>0</v>
      </c>
      <c r="M629">
        <v>0</v>
      </c>
      <c r="N629">
        <v>0</v>
      </c>
      <c r="O629" t="str">
        <f>VLOOKUP(J629,[1]empresas!$A:$B,2,0)</f>
        <v>comercio</v>
      </c>
      <c r="P629">
        <f>VLOOKUP(J629,[1]empresas!$A:$C,3,0)</f>
        <v>1</v>
      </c>
      <c r="Q629">
        <f>VLOOKUP(J629,[1]empresas!$A:$D,4,0)</f>
        <v>1</v>
      </c>
    </row>
    <row r="630" spans="1:17" x14ac:dyDescent="0.3">
      <c r="A630">
        <v>773</v>
      </c>
      <c r="B630">
        <v>54</v>
      </c>
      <c r="C630">
        <v>0</v>
      </c>
      <c r="D630" t="s">
        <v>19</v>
      </c>
      <c r="E630">
        <v>1</v>
      </c>
      <c r="F630">
        <v>0</v>
      </c>
      <c r="G630">
        <v>0</v>
      </c>
      <c r="H630" t="s">
        <v>18</v>
      </c>
      <c r="I630">
        <v>6</v>
      </c>
      <c r="J630">
        <v>61</v>
      </c>
      <c r="K630">
        <v>0</v>
      </c>
      <c r="L630">
        <v>0</v>
      </c>
      <c r="M630">
        <v>0</v>
      </c>
      <c r="N630">
        <v>0</v>
      </c>
      <c r="O630" t="str">
        <f>VLOOKUP(J630,[1]empresas!$A:$B,2,0)</f>
        <v>construccion</v>
      </c>
      <c r="P630">
        <f>VLOOKUP(J630,[1]empresas!$A:$C,3,0)</f>
        <v>1</v>
      </c>
      <c r="Q630">
        <f>VLOOKUP(J630,[1]empresas!$A:$D,4,0)</f>
        <v>1</v>
      </c>
    </row>
    <row r="631" spans="1:17" x14ac:dyDescent="0.3">
      <c r="A631">
        <v>774</v>
      </c>
      <c r="B631">
        <v>61</v>
      </c>
      <c r="C631">
        <v>0</v>
      </c>
      <c r="D631" t="s">
        <v>19</v>
      </c>
      <c r="E631">
        <v>1</v>
      </c>
      <c r="F631">
        <v>0</v>
      </c>
      <c r="G631">
        <v>1</v>
      </c>
      <c r="H631" t="s">
        <v>20</v>
      </c>
      <c r="I631">
        <v>8</v>
      </c>
      <c r="J631">
        <v>72</v>
      </c>
      <c r="K631">
        <v>0</v>
      </c>
      <c r="L631">
        <v>0</v>
      </c>
      <c r="M631">
        <v>0</v>
      </c>
      <c r="N631">
        <v>0</v>
      </c>
      <c r="O631" t="str">
        <f>VLOOKUP(J631,[1]empresas!$A:$B,2,0)</f>
        <v>construccion</v>
      </c>
      <c r="P631">
        <f>VLOOKUP(J631,[1]empresas!$A:$C,3,0)</f>
        <v>1</v>
      </c>
      <c r="Q631">
        <f>VLOOKUP(J631,[1]empresas!$A:$D,4,0)</f>
        <v>1</v>
      </c>
    </row>
    <row r="632" spans="1:17" x14ac:dyDescent="0.3">
      <c r="A632">
        <v>775</v>
      </c>
      <c r="B632">
        <v>39</v>
      </c>
      <c r="C632">
        <v>1</v>
      </c>
      <c r="D632" t="s">
        <v>19</v>
      </c>
      <c r="E632">
        <v>0</v>
      </c>
      <c r="F632">
        <v>0</v>
      </c>
      <c r="G632">
        <v>1</v>
      </c>
      <c r="H632" t="s">
        <v>20</v>
      </c>
      <c r="I632">
        <v>1</v>
      </c>
      <c r="J632">
        <v>28</v>
      </c>
      <c r="K632">
        <v>0</v>
      </c>
      <c r="L632">
        <v>0</v>
      </c>
      <c r="M632">
        <v>0</v>
      </c>
      <c r="N632">
        <v>0</v>
      </c>
      <c r="O632" t="str">
        <f>VLOOKUP(J632,[1]empresas!$A:$B,2,0)</f>
        <v>alimentos</v>
      </c>
      <c r="P632">
        <f>VLOOKUP(J632,[1]empresas!$A:$C,3,0)</f>
        <v>1</v>
      </c>
      <c r="Q632">
        <f>VLOOKUP(J632,[1]empresas!$A:$D,4,0)</f>
        <v>1</v>
      </c>
    </row>
    <row r="633" spans="1:17" x14ac:dyDescent="0.3">
      <c r="A633">
        <v>777</v>
      </c>
      <c r="B633">
        <v>56</v>
      </c>
      <c r="C633">
        <v>1</v>
      </c>
      <c r="D633" t="s">
        <v>19</v>
      </c>
      <c r="E633">
        <v>0</v>
      </c>
      <c r="F633">
        <v>0</v>
      </c>
      <c r="G633">
        <v>1</v>
      </c>
      <c r="H633" t="s">
        <v>23</v>
      </c>
      <c r="I633">
        <v>9</v>
      </c>
      <c r="J633">
        <v>80</v>
      </c>
      <c r="K633">
        <v>0</v>
      </c>
      <c r="L633">
        <v>0</v>
      </c>
      <c r="M633">
        <v>0</v>
      </c>
      <c r="N633">
        <v>0</v>
      </c>
      <c r="O633" t="str">
        <f>VLOOKUP(J633,[1]empresas!$A:$B,2,0)</f>
        <v>alimentos</v>
      </c>
      <c r="P633">
        <f>VLOOKUP(J633,[1]empresas!$A:$C,3,0)</f>
        <v>1</v>
      </c>
      <c r="Q633">
        <f>VLOOKUP(J633,[1]empresas!$A:$D,4,0)</f>
        <v>1</v>
      </c>
    </row>
    <row r="634" spans="1:17" x14ac:dyDescent="0.3">
      <c r="A634">
        <v>778</v>
      </c>
      <c r="B634">
        <v>42</v>
      </c>
      <c r="C634">
        <v>1</v>
      </c>
      <c r="D634" t="s">
        <v>17</v>
      </c>
      <c r="E634">
        <v>1</v>
      </c>
      <c r="F634">
        <v>0</v>
      </c>
      <c r="G634">
        <v>0</v>
      </c>
      <c r="H634" t="s">
        <v>20</v>
      </c>
      <c r="I634">
        <v>9</v>
      </c>
      <c r="J634">
        <v>90</v>
      </c>
      <c r="K634">
        <v>0</v>
      </c>
      <c r="L634">
        <v>0</v>
      </c>
      <c r="M634">
        <v>0</v>
      </c>
      <c r="N634">
        <v>0</v>
      </c>
      <c r="O634" t="str">
        <f>VLOOKUP(J634,[1]empresas!$A:$B,2,0)</f>
        <v>agricultura</v>
      </c>
      <c r="P634">
        <f>VLOOKUP(J634,[1]empresas!$A:$C,3,0)</f>
        <v>1</v>
      </c>
      <c r="Q634">
        <f>VLOOKUP(J634,[1]empresas!$A:$D,4,0)</f>
        <v>1</v>
      </c>
    </row>
    <row r="635" spans="1:17" x14ac:dyDescent="0.3">
      <c r="A635">
        <v>779</v>
      </c>
      <c r="B635">
        <v>34</v>
      </c>
      <c r="C635">
        <v>1</v>
      </c>
      <c r="D635" t="s">
        <v>17</v>
      </c>
      <c r="E635">
        <v>0</v>
      </c>
      <c r="F635">
        <v>0</v>
      </c>
      <c r="G635">
        <v>1</v>
      </c>
      <c r="H635" t="s">
        <v>20</v>
      </c>
      <c r="I635">
        <v>12</v>
      </c>
      <c r="J635">
        <v>71</v>
      </c>
      <c r="K635">
        <v>0</v>
      </c>
      <c r="L635">
        <v>0</v>
      </c>
      <c r="M635">
        <v>0</v>
      </c>
      <c r="N635">
        <v>0</v>
      </c>
      <c r="O635" t="str">
        <f>VLOOKUP(J635,[1]empresas!$A:$B,2,0)</f>
        <v>construccion</v>
      </c>
      <c r="P635">
        <f>VLOOKUP(J635,[1]empresas!$A:$C,3,0)</f>
        <v>1</v>
      </c>
      <c r="Q635">
        <f>VLOOKUP(J635,[1]empresas!$A:$D,4,0)</f>
        <v>1</v>
      </c>
    </row>
    <row r="636" spans="1:17" x14ac:dyDescent="0.3">
      <c r="A636">
        <v>780</v>
      </c>
      <c r="B636">
        <v>57</v>
      </c>
      <c r="C636">
        <v>0</v>
      </c>
      <c r="D636" t="s">
        <v>19</v>
      </c>
      <c r="E636">
        <v>2</v>
      </c>
      <c r="F636">
        <v>0</v>
      </c>
      <c r="G636">
        <v>1</v>
      </c>
      <c r="H636" t="s">
        <v>23</v>
      </c>
      <c r="I636">
        <v>6</v>
      </c>
      <c r="J636">
        <v>42</v>
      </c>
      <c r="K636">
        <v>0</v>
      </c>
      <c r="L636">
        <v>0</v>
      </c>
      <c r="M636">
        <v>0</v>
      </c>
      <c r="N636">
        <v>0</v>
      </c>
      <c r="O636" t="str">
        <f>VLOOKUP(J636,[1]empresas!$A:$B,2,0)</f>
        <v>servicios</v>
      </c>
      <c r="P636">
        <f>VLOOKUP(J636,[1]empresas!$A:$C,3,0)</f>
        <v>1</v>
      </c>
      <c r="Q636">
        <f>VLOOKUP(J636,[1]empresas!$A:$D,4,0)</f>
        <v>1</v>
      </c>
    </row>
    <row r="637" spans="1:17" x14ac:dyDescent="0.3">
      <c r="A637">
        <v>781</v>
      </c>
      <c r="B637">
        <v>29</v>
      </c>
      <c r="C637">
        <v>0</v>
      </c>
      <c r="D637" t="s">
        <v>19</v>
      </c>
      <c r="E637">
        <v>1</v>
      </c>
      <c r="F637">
        <v>0</v>
      </c>
      <c r="G637">
        <v>1</v>
      </c>
      <c r="H637" t="s">
        <v>20</v>
      </c>
      <c r="I637">
        <v>4</v>
      </c>
      <c r="J637">
        <v>52</v>
      </c>
      <c r="K637">
        <v>0</v>
      </c>
      <c r="L637">
        <v>0</v>
      </c>
      <c r="M637">
        <v>0</v>
      </c>
      <c r="N637">
        <v>0</v>
      </c>
      <c r="O637" t="str">
        <f>VLOOKUP(J637,[1]empresas!$A:$B,2,0)</f>
        <v>manufactura</v>
      </c>
      <c r="P637">
        <f>VLOOKUP(J637,[1]empresas!$A:$C,3,0)</f>
        <v>0</v>
      </c>
      <c r="Q637">
        <f>VLOOKUP(J637,[1]empresas!$A:$D,4,0)</f>
        <v>1</v>
      </c>
    </row>
    <row r="638" spans="1:17" x14ac:dyDescent="0.3">
      <c r="A638">
        <v>782</v>
      </c>
      <c r="B638">
        <v>57</v>
      </c>
      <c r="C638">
        <v>0</v>
      </c>
      <c r="D638" t="s">
        <v>19</v>
      </c>
      <c r="E638">
        <v>1</v>
      </c>
      <c r="F638">
        <v>0</v>
      </c>
      <c r="G638">
        <v>1</v>
      </c>
      <c r="H638" t="s">
        <v>20</v>
      </c>
      <c r="I638">
        <v>16</v>
      </c>
      <c r="J638">
        <v>109</v>
      </c>
      <c r="K638">
        <v>0</v>
      </c>
      <c r="L638">
        <v>0</v>
      </c>
      <c r="M638">
        <v>0</v>
      </c>
      <c r="N638">
        <v>0</v>
      </c>
      <c r="O638" t="str">
        <f>VLOOKUP(J638,[1]empresas!$A:$B,2,0)</f>
        <v>alimentos</v>
      </c>
      <c r="P638">
        <f>VLOOKUP(J638,[1]empresas!$A:$C,3,0)</f>
        <v>1</v>
      </c>
      <c r="Q638">
        <f>VLOOKUP(J638,[1]empresas!$A:$D,4,0)</f>
        <v>1</v>
      </c>
    </row>
    <row r="639" spans="1:17" x14ac:dyDescent="0.3">
      <c r="A639">
        <v>784</v>
      </c>
      <c r="B639">
        <v>46</v>
      </c>
      <c r="C639">
        <v>0</v>
      </c>
      <c r="D639" t="s">
        <v>19</v>
      </c>
      <c r="E639">
        <v>0</v>
      </c>
      <c r="F639">
        <v>0</v>
      </c>
      <c r="G639">
        <v>0</v>
      </c>
      <c r="H639" t="s">
        <v>20</v>
      </c>
      <c r="I639">
        <v>14</v>
      </c>
      <c r="J639">
        <v>47</v>
      </c>
      <c r="K639">
        <v>0</v>
      </c>
      <c r="L639">
        <v>0</v>
      </c>
      <c r="M639">
        <v>0</v>
      </c>
      <c r="N639">
        <v>0</v>
      </c>
      <c r="O639" t="str">
        <f>VLOOKUP(J639,[1]empresas!$A:$B,2,0)</f>
        <v>agricultura</v>
      </c>
      <c r="P639">
        <f>VLOOKUP(J639,[1]empresas!$A:$C,3,0)</f>
        <v>1</v>
      </c>
      <c r="Q639">
        <f>VLOOKUP(J639,[1]empresas!$A:$D,4,0)</f>
        <v>1</v>
      </c>
    </row>
    <row r="640" spans="1:17" x14ac:dyDescent="0.3">
      <c r="A640">
        <v>785</v>
      </c>
      <c r="B640">
        <v>53</v>
      </c>
      <c r="C640">
        <v>1</v>
      </c>
      <c r="D640" t="s">
        <v>24</v>
      </c>
      <c r="E640">
        <v>1</v>
      </c>
      <c r="F640">
        <v>1</v>
      </c>
      <c r="G640">
        <v>1</v>
      </c>
      <c r="H640" t="s">
        <v>20</v>
      </c>
      <c r="I640">
        <v>12</v>
      </c>
      <c r="J640">
        <v>103</v>
      </c>
      <c r="K640">
        <v>0</v>
      </c>
      <c r="L640">
        <v>0</v>
      </c>
      <c r="M640">
        <v>0</v>
      </c>
      <c r="N640">
        <v>0</v>
      </c>
      <c r="O640" t="str">
        <f>VLOOKUP(J640,[1]empresas!$A:$B,2,0)</f>
        <v>salud</v>
      </c>
      <c r="P640">
        <f>VLOOKUP(J640,[1]empresas!$A:$C,3,0)</f>
        <v>1</v>
      </c>
      <c r="Q640">
        <f>VLOOKUP(J640,[1]empresas!$A:$D,4,0)</f>
        <v>1</v>
      </c>
    </row>
    <row r="641" spans="1:17" x14ac:dyDescent="0.3">
      <c r="A641">
        <v>787</v>
      </c>
      <c r="B641">
        <v>46</v>
      </c>
      <c r="C641">
        <v>0</v>
      </c>
      <c r="D641" t="s">
        <v>19</v>
      </c>
      <c r="E641">
        <v>1</v>
      </c>
      <c r="F641">
        <v>0</v>
      </c>
      <c r="G641">
        <v>0</v>
      </c>
      <c r="H641" t="s">
        <v>20</v>
      </c>
      <c r="I641">
        <v>7</v>
      </c>
      <c r="J641">
        <v>126</v>
      </c>
      <c r="K641">
        <v>0</v>
      </c>
      <c r="L641">
        <v>0</v>
      </c>
      <c r="M641">
        <v>0</v>
      </c>
      <c r="N641">
        <v>0</v>
      </c>
      <c r="O641" t="str">
        <f>VLOOKUP(J641,[1]empresas!$A:$B,2,0)</f>
        <v>manufactura</v>
      </c>
      <c r="P641">
        <f>VLOOKUP(J641,[1]empresas!$A:$C,3,0)</f>
        <v>1</v>
      </c>
      <c r="Q641">
        <f>VLOOKUP(J641,[1]empresas!$A:$D,4,0)</f>
        <v>1</v>
      </c>
    </row>
    <row r="642" spans="1:17" x14ac:dyDescent="0.3">
      <c r="A642">
        <v>788</v>
      </c>
      <c r="B642">
        <v>38</v>
      </c>
      <c r="C642">
        <v>0</v>
      </c>
      <c r="D642" t="s">
        <v>21</v>
      </c>
      <c r="E642">
        <v>0</v>
      </c>
      <c r="F642">
        <v>0</v>
      </c>
      <c r="G642">
        <v>0</v>
      </c>
      <c r="H642" t="s">
        <v>20</v>
      </c>
      <c r="I642">
        <v>9</v>
      </c>
      <c r="J642">
        <v>3</v>
      </c>
      <c r="K642">
        <v>0</v>
      </c>
      <c r="L642">
        <v>0</v>
      </c>
      <c r="M642">
        <v>0</v>
      </c>
      <c r="N642">
        <v>0</v>
      </c>
      <c r="O642" t="str">
        <f>VLOOKUP(J642,[1]empresas!$A:$B,2,0)</f>
        <v>construccion</v>
      </c>
      <c r="P642">
        <f>VLOOKUP(J642,[1]empresas!$A:$C,3,0)</f>
        <v>1</v>
      </c>
      <c r="Q642">
        <f>VLOOKUP(J642,[1]empresas!$A:$D,4,0)</f>
        <v>1</v>
      </c>
    </row>
    <row r="643" spans="1:17" x14ac:dyDescent="0.3">
      <c r="A643">
        <v>789</v>
      </c>
      <c r="B643">
        <v>50</v>
      </c>
      <c r="C643">
        <v>1</v>
      </c>
      <c r="D643" t="s">
        <v>19</v>
      </c>
      <c r="E643">
        <v>2</v>
      </c>
      <c r="F643">
        <v>0</v>
      </c>
      <c r="G643">
        <v>0</v>
      </c>
      <c r="H643" t="s">
        <v>20</v>
      </c>
      <c r="I643">
        <v>11</v>
      </c>
      <c r="J643">
        <v>12</v>
      </c>
      <c r="K643">
        <v>1</v>
      </c>
      <c r="L643">
        <f>VLOOKUP(A643,[2]accidentes!$B:$C,2,0)</f>
        <v>286</v>
      </c>
      <c r="M643" t="str">
        <f>VLOOKUP(A643,[2]accidentes!$B:$D,3,0)</f>
        <v>espalda</v>
      </c>
      <c r="N643" t="s">
        <v>25</v>
      </c>
      <c r="O643" t="str">
        <f>VLOOKUP(J643,[1]empresas!$A:$B,2,0)</f>
        <v>mineria</v>
      </c>
      <c r="P643">
        <f>VLOOKUP(J643,[1]empresas!$A:$C,3,0)</f>
        <v>1</v>
      </c>
      <c r="Q643">
        <f>VLOOKUP(J643,[1]empresas!$A:$D,4,0)</f>
        <v>1</v>
      </c>
    </row>
    <row r="644" spans="1:17" x14ac:dyDescent="0.3">
      <c r="A644">
        <v>790</v>
      </c>
      <c r="B644">
        <v>28</v>
      </c>
      <c r="C644">
        <v>1</v>
      </c>
      <c r="D644" t="s">
        <v>21</v>
      </c>
      <c r="E644">
        <v>0</v>
      </c>
      <c r="F644">
        <v>0</v>
      </c>
      <c r="G644">
        <v>1</v>
      </c>
      <c r="H644" t="s">
        <v>18</v>
      </c>
      <c r="I644">
        <v>11</v>
      </c>
      <c r="J644">
        <v>131</v>
      </c>
      <c r="K644">
        <v>0</v>
      </c>
      <c r="L644">
        <v>0</v>
      </c>
      <c r="M644">
        <v>0</v>
      </c>
      <c r="N644">
        <v>0</v>
      </c>
      <c r="O644" t="str">
        <f>VLOOKUP(J644,[1]empresas!$A:$B,2,0)</f>
        <v>construccion</v>
      </c>
      <c r="P644">
        <f>VLOOKUP(J644,[1]empresas!$A:$C,3,0)</f>
        <v>0</v>
      </c>
      <c r="Q644">
        <f>VLOOKUP(J644,[1]empresas!$A:$D,4,0)</f>
        <v>0</v>
      </c>
    </row>
    <row r="645" spans="1:17" x14ac:dyDescent="0.3">
      <c r="A645">
        <v>791</v>
      </c>
      <c r="B645">
        <v>39</v>
      </c>
      <c r="C645">
        <v>1</v>
      </c>
      <c r="D645" t="s">
        <v>19</v>
      </c>
      <c r="E645">
        <v>0</v>
      </c>
      <c r="F645">
        <v>0</v>
      </c>
      <c r="G645">
        <v>1</v>
      </c>
      <c r="H645" t="s">
        <v>20</v>
      </c>
      <c r="I645">
        <v>11</v>
      </c>
      <c r="J645">
        <v>76</v>
      </c>
      <c r="K645">
        <v>1</v>
      </c>
      <c r="L645">
        <f>VLOOKUP(A645,[2]accidentes!$B:$C,2,0)</f>
        <v>287</v>
      </c>
      <c r="M645" t="str">
        <f>VLOOKUP(A645,[2]accidentes!$B:$D,3,0)</f>
        <v>torax</v>
      </c>
      <c r="N645" t="str">
        <f>VLOOKUP(A645,[2]accidentes!$B:$E,4,0)</f>
        <v>lesiones multiples</v>
      </c>
      <c r="O645" t="str">
        <f>VLOOKUP(J645,[1]empresas!$A:$B,2,0)</f>
        <v>construccion</v>
      </c>
      <c r="P645">
        <f>VLOOKUP(J645,[1]empresas!$A:$C,3,0)</f>
        <v>1</v>
      </c>
      <c r="Q645">
        <f>VLOOKUP(J645,[1]empresas!$A:$D,4,0)</f>
        <v>1</v>
      </c>
    </row>
    <row r="646" spans="1:17" x14ac:dyDescent="0.3">
      <c r="A646">
        <v>792</v>
      </c>
      <c r="B646">
        <v>61</v>
      </c>
      <c r="C646">
        <v>1</v>
      </c>
      <c r="D646" t="s">
        <v>17</v>
      </c>
      <c r="E646">
        <v>3</v>
      </c>
      <c r="F646">
        <v>0</v>
      </c>
      <c r="G646">
        <v>1</v>
      </c>
      <c r="H646" t="s">
        <v>20</v>
      </c>
      <c r="I646">
        <v>14</v>
      </c>
      <c r="J646">
        <v>126</v>
      </c>
      <c r="K646">
        <v>0</v>
      </c>
      <c r="L646">
        <v>0</v>
      </c>
      <c r="M646">
        <v>0</v>
      </c>
      <c r="N646">
        <v>0</v>
      </c>
      <c r="O646" t="str">
        <f>VLOOKUP(J646,[1]empresas!$A:$B,2,0)</f>
        <v>manufactura</v>
      </c>
      <c r="P646">
        <f>VLOOKUP(J646,[1]empresas!$A:$C,3,0)</f>
        <v>1</v>
      </c>
      <c r="Q646">
        <f>VLOOKUP(J646,[1]empresas!$A:$D,4,0)</f>
        <v>1</v>
      </c>
    </row>
    <row r="647" spans="1:17" x14ac:dyDescent="0.3">
      <c r="A647">
        <v>793</v>
      </c>
      <c r="B647">
        <v>43</v>
      </c>
      <c r="C647">
        <v>0</v>
      </c>
      <c r="D647" t="s">
        <v>21</v>
      </c>
      <c r="E647">
        <v>0</v>
      </c>
      <c r="F647">
        <v>0</v>
      </c>
      <c r="G647">
        <v>1</v>
      </c>
      <c r="H647" t="s">
        <v>18</v>
      </c>
      <c r="I647">
        <v>9</v>
      </c>
      <c r="J647">
        <v>64</v>
      </c>
      <c r="K647">
        <v>0</v>
      </c>
      <c r="L647">
        <v>0</v>
      </c>
      <c r="M647">
        <v>0</v>
      </c>
      <c r="N647">
        <v>0</v>
      </c>
      <c r="O647" t="str">
        <f>VLOOKUP(J647,[1]empresas!$A:$B,2,0)</f>
        <v>mineria</v>
      </c>
      <c r="P647">
        <f>VLOOKUP(J647,[1]empresas!$A:$C,3,0)</f>
        <v>1</v>
      </c>
      <c r="Q647">
        <f>VLOOKUP(J647,[1]empresas!$A:$D,4,0)</f>
        <v>1</v>
      </c>
    </row>
    <row r="648" spans="1:17" x14ac:dyDescent="0.3">
      <c r="A648">
        <v>794</v>
      </c>
      <c r="B648">
        <v>52</v>
      </c>
      <c r="C648">
        <v>0</v>
      </c>
      <c r="D648" t="s">
        <v>21</v>
      </c>
      <c r="E648">
        <v>0</v>
      </c>
      <c r="F648">
        <v>0</v>
      </c>
      <c r="G648">
        <v>0</v>
      </c>
      <c r="H648" t="s">
        <v>20</v>
      </c>
      <c r="I648">
        <v>0</v>
      </c>
      <c r="J648">
        <v>36</v>
      </c>
      <c r="K648">
        <v>1</v>
      </c>
      <c r="L648">
        <f>VLOOKUP(A648,[2]accidentes!$B:$C,2,0)</f>
        <v>288</v>
      </c>
      <c r="M648" t="str">
        <f>VLOOKUP(A648,[2]accidentes!$B:$D,3,0)</f>
        <v>espalda</v>
      </c>
      <c r="N648" t="str">
        <f>VLOOKUP(A648,[2]accidentes!$B:$E,4,0)</f>
        <v>trauma superficial</v>
      </c>
      <c r="O648" t="str">
        <f>VLOOKUP(J648,[1]empresas!$A:$B,2,0)</f>
        <v>agricultura</v>
      </c>
      <c r="P648">
        <f>VLOOKUP(J648,[1]empresas!$A:$C,3,0)</f>
        <v>1</v>
      </c>
      <c r="Q648">
        <f>VLOOKUP(J648,[1]empresas!$A:$D,4,0)</f>
        <v>1</v>
      </c>
    </row>
    <row r="649" spans="1:17" x14ac:dyDescent="0.3">
      <c r="A649">
        <v>795</v>
      </c>
      <c r="B649">
        <v>37</v>
      </c>
      <c r="C649">
        <v>0</v>
      </c>
      <c r="D649" t="s">
        <v>19</v>
      </c>
      <c r="E649">
        <v>0</v>
      </c>
      <c r="F649">
        <v>0</v>
      </c>
      <c r="G649">
        <v>0</v>
      </c>
      <c r="H649" t="s">
        <v>18</v>
      </c>
      <c r="I649">
        <v>12</v>
      </c>
      <c r="J649">
        <v>109</v>
      </c>
      <c r="K649">
        <v>0</v>
      </c>
      <c r="L649">
        <v>0</v>
      </c>
      <c r="M649">
        <v>0</v>
      </c>
      <c r="N649">
        <v>0</v>
      </c>
      <c r="O649" t="str">
        <f>VLOOKUP(J649,[1]empresas!$A:$B,2,0)</f>
        <v>alimentos</v>
      </c>
      <c r="P649">
        <f>VLOOKUP(J649,[1]empresas!$A:$C,3,0)</f>
        <v>1</v>
      </c>
      <c r="Q649">
        <f>VLOOKUP(J649,[1]empresas!$A:$D,4,0)</f>
        <v>1</v>
      </c>
    </row>
    <row r="650" spans="1:17" x14ac:dyDescent="0.3">
      <c r="A650">
        <v>797</v>
      </c>
      <c r="B650">
        <v>40</v>
      </c>
      <c r="C650">
        <v>0</v>
      </c>
      <c r="D650" t="s">
        <v>19</v>
      </c>
      <c r="E650">
        <v>1</v>
      </c>
      <c r="F650">
        <v>0</v>
      </c>
      <c r="G650">
        <v>1</v>
      </c>
      <c r="H650" t="s">
        <v>18</v>
      </c>
      <c r="I650">
        <v>13</v>
      </c>
      <c r="J650">
        <v>130</v>
      </c>
      <c r="K650">
        <v>0</v>
      </c>
      <c r="L650">
        <v>0</v>
      </c>
      <c r="M650">
        <v>0</v>
      </c>
      <c r="N650">
        <v>0</v>
      </c>
      <c r="O650" t="str">
        <f>VLOOKUP(J650,[1]empresas!$A:$B,2,0)</f>
        <v>mineria</v>
      </c>
      <c r="P650">
        <f>VLOOKUP(J650,[1]empresas!$A:$C,3,0)</f>
        <v>0</v>
      </c>
      <c r="Q650">
        <f>VLOOKUP(J650,[1]empresas!$A:$D,4,0)</f>
        <v>1</v>
      </c>
    </row>
    <row r="651" spans="1:17" x14ac:dyDescent="0.3">
      <c r="A651">
        <v>800</v>
      </c>
      <c r="B651">
        <v>58</v>
      </c>
      <c r="C651">
        <v>0</v>
      </c>
      <c r="D651" t="s">
        <v>17</v>
      </c>
      <c r="E651">
        <v>0</v>
      </c>
      <c r="F651">
        <v>1</v>
      </c>
      <c r="G651">
        <v>0</v>
      </c>
      <c r="H651" t="s">
        <v>20</v>
      </c>
      <c r="I651">
        <v>10</v>
      </c>
      <c r="J651">
        <v>108</v>
      </c>
      <c r="K651">
        <v>0</v>
      </c>
      <c r="L651">
        <v>0</v>
      </c>
      <c r="M651">
        <v>0</v>
      </c>
      <c r="N651">
        <v>0</v>
      </c>
      <c r="O651" t="str">
        <f>VLOOKUP(J651,[1]empresas!$A:$B,2,0)</f>
        <v>alimentos</v>
      </c>
      <c r="P651">
        <f>VLOOKUP(J651,[1]empresas!$A:$C,3,0)</f>
        <v>1</v>
      </c>
      <c r="Q651">
        <f>VLOOKUP(J651,[1]empresas!$A:$D,4,0)</f>
        <v>1</v>
      </c>
    </row>
    <row r="652" spans="1:17" x14ac:dyDescent="0.3">
      <c r="A652">
        <v>803</v>
      </c>
      <c r="B652">
        <v>55</v>
      </c>
      <c r="C652">
        <v>0</v>
      </c>
      <c r="D652" t="s">
        <v>21</v>
      </c>
      <c r="E652">
        <v>2</v>
      </c>
      <c r="F652">
        <v>0</v>
      </c>
      <c r="G652">
        <v>0</v>
      </c>
      <c r="H652" t="s">
        <v>20</v>
      </c>
      <c r="I652">
        <v>4</v>
      </c>
      <c r="J652">
        <v>140</v>
      </c>
      <c r="K652">
        <v>1</v>
      </c>
      <c r="L652">
        <f>VLOOKUP(A652,[2]accidentes!$B:$C,2,0)</f>
        <v>291</v>
      </c>
      <c r="M652" t="str">
        <f>VLOOKUP(A652,[2]accidentes!$B:$D,3,0)</f>
        <v>cabeza</v>
      </c>
      <c r="N652" t="str">
        <f>VLOOKUP(A652,[2]accidentes!$B:$E,4,0)</f>
        <v>trauma superficial</v>
      </c>
      <c r="O652" t="str">
        <f>VLOOKUP(J652,[1]empresas!$A:$B,2,0)</f>
        <v>construccion</v>
      </c>
      <c r="P652">
        <f>VLOOKUP(J652,[1]empresas!$A:$C,3,0)</f>
        <v>1</v>
      </c>
      <c r="Q652">
        <f>VLOOKUP(J652,[1]empresas!$A:$D,4,0)</f>
        <v>0</v>
      </c>
    </row>
    <row r="653" spans="1:17" x14ac:dyDescent="0.3">
      <c r="A653">
        <v>804</v>
      </c>
      <c r="B653">
        <v>40</v>
      </c>
      <c r="C653">
        <v>1</v>
      </c>
      <c r="D653" t="s">
        <v>21</v>
      </c>
      <c r="E653">
        <v>0</v>
      </c>
      <c r="F653">
        <v>0</v>
      </c>
      <c r="G653">
        <v>1</v>
      </c>
      <c r="H653" t="s">
        <v>20</v>
      </c>
      <c r="I653">
        <v>9</v>
      </c>
      <c r="J653">
        <v>111</v>
      </c>
      <c r="K653">
        <v>0</v>
      </c>
      <c r="L653">
        <v>0</v>
      </c>
      <c r="M653">
        <v>0</v>
      </c>
      <c r="N653">
        <v>0</v>
      </c>
      <c r="O653" t="str">
        <f>VLOOKUP(J653,[1]empresas!$A:$B,2,0)</f>
        <v>construccion</v>
      </c>
      <c r="P653">
        <f>VLOOKUP(J653,[1]empresas!$A:$C,3,0)</f>
        <v>1</v>
      </c>
      <c r="Q653">
        <f>VLOOKUP(J653,[1]empresas!$A:$D,4,0)</f>
        <v>1</v>
      </c>
    </row>
    <row r="654" spans="1:17" x14ac:dyDescent="0.3">
      <c r="A654">
        <v>805</v>
      </c>
      <c r="B654">
        <v>31</v>
      </c>
      <c r="C654">
        <v>0</v>
      </c>
      <c r="D654" t="s">
        <v>21</v>
      </c>
      <c r="E654">
        <v>2</v>
      </c>
      <c r="F654">
        <v>0</v>
      </c>
      <c r="G654">
        <v>1</v>
      </c>
      <c r="H654" t="s">
        <v>23</v>
      </c>
      <c r="I654">
        <v>6</v>
      </c>
      <c r="J654">
        <v>115</v>
      </c>
      <c r="K654">
        <v>1</v>
      </c>
      <c r="L654">
        <f>VLOOKUP(A654,[2]accidentes!$B:$C,2,0)</f>
        <v>292</v>
      </c>
      <c r="M654" t="str">
        <f>VLOOKUP(A654,[2]accidentes!$B:$D,3,0)</f>
        <v>cabeza</v>
      </c>
      <c r="N654" t="str">
        <f>VLOOKUP(A654,[2]accidentes!$B:$E,4,0)</f>
        <v>herida</v>
      </c>
      <c r="O654" t="str">
        <f>VLOOKUP(J654,[1]empresas!$A:$B,2,0)</f>
        <v>servicios</v>
      </c>
      <c r="P654">
        <f>VLOOKUP(J654,[1]empresas!$A:$C,3,0)</f>
        <v>1</v>
      </c>
      <c r="Q654">
        <f>VLOOKUP(J654,[1]empresas!$A:$D,4,0)</f>
        <v>1</v>
      </c>
    </row>
    <row r="655" spans="1:17" x14ac:dyDescent="0.3">
      <c r="A655">
        <v>806</v>
      </c>
      <c r="B655">
        <v>37</v>
      </c>
      <c r="C655">
        <v>1</v>
      </c>
      <c r="D655" t="s">
        <v>24</v>
      </c>
      <c r="E655">
        <v>3</v>
      </c>
      <c r="F655">
        <v>1</v>
      </c>
      <c r="G655">
        <v>1</v>
      </c>
      <c r="H655" t="s">
        <v>20</v>
      </c>
      <c r="I655">
        <v>13</v>
      </c>
      <c r="J655">
        <v>132</v>
      </c>
      <c r="K655">
        <v>0</v>
      </c>
      <c r="L655">
        <v>0</v>
      </c>
      <c r="M655">
        <v>0</v>
      </c>
      <c r="N655">
        <v>0</v>
      </c>
      <c r="O655" t="str">
        <f>VLOOKUP(J655,[1]empresas!$A:$B,2,0)</f>
        <v>agricultura</v>
      </c>
      <c r="P655">
        <f>VLOOKUP(J655,[1]empresas!$A:$C,3,0)</f>
        <v>1</v>
      </c>
      <c r="Q655">
        <f>VLOOKUP(J655,[1]empresas!$A:$D,4,0)</f>
        <v>1</v>
      </c>
    </row>
    <row r="656" spans="1:17" x14ac:dyDescent="0.3">
      <c r="A656">
        <v>807</v>
      </c>
      <c r="B656">
        <v>34</v>
      </c>
      <c r="C656">
        <v>1</v>
      </c>
      <c r="D656" t="s">
        <v>21</v>
      </c>
      <c r="E656">
        <v>1</v>
      </c>
      <c r="F656">
        <v>1</v>
      </c>
      <c r="G656">
        <v>1</v>
      </c>
      <c r="H656" t="s">
        <v>20</v>
      </c>
      <c r="I656">
        <v>5</v>
      </c>
      <c r="J656">
        <v>18</v>
      </c>
      <c r="K656">
        <v>0</v>
      </c>
      <c r="L656">
        <v>0</v>
      </c>
      <c r="M656">
        <v>0</v>
      </c>
      <c r="N656">
        <v>0</v>
      </c>
      <c r="O656" t="str">
        <f>VLOOKUP(J656,[1]empresas!$A:$B,2,0)</f>
        <v>comercio</v>
      </c>
      <c r="P656">
        <f>VLOOKUP(J656,[1]empresas!$A:$C,3,0)</f>
        <v>1</v>
      </c>
      <c r="Q656">
        <f>VLOOKUP(J656,[1]empresas!$A:$D,4,0)</f>
        <v>1</v>
      </c>
    </row>
    <row r="657" spans="1:17" x14ac:dyDescent="0.3">
      <c r="A657">
        <v>808</v>
      </c>
      <c r="B657">
        <v>55</v>
      </c>
      <c r="C657">
        <v>0</v>
      </c>
      <c r="D657" t="s">
        <v>19</v>
      </c>
      <c r="E657">
        <v>1</v>
      </c>
      <c r="F657">
        <v>0</v>
      </c>
      <c r="G657">
        <v>0</v>
      </c>
      <c r="H657" t="s">
        <v>20</v>
      </c>
      <c r="I657">
        <v>8</v>
      </c>
      <c r="J657">
        <v>57</v>
      </c>
      <c r="K657">
        <v>1</v>
      </c>
      <c r="L657">
        <f>VLOOKUP(A657,[2]accidentes!$B:$C,2,0)</f>
        <v>293</v>
      </c>
      <c r="M657" t="str">
        <f>VLOOKUP(A657,[2]accidentes!$B:$D,3,0)</f>
        <v>ojo</v>
      </c>
      <c r="N657" t="str">
        <f>VLOOKUP(A657,[2]accidentes!$B:$E,4,0)</f>
        <v>fractura</v>
      </c>
      <c r="O657" t="str">
        <f>VLOOKUP(J657,[1]empresas!$A:$B,2,0)</f>
        <v>servicios</v>
      </c>
      <c r="P657">
        <f>VLOOKUP(J657,[1]empresas!$A:$C,3,0)</f>
        <v>1</v>
      </c>
      <c r="Q657">
        <f>VLOOKUP(J657,[1]empresas!$A:$D,4,0)</f>
        <v>1</v>
      </c>
    </row>
    <row r="658" spans="1:17" x14ac:dyDescent="0.3">
      <c r="A658">
        <v>809</v>
      </c>
      <c r="B658">
        <v>51</v>
      </c>
      <c r="C658">
        <v>1</v>
      </c>
      <c r="D658" t="s">
        <v>19</v>
      </c>
      <c r="E658">
        <v>1</v>
      </c>
      <c r="F658">
        <v>0</v>
      </c>
      <c r="G658">
        <v>0</v>
      </c>
      <c r="H658" t="s">
        <v>20</v>
      </c>
      <c r="I658">
        <v>8</v>
      </c>
      <c r="J658">
        <v>140</v>
      </c>
      <c r="K658">
        <v>1</v>
      </c>
      <c r="L658">
        <f>VLOOKUP(A658,[2]accidentes!$B:$C,2,0)</f>
        <v>294</v>
      </c>
      <c r="M658" t="str">
        <f>VLOOKUP(A658,[2]accidentes!$B:$D,3,0)</f>
        <v>mano</v>
      </c>
      <c r="N658" t="str">
        <f>VLOOKUP(A658,[2]accidentes!$B:$E,4,0)</f>
        <v>fractura</v>
      </c>
      <c r="O658" t="str">
        <f>VLOOKUP(J658,[1]empresas!$A:$B,2,0)</f>
        <v>construccion</v>
      </c>
      <c r="P658">
        <f>VLOOKUP(J658,[1]empresas!$A:$C,3,0)</f>
        <v>1</v>
      </c>
      <c r="Q658">
        <f>VLOOKUP(J658,[1]empresas!$A:$D,4,0)</f>
        <v>0</v>
      </c>
    </row>
    <row r="659" spans="1:17" x14ac:dyDescent="0.3">
      <c r="A659">
        <v>811</v>
      </c>
      <c r="B659">
        <v>45</v>
      </c>
      <c r="C659">
        <v>0</v>
      </c>
      <c r="D659" t="s">
        <v>19</v>
      </c>
      <c r="E659">
        <v>2</v>
      </c>
      <c r="F659">
        <v>0</v>
      </c>
      <c r="G659">
        <v>1</v>
      </c>
      <c r="H659" t="s">
        <v>20</v>
      </c>
      <c r="I659">
        <v>14</v>
      </c>
      <c r="J659">
        <v>54</v>
      </c>
      <c r="K659">
        <v>1</v>
      </c>
      <c r="L659">
        <f>VLOOKUP(A659,[2]accidentes!$B:$C,2,0)</f>
        <v>295</v>
      </c>
      <c r="M659" t="str">
        <f>VLOOKUP(A659,[2]accidentes!$B:$D,3,0)</f>
        <v>mano</v>
      </c>
      <c r="N659" t="str">
        <f>VLOOKUP(A659,[2]accidentes!$B:$E,4,0)</f>
        <v>trauma superficial</v>
      </c>
      <c r="O659" t="str">
        <f>VLOOKUP(J659,[1]empresas!$A:$B,2,0)</f>
        <v>agricultura</v>
      </c>
      <c r="P659">
        <f>VLOOKUP(J659,[1]empresas!$A:$C,3,0)</f>
        <v>1</v>
      </c>
      <c r="Q659">
        <f>VLOOKUP(J659,[1]empresas!$A:$D,4,0)</f>
        <v>1</v>
      </c>
    </row>
    <row r="660" spans="1:17" x14ac:dyDescent="0.3">
      <c r="A660">
        <v>812</v>
      </c>
      <c r="B660">
        <v>51</v>
      </c>
      <c r="C660">
        <v>1</v>
      </c>
      <c r="D660" t="s">
        <v>19</v>
      </c>
      <c r="E660">
        <v>3</v>
      </c>
      <c r="F660">
        <v>0</v>
      </c>
      <c r="G660">
        <v>1</v>
      </c>
      <c r="H660" t="s">
        <v>20</v>
      </c>
      <c r="I660">
        <v>13</v>
      </c>
      <c r="J660">
        <v>34</v>
      </c>
      <c r="K660">
        <v>0</v>
      </c>
      <c r="L660">
        <v>0</v>
      </c>
      <c r="M660">
        <v>0</v>
      </c>
      <c r="N660">
        <v>0</v>
      </c>
      <c r="O660" t="str">
        <f>VLOOKUP(J660,[1]empresas!$A:$B,2,0)</f>
        <v>educacion</v>
      </c>
      <c r="P660">
        <f>VLOOKUP(J660,[1]empresas!$A:$C,3,0)</f>
        <v>0</v>
      </c>
      <c r="Q660">
        <f>VLOOKUP(J660,[1]empresas!$A:$D,4,0)</f>
        <v>1</v>
      </c>
    </row>
    <row r="661" spans="1:17" x14ac:dyDescent="0.3">
      <c r="A661">
        <v>813</v>
      </c>
      <c r="B661">
        <v>50</v>
      </c>
      <c r="C661">
        <v>0</v>
      </c>
      <c r="D661" t="s">
        <v>21</v>
      </c>
      <c r="E661">
        <v>4</v>
      </c>
      <c r="F661">
        <v>1</v>
      </c>
      <c r="G661">
        <v>1</v>
      </c>
      <c r="H661" t="s">
        <v>23</v>
      </c>
      <c r="I661">
        <v>13</v>
      </c>
      <c r="J661">
        <v>41</v>
      </c>
      <c r="K661">
        <v>0</v>
      </c>
      <c r="L661">
        <v>0</v>
      </c>
      <c r="M661">
        <v>0</v>
      </c>
      <c r="N661">
        <v>0</v>
      </c>
      <c r="O661" t="str">
        <f>VLOOKUP(J661,[1]empresas!$A:$B,2,0)</f>
        <v>comercio</v>
      </c>
      <c r="P661">
        <f>VLOOKUP(J661,[1]empresas!$A:$C,3,0)</f>
        <v>1</v>
      </c>
      <c r="Q661">
        <f>VLOOKUP(J661,[1]empresas!$A:$D,4,0)</f>
        <v>1</v>
      </c>
    </row>
    <row r="662" spans="1:17" x14ac:dyDescent="0.3">
      <c r="A662">
        <v>815</v>
      </c>
      <c r="B662">
        <v>36</v>
      </c>
      <c r="C662">
        <v>1</v>
      </c>
      <c r="D662" t="s">
        <v>21</v>
      </c>
      <c r="E662">
        <v>2</v>
      </c>
      <c r="F662">
        <v>1</v>
      </c>
      <c r="G662">
        <v>0</v>
      </c>
      <c r="H662" t="s">
        <v>18</v>
      </c>
      <c r="I662">
        <v>12</v>
      </c>
      <c r="J662">
        <v>25</v>
      </c>
      <c r="K662">
        <v>0</v>
      </c>
      <c r="L662">
        <v>0</v>
      </c>
      <c r="M662">
        <v>0</v>
      </c>
      <c r="N662">
        <v>0</v>
      </c>
      <c r="O662" t="str">
        <f>VLOOKUP(J662,[1]empresas!$A:$B,2,0)</f>
        <v>manufactura</v>
      </c>
      <c r="P662">
        <f>VLOOKUP(J662,[1]empresas!$A:$C,3,0)</f>
        <v>1</v>
      </c>
      <c r="Q662">
        <f>VLOOKUP(J662,[1]empresas!$A:$D,4,0)</f>
        <v>1</v>
      </c>
    </row>
    <row r="663" spans="1:17" x14ac:dyDescent="0.3">
      <c r="A663">
        <v>816</v>
      </c>
      <c r="B663">
        <v>70</v>
      </c>
      <c r="C663">
        <v>1</v>
      </c>
      <c r="D663" t="s">
        <v>19</v>
      </c>
      <c r="E663">
        <v>1</v>
      </c>
      <c r="F663">
        <v>0</v>
      </c>
      <c r="G663">
        <v>1</v>
      </c>
      <c r="H663" t="s">
        <v>20</v>
      </c>
      <c r="I663">
        <v>14</v>
      </c>
      <c r="J663">
        <v>144</v>
      </c>
      <c r="K663">
        <v>0</v>
      </c>
      <c r="L663">
        <v>0</v>
      </c>
      <c r="M663">
        <v>0</v>
      </c>
      <c r="N663">
        <v>0</v>
      </c>
      <c r="O663" t="str">
        <f>VLOOKUP(J663,[1]empresas!$A:$B,2,0)</f>
        <v>alimentos</v>
      </c>
      <c r="P663">
        <f>VLOOKUP(J663,[1]empresas!$A:$C,3,0)</f>
        <v>0</v>
      </c>
      <c r="Q663">
        <f>VLOOKUP(J663,[1]empresas!$A:$D,4,0)</f>
        <v>1</v>
      </c>
    </row>
    <row r="664" spans="1:17" x14ac:dyDescent="0.3">
      <c r="A664">
        <v>817</v>
      </c>
      <c r="B664">
        <v>52</v>
      </c>
      <c r="C664">
        <v>0</v>
      </c>
      <c r="D664" t="s">
        <v>24</v>
      </c>
      <c r="E664">
        <v>3</v>
      </c>
      <c r="F664">
        <v>1</v>
      </c>
      <c r="G664">
        <v>1</v>
      </c>
      <c r="H664" t="s">
        <v>20</v>
      </c>
      <c r="I664">
        <v>14</v>
      </c>
      <c r="J664">
        <v>89</v>
      </c>
      <c r="K664">
        <v>0</v>
      </c>
      <c r="L664">
        <v>0</v>
      </c>
      <c r="M664">
        <v>0</v>
      </c>
      <c r="N664">
        <v>0</v>
      </c>
      <c r="O664" t="str">
        <f>VLOOKUP(J664,[1]empresas!$A:$B,2,0)</f>
        <v>funcion publica</v>
      </c>
      <c r="P664">
        <f>VLOOKUP(J664,[1]empresas!$A:$C,3,0)</f>
        <v>1</v>
      </c>
      <c r="Q664">
        <f>VLOOKUP(J664,[1]empresas!$A:$D,4,0)</f>
        <v>0</v>
      </c>
    </row>
    <row r="665" spans="1:17" x14ac:dyDescent="0.3">
      <c r="A665">
        <v>820</v>
      </c>
      <c r="B665">
        <v>47</v>
      </c>
      <c r="C665">
        <v>0</v>
      </c>
      <c r="D665" t="s">
        <v>19</v>
      </c>
      <c r="E665">
        <v>1</v>
      </c>
      <c r="F665">
        <v>0</v>
      </c>
      <c r="G665">
        <v>0</v>
      </c>
      <c r="H665" t="s">
        <v>23</v>
      </c>
      <c r="I665">
        <v>10</v>
      </c>
      <c r="J665">
        <v>88</v>
      </c>
      <c r="K665">
        <v>1</v>
      </c>
      <c r="L665">
        <f>VLOOKUP(A665,[2]accidentes!$B:$C,2,0)</f>
        <v>297</v>
      </c>
      <c r="M665" t="str">
        <f>VLOOKUP(A665,[2]accidentes!$B:$D,3,0)</f>
        <v>espalda</v>
      </c>
      <c r="N665" t="str">
        <f>VLOOKUP(A665,[2]accidentes!$B:$E,4,0)</f>
        <v>fractura</v>
      </c>
      <c r="O665" t="str">
        <f>VLOOKUP(J665,[1]empresas!$A:$B,2,0)</f>
        <v>mineria</v>
      </c>
      <c r="P665">
        <f>VLOOKUP(J665,[1]empresas!$A:$C,3,0)</f>
        <v>1</v>
      </c>
      <c r="Q665">
        <f>VLOOKUP(J665,[1]empresas!$A:$D,4,0)</f>
        <v>1</v>
      </c>
    </row>
    <row r="666" spans="1:17" x14ac:dyDescent="0.3">
      <c r="A666">
        <v>821</v>
      </c>
      <c r="B666">
        <v>37</v>
      </c>
      <c r="C666">
        <v>1</v>
      </c>
      <c r="D666" t="s">
        <v>19</v>
      </c>
      <c r="E666">
        <v>0</v>
      </c>
      <c r="F666">
        <v>0</v>
      </c>
      <c r="G666">
        <v>0</v>
      </c>
      <c r="H666" t="s">
        <v>20</v>
      </c>
      <c r="I666">
        <v>10</v>
      </c>
      <c r="J666">
        <v>3</v>
      </c>
      <c r="K666">
        <v>1</v>
      </c>
      <c r="L666">
        <f>VLOOKUP(A666,[2]accidentes!$B:$C,2,0)</f>
        <v>298</v>
      </c>
      <c r="M666" t="str">
        <f>VLOOKUP(A666,[2]accidentes!$B:$D,3,0)</f>
        <v>espalda</v>
      </c>
      <c r="N666" t="str">
        <f>VLOOKUP(A666,[2]accidentes!$B:$E,4,0)</f>
        <v>luxacion</v>
      </c>
      <c r="O666" t="str">
        <f>VLOOKUP(J666,[1]empresas!$A:$B,2,0)</f>
        <v>construccion</v>
      </c>
      <c r="P666">
        <f>VLOOKUP(J666,[1]empresas!$A:$C,3,0)</f>
        <v>1</v>
      </c>
      <c r="Q666">
        <f>VLOOKUP(J666,[1]empresas!$A:$D,4,0)</f>
        <v>1</v>
      </c>
    </row>
    <row r="667" spans="1:17" x14ac:dyDescent="0.3">
      <c r="A667">
        <v>822</v>
      </c>
      <c r="B667">
        <v>54</v>
      </c>
      <c r="C667">
        <v>1</v>
      </c>
      <c r="D667" t="s">
        <v>21</v>
      </c>
      <c r="E667">
        <v>0</v>
      </c>
      <c r="F667">
        <v>0</v>
      </c>
      <c r="G667">
        <v>0</v>
      </c>
      <c r="H667" t="s">
        <v>20</v>
      </c>
      <c r="I667">
        <v>6</v>
      </c>
      <c r="J667">
        <v>26</v>
      </c>
      <c r="K667">
        <v>1</v>
      </c>
      <c r="L667">
        <f>VLOOKUP(A667,[2]accidentes!$B:$C,2,0)</f>
        <v>299</v>
      </c>
      <c r="M667" t="str">
        <f>VLOOKUP(A667,[2]accidentes!$B:$D,3,0)</f>
        <v>espalda</v>
      </c>
      <c r="N667" t="str">
        <f>VLOOKUP(A667,[2]accidentes!$B:$E,4,0)</f>
        <v>fractura</v>
      </c>
      <c r="O667" t="str">
        <f>VLOOKUP(J667,[1]empresas!$A:$B,2,0)</f>
        <v>educacion</v>
      </c>
      <c r="P667">
        <f>VLOOKUP(J667,[1]empresas!$A:$C,3,0)</f>
        <v>1</v>
      </c>
      <c r="Q667">
        <f>VLOOKUP(J667,[1]empresas!$A:$D,4,0)</f>
        <v>1</v>
      </c>
    </row>
    <row r="668" spans="1:17" x14ac:dyDescent="0.3">
      <c r="A668">
        <v>823</v>
      </c>
      <c r="B668">
        <v>44</v>
      </c>
      <c r="C668">
        <v>1</v>
      </c>
      <c r="D668" t="s">
        <v>21</v>
      </c>
      <c r="E668">
        <v>1</v>
      </c>
      <c r="F668">
        <v>0</v>
      </c>
      <c r="G668">
        <v>1</v>
      </c>
      <c r="H668" t="s">
        <v>20</v>
      </c>
      <c r="I668">
        <v>14</v>
      </c>
      <c r="J668">
        <v>105</v>
      </c>
      <c r="K668">
        <v>0</v>
      </c>
      <c r="L668">
        <v>0</v>
      </c>
      <c r="M668">
        <v>0</v>
      </c>
      <c r="N668">
        <v>0</v>
      </c>
      <c r="O668" t="str">
        <f>VLOOKUP(J668,[1]empresas!$A:$B,2,0)</f>
        <v>construccion</v>
      </c>
      <c r="P668">
        <f>VLOOKUP(J668,[1]empresas!$A:$C,3,0)</f>
        <v>0</v>
      </c>
      <c r="Q668">
        <f>VLOOKUP(J668,[1]empresas!$A:$D,4,0)</f>
        <v>1</v>
      </c>
    </row>
    <row r="669" spans="1:17" x14ac:dyDescent="0.3">
      <c r="A669">
        <v>824</v>
      </c>
      <c r="B669">
        <v>41</v>
      </c>
      <c r="C669">
        <v>1</v>
      </c>
      <c r="D669" t="s">
        <v>21</v>
      </c>
      <c r="E669">
        <v>0</v>
      </c>
      <c r="F669">
        <v>0</v>
      </c>
      <c r="G669">
        <v>1</v>
      </c>
      <c r="H669" t="s">
        <v>20</v>
      </c>
      <c r="I669">
        <v>13</v>
      </c>
      <c r="J669">
        <v>28</v>
      </c>
      <c r="K669">
        <v>0</v>
      </c>
      <c r="L669">
        <v>0</v>
      </c>
      <c r="M669">
        <v>0</v>
      </c>
      <c r="N669">
        <v>0</v>
      </c>
      <c r="O669" t="str">
        <f>VLOOKUP(J669,[1]empresas!$A:$B,2,0)</f>
        <v>alimentos</v>
      </c>
      <c r="P669">
        <f>VLOOKUP(J669,[1]empresas!$A:$C,3,0)</f>
        <v>1</v>
      </c>
      <c r="Q669">
        <f>VLOOKUP(J669,[1]empresas!$A:$D,4,0)</f>
        <v>1</v>
      </c>
    </row>
    <row r="670" spans="1:17" x14ac:dyDescent="0.3">
      <c r="A670">
        <v>825</v>
      </c>
      <c r="B670">
        <v>43</v>
      </c>
      <c r="C670">
        <v>0</v>
      </c>
      <c r="D670" t="s">
        <v>19</v>
      </c>
      <c r="E670">
        <v>0</v>
      </c>
      <c r="F670">
        <v>0</v>
      </c>
      <c r="G670">
        <v>1</v>
      </c>
      <c r="H670" t="s">
        <v>18</v>
      </c>
      <c r="I670">
        <v>7</v>
      </c>
      <c r="J670">
        <v>68</v>
      </c>
      <c r="K670">
        <v>1</v>
      </c>
      <c r="L670">
        <f>VLOOKUP(A670,[2]accidentes!$B:$C,2,0)</f>
        <v>300</v>
      </c>
      <c r="M670" t="str">
        <f>VLOOKUP(A670,[2]accidentes!$B:$D,3,0)</f>
        <v>pie</v>
      </c>
      <c r="N670" t="str">
        <f>VLOOKUP(A670,[2]accidentes!$B:$E,4,0)</f>
        <v>lesiones multiples</v>
      </c>
      <c r="O670" t="str">
        <f>VLOOKUP(J670,[1]empresas!$A:$B,2,0)</f>
        <v>alimentos</v>
      </c>
      <c r="P670">
        <f>VLOOKUP(J670,[1]empresas!$A:$C,3,0)</f>
        <v>1</v>
      </c>
      <c r="Q670">
        <f>VLOOKUP(J670,[1]empresas!$A:$D,4,0)</f>
        <v>1</v>
      </c>
    </row>
    <row r="671" spans="1:17" x14ac:dyDescent="0.3">
      <c r="A671">
        <v>826</v>
      </c>
      <c r="B671">
        <v>42</v>
      </c>
      <c r="C671">
        <v>0</v>
      </c>
      <c r="D671" t="s">
        <v>21</v>
      </c>
      <c r="E671">
        <v>4</v>
      </c>
      <c r="F671">
        <v>0</v>
      </c>
      <c r="G671">
        <v>0</v>
      </c>
      <c r="H671" t="s">
        <v>20</v>
      </c>
      <c r="I671">
        <v>9</v>
      </c>
      <c r="J671">
        <v>19</v>
      </c>
      <c r="K671">
        <v>0</v>
      </c>
      <c r="L671">
        <v>0</v>
      </c>
      <c r="M671">
        <v>0</v>
      </c>
      <c r="N671">
        <v>0</v>
      </c>
      <c r="O671" t="str">
        <f>VLOOKUP(J671,[1]empresas!$A:$B,2,0)</f>
        <v>alimentos</v>
      </c>
      <c r="P671">
        <f>VLOOKUP(J671,[1]empresas!$A:$C,3,0)</f>
        <v>1</v>
      </c>
      <c r="Q671">
        <f>VLOOKUP(J671,[1]empresas!$A:$D,4,0)</f>
        <v>1</v>
      </c>
    </row>
    <row r="672" spans="1:17" x14ac:dyDescent="0.3">
      <c r="A672">
        <v>828</v>
      </c>
      <c r="B672">
        <v>75</v>
      </c>
      <c r="C672">
        <v>0</v>
      </c>
      <c r="D672" t="s">
        <v>21</v>
      </c>
      <c r="E672">
        <v>1</v>
      </c>
      <c r="F672">
        <v>0</v>
      </c>
      <c r="G672">
        <v>0</v>
      </c>
      <c r="H672" t="s">
        <v>20</v>
      </c>
      <c r="I672">
        <v>6</v>
      </c>
      <c r="J672">
        <v>75</v>
      </c>
      <c r="K672">
        <v>0</v>
      </c>
      <c r="L672">
        <v>0</v>
      </c>
      <c r="M672">
        <v>0</v>
      </c>
      <c r="N672">
        <v>0</v>
      </c>
      <c r="O672" t="str">
        <f>VLOOKUP(J672,[1]empresas!$A:$B,2,0)</f>
        <v>construccion</v>
      </c>
      <c r="P672">
        <f>VLOOKUP(J672,[1]empresas!$A:$C,3,0)</f>
        <v>1</v>
      </c>
      <c r="Q672">
        <f>VLOOKUP(J672,[1]empresas!$A:$D,4,0)</f>
        <v>0</v>
      </c>
    </row>
    <row r="673" spans="1:17" x14ac:dyDescent="0.3">
      <c r="A673">
        <v>830</v>
      </c>
      <c r="B673">
        <v>40</v>
      </c>
      <c r="C673">
        <v>1</v>
      </c>
      <c r="D673" t="s">
        <v>19</v>
      </c>
      <c r="E673">
        <v>3</v>
      </c>
      <c r="F673">
        <v>0</v>
      </c>
      <c r="G673">
        <v>1</v>
      </c>
      <c r="H673" t="s">
        <v>20</v>
      </c>
      <c r="I673">
        <v>11</v>
      </c>
      <c r="J673">
        <v>84</v>
      </c>
      <c r="K673">
        <v>0</v>
      </c>
      <c r="L673">
        <v>0</v>
      </c>
      <c r="M673">
        <v>0</v>
      </c>
      <c r="N673">
        <v>0</v>
      </c>
      <c r="O673" t="str">
        <f>VLOOKUP(J673,[1]empresas!$A:$B,2,0)</f>
        <v>manufactura</v>
      </c>
      <c r="P673">
        <f>VLOOKUP(J673,[1]empresas!$A:$C,3,0)</f>
        <v>1</v>
      </c>
      <c r="Q673">
        <f>VLOOKUP(J673,[1]empresas!$A:$D,4,0)</f>
        <v>1</v>
      </c>
    </row>
    <row r="674" spans="1:17" x14ac:dyDescent="0.3">
      <c r="A674">
        <v>831</v>
      </c>
      <c r="B674">
        <v>32</v>
      </c>
      <c r="C674">
        <v>1</v>
      </c>
      <c r="D674" t="s">
        <v>21</v>
      </c>
      <c r="E674">
        <v>0</v>
      </c>
      <c r="F674">
        <v>0</v>
      </c>
      <c r="G674">
        <v>0</v>
      </c>
      <c r="H674" t="s">
        <v>20</v>
      </c>
      <c r="I674">
        <v>10</v>
      </c>
      <c r="J674">
        <v>45</v>
      </c>
      <c r="K674">
        <v>0</v>
      </c>
      <c r="L674">
        <v>0</v>
      </c>
      <c r="M674">
        <v>0</v>
      </c>
      <c r="N674">
        <v>0</v>
      </c>
      <c r="O674" t="str">
        <f>VLOOKUP(J674,[1]empresas!$A:$B,2,0)</f>
        <v>alimentos</v>
      </c>
      <c r="P674">
        <f>VLOOKUP(J674,[1]empresas!$A:$C,3,0)</f>
        <v>1</v>
      </c>
      <c r="Q674">
        <f>VLOOKUP(J674,[1]empresas!$A:$D,4,0)</f>
        <v>1</v>
      </c>
    </row>
    <row r="675" spans="1:17" x14ac:dyDescent="0.3">
      <c r="A675">
        <v>832</v>
      </c>
      <c r="B675">
        <v>67</v>
      </c>
      <c r="C675">
        <v>1</v>
      </c>
      <c r="D675" t="s">
        <v>21</v>
      </c>
      <c r="E675">
        <v>2</v>
      </c>
      <c r="F675">
        <v>0</v>
      </c>
      <c r="G675">
        <v>0</v>
      </c>
      <c r="H675" t="s">
        <v>20</v>
      </c>
      <c r="I675">
        <v>12</v>
      </c>
      <c r="J675">
        <v>6</v>
      </c>
      <c r="K675">
        <v>0</v>
      </c>
      <c r="L675">
        <v>0</v>
      </c>
      <c r="M675">
        <v>0</v>
      </c>
      <c r="N675">
        <v>0</v>
      </c>
      <c r="O675" t="str">
        <f>VLOOKUP(J675,[1]empresas!$A:$B,2,0)</f>
        <v>construccion</v>
      </c>
      <c r="P675">
        <f>VLOOKUP(J675,[1]empresas!$A:$C,3,0)</f>
        <v>1</v>
      </c>
      <c r="Q675">
        <f>VLOOKUP(J675,[1]empresas!$A:$D,4,0)</f>
        <v>0</v>
      </c>
    </row>
    <row r="676" spans="1:17" x14ac:dyDescent="0.3">
      <c r="A676">
        <v>833</v>
      </c>
      <c r="B676">
        <v>55</v>
      </c>
      <c r="C676">
        <v>1</v>
      </c>
      <c r="D676" t="s">
        <v>19</v>
      </c>
      <c r="E676">
        <v>3</v>
      </c>
      <c r="F676">
        <v>0</v>
      </c>
      <c r="G676">
        <v>1</v>
      </c>
      <c r="H676" t="s">
        <v>20</v>
      </c>
      <c r="I676">
        <v>9</v>
      </c>
      <c r="J676">
        <v>49</v>
      </c>
      <c r="K676">
        <v>0</v>
      </c>
      <c r="L676">
        <v>0</v>
      </c>
      <c r="M676">
        <v>0</v>
      </c>
      <c r="N676">
        <v>0</v>
      </c>
      <c r="O676" t="str">
        <f>VLOOKUP(J676,[1]empresas!$A:$B,2,0)</f>
        <v>salud</v>
      </c>
      <c r="P676">
        <f>VLOOKUP(J676,[1]empresas!$A:$C,3,0)</f>
        <v>1</v>
      </c>
      <c r="Q676">
        <f>VLOOKUP(J676,[1]empresas!$A:$D,4,0)</f>
        <v>1</v>
      </c>
    </row>
    <row r="677" spans="1:17" x14ac:dyDescent="0.3">
      <c r="A677">
        <v>834</v>
      </c>
      <c r="B677">
        <v>32</v>
      </c>
      <c r="C677">
        <v>0</v>
      </c>
      <c r="D677" t="s">
        <v>19</v>
      </c>
      <c r="E677">
        <v>2</v>
      </c>
      <c r="F677">
        <v>0</v>
      </c>
      <c r="G677">
        <v>1</v>
      </c>
      <c r="H677" t="s">
        <v>20</v>
      </c>
      <c r="I677">
        <v>8</v>
      </c>
      <c r="J677">
        <v>102</v>
      </c>
      <c r="K677">
        <v>0</v>
      </c>
      <c r="L677">
        <v>0</v>
      </c>
      <c r="M677">
        <v>0</v>
      </c>
      <c r="N677">
        <v>0</v>
      </c>
      <c r="O677" t="str">
        <f>VLOOKUP(J677,[1]empresas!$A:$B,2,0)</f>
        <v>servicios</v>
      </c>
      <c r="P677">
        <f>VLOOKUP(J677,[1]empresas!$A:$C,3,0)</f>
        <v>1</v>
      </c>
      <c r="Q677">
        <f>VLOOKUP(J677,[1]empresas!$A:$D,4,0)</f>
        <v>1</v>
      </c>
    </row>
    <row r="678" spans="1:17" x14ac:dyDescent="0.3">
      <c r="A678">
        <v>835</v>
      </c>
      <c r="B678">
        <v>43</v>
      </c>
      <c r="C678">
        <v>1</v>
      </c>
      <c r="D678" t="s">
        <v>21</v>
      </c>
      <c r="E678">
        <v>0</v>
      </c>
      <c r="F678">
        <v>1</v>
      </c>
      <c r="G678">
        <v>0</v>
      </c>
      <c r="H678" t="s">
        <v>20</v>
      </c>
      <c r="I678">
        <v>4</v>
      </c>
      <c r="J678">
        <v>64</v>
      </c>
      <c r="K678">
        <v>0</v>
      </c>
      <c r="L678">
        <v>0</v>
      </c>
      <c r="M678">
        <v>0</v>
      </c>
      <c r="N678">
        <v>0</v>
      </c>
      <c r="O678" t="str">
        <f>VLOOKUP(J678,[1]empresas!$A:$B,2,0)</f>
        <v>mineria</v>
      </c>
      <c r="P678">
        <f>VLOOKUP(J678,[1]empresas!$A:$C,3,0)</f>
        <v>1</v>
      </c>
      <c r="Q678">
        <f>VLOOKUP(J678,[1]empresas!$A:$D,4,0)</f>
        <v>1</v>
      </c>
    </row>
    <row r="679" spans="1:17" x14ac:dyDescent="0.3">
      <c r="A679">
        <v>836</v>
      </c>
      <c r="B679">
        <v>57</v>
      </c>
      <c r="C679">
        <v>1</v>
      </c>
      <c r="D679" t="s">
        <v>19</v>
      </c>
      <c r="E679">
        <v>1</v>
      </c>
      <c r="F679">
        <v>0</v>
      </c>
      <c r="G679">
        <v>0</v>
      </c>
      <c r="H679" t="s">
        <v>20</v>
      </c>
      <c r="I679">
        <v>10</v>
      </c>
      <c r="J679">
        <v>109</v>
      </c>
      <c r="K679">
        <v>1</v>
      </c>
      <c r="L679">
        <f>VLOOKUP(A679,[2]accidentes!$B:$C,2,0)</f>
        <v>301</v>
      </c>
      <c r="M679" t="str">
        <f>VLOOKUP(A679,[2]accidentes!$B:$D,3,0)</f>
        <v>ojo</v>
      </c>
      <c r="N679" t="s">
        <v>25</v>
      </c>
      <c r="O679" t="str">
        <f>VLOOKUP(J679,[1]empresas!$A:$B,2,0)</f>
        <v>alimentos</v>
      </c>
      <c r="P679">
        <f>VLOOKUP(J679,[1]empresas!$A:$C,3,0)</f>
        <v>1</v>
      </c>
      <c r="Q679">
        <f>VLOOKUP(J679,[1]empresas!$A:$D,4,0)</f>
        <v>1</v>
      </c>
    </row>
    <row r="680" spans="1:17" x14ac:dyDescent="0.3">
      <c r="A680">
        <v>837</v>
      </c>
      <c r="B680">
        <v>74</v>
      </c>
      <c r="C680">
        <v>1</v>
      </c>
      <c r="D680" t="s">
        <v>19</v>
      </c>
      <c r="E680">
        <v>1</v>
      </c>
      <c r="F680">
        <v>0</v>
      </c>
      <c r="G680">
        <v>0</v>
      </c>
      <c r="H680" t="s">
        <v>20</v>
      </c>
      <c r="I680">
        <v>8</v>
      </c>
      <c r="J680">
        <v>72</v>
      </c>
      <c r="K680">
        <v>1</v>
      </c>
      <c r="L680">
        <f>VLOOKUP(A680,[2]accidentes!$B:$C,2,0)</f>
        <v>302</v>
      </c>
      <c r="M680" t="str">
        <f>VLOOKUP(A680,[2]accidentes!$B:$D,3,0)</f>
        <v>torax</v>
      </c>
      <c r="N680" t="str">
        <f>VLOOKUP(A680,[2]accidentes!$B:$E,4,0)</f>
        <v>herida</v>
      </c>
      <c r="O680" t="str">
        <f>VLOOKUP(J680,[1]empresas!$A:$B,2,0)</f>
        <v>construccion</v>
      </c>
      <c r="P680">
        <f>VLOOKUP(J680,[1]empresas!$A:$C,3,0)</f>
        <v>1</v>
      </c>
      <c r="Q680">
        <f>VLOOKUP(J680,[1]empresas!$A:$D,4,0)</f>
        <v>1</v>
      </c>
    </row>
    <row r="681" spans="1:17" x14ac:dyDescent="0.3">
      <c r="A681">
        <v>838</v>
      </c>
      <c r="B681">
        <v>45</v>
      </c>
      <c r="C681">
        <v>1</v>
      </c>
      <c r="D681" t="s">
        <v>24</v>
      </c>
      <c r="E681">
        <v>0</v>
      </c>
      <c r="F681">
        <v>1</v>
      </c>
      <c r="G681">
        <v>0</v>
      </c>
      <c r="H681" t="s">
        <v>20</v>
      </c>
      <c r="I681">
        <v>11</v>
      </c>
      <c r="J681">
        <v>17</v>
      </c>
      <c r="K681">
        <v>1</v>
      </c>
      <c r="L681">
        <f>VLOOKUP(A681,[2]accidentes!$B:$C,2,0)</f>
        <v>303</v>
      </c>
      <c r="M681" t="str">
        <f>VLOOKUP(A681,[2]accidentes!$B:$D,3,0)</f>
        <v>pie</v>
      </c>
      <c r="N681" t="str">
        <f>VLOOKUP(A681,[2]accidentes!$B:$E,4,0)</f>
        <v>trauma superficial</v>
      </c>
      <c r="O681" t="str">
        <f>VLOOKUP(J681,[1]empresas!$A:$B,2,0)</f>
        <v>alimentos</v>
      </c>
      <c r="P681">
        <f>VLOOKUP(J681,[1]empresas!$A:$C,3,0)</f>
        <v>1</v>
      </c>
      <c r="Q681">
        <f>VLOOKUP(J681,[1]empresas!$A:$D,4,0)</f>
        <v>1</v>
      </c>
    </row>
    <row r="682" spans="1:17" x14ac:dyDescent="0.3">
      <c r="A682">
        <v>841</v>
      </c>
      <c r="B682">
        <v>70</v>
      </c>
      <c r="C682">
        <v>0</v>
      </c>
      <c r="D682" t="s">
        <v>17</v>
      </c>
      <c r="E682">
        <v>2</v>
      </c>
      <c r="F682">
        <v>0</v>
      </c>
      <c r="G682">
        <v>0</v>
      </c>
      <c r="H682" t="s">
        <v>20</v>
      </c>
      <c r="I682">
        <v>18</v>
      </c>
      <c r="J682">
        <v>137</v>
      </c>
      <c r="K682">
        <v>0</v>
      </c>
      <c r="L682">
        <v>0</v>
      </c>
      <c r="M682">
        <v>0</v>
      </c>
      <c r="N682">
        <v>0</v>
      </c>
      <c r="O682" t="str">
        <f>VLOOKUP(J682,[1]empresas!$A:$B,2,0)</f>
        <v>servicios</v>
      </c>
      <c r="P682">
        <f>VLOOKUP(J682,[1]empresas!$A:$C,3,0)</f>
        <v>1</v>
      </c>
      <c r="Q682">
        <f>VLOOKUP(J682,[1]empresas!$A:$D,4,0)</f>
        <v>1</v>
      </c>
    </row>
    <row r="683" spans="1:17" x14ac:dyDescent="0.3">
      <c r="A683">
        <v>843</v>
      </c>
      <c r="B683">
        <v>86</v>
      </c>
      <c r="C683">
        <v>1</v>
      </c>
      <c r="D683" t="s">
        <v>21</v>
      </c>
      <c r="E683">
        <v>1</v>
      </c>
      <c r="F683">
        <v>0</v>
      </c>
      <c r="G683">
        <v>0</v>
      </c>
      <c r="H683" t="s">
        <v>18</v>
      </c>
      <c r="I683">
        <v>6</v>
      </c>
      <c r="J683">
        <v>7</v>
      </c>
      <c r="K683">
        <v>0</v>
      </c>
      <c r="L683">
        <v>0</v>
      </c>
      <c r="M683">
        <v>0</v>
      </c>
      <c r="N683">
        <v>0</v>
      </c>
      <c r="O683" t="str">
        <f>VLOOKUP(J683,[1]empresas!$A:$B,2,0)</f>
        <v>alimentos</v>
      </c>
      <c r="P683">
        <f>VLOOKUP(J683,[1]empresas!$A:$C,3,0)</f>
        <v>1</v>
      </c>
      <c r="Q683">
        <f>VLOOKUP(J683,[1]empresas!$A:$D,4,0)</f>
        <v>1</v>
      </c>
    </row>
    <row r="684" spans="1:17" x14ac:dyDescent="0.3">
      <c r="A684">
        <v>844</v>
      </c>
      <c r="B684">
        <v>36</v>
      </c>
      <c r="C684">
        <v>0</v>
      </c>
      <c r="D684" t="s">
        <v>21</v>
      </c>
      <c r="E684">
        <v>5</v>
      </c>
      <c r="F684">
        <v>0</v>
      </c>
      <c r="G684">
        <v>1</v>
      </c>
      <c r="H684" t="s">
        <v>23</v>
      </c>
      <c r="I684">
        <v>7</v>
      </c>
      <c r="J684">
        <v>19</v>
      </c>
      <c r="K684">
        <v>0</v>
      </c>
      <c r="L684">
        <v>0</v>
      </c>
      <c r="M684">
        <v>0</v>
      </c>
      <c r="N684">
        <v>0</v>
      </c>
      <c r="O684" t="str">
        <f>VLOOKUP(J684,[1]empresas!$A:$B,2,0)</f>
        <v>alimentos</v>
      </c>
      <c r="P684">
        <f>VLOOKUP(J684,[1]empresas!$A:$C,3,0)</f>
        <v>1</v>
      </c>
      <c r="Q684">
        <f>VLOOKUP(J684,[1]empresas!$A:$D,4,0)</f>
        <v>1</v>
      </c>
    </row>
    <row r="685" spans="1:17" x14ac:dyDescent="0.3">
      <c r="A685">
        <v>845</v>
      </c>
      <c r="B685">
        <v>33</v>
      </c>
      <c r="C685">
        <v>0</v>
      </c>
      <c r="D685" t="s">
        <v>19</v>
      </c>
      <c r="E685">
        <v>1</v>
      </c>
      <c r="F685">
        <v>0</v>
      </c>
      <c r="G685">
        <v>0</v>
      </c>
      <c r="H685" t="s">
        <v>18</v>
      </c>
      <c r="I685">
        <v>10</v>
      </c>
      <c r="J685">
        <v>10</v>
      </c>
      <c r="K685">
        <v>0</v>
      </c>
      <c r="L685">
        <v>0</v>
      </c>
      <c r="M685">
        <v>0</v>
      </c>
      <c r="N685">
        <v>0</v>
      </c>
      <c r="O685" t="str">
        <f>VLOOKUP(J685,[1]empresas!$A:$B,2,0)</f>
        <v>comercio</v>
      </c>
      <c r="P685">
        <f>VLOOKUP(J685,[1]empresas!$A:$C,3,0)</f>
        <v>1</v>
      </c>
      <c r="Q685">
        <f>VLOOKUP(J685,[1]empresas!$A:$D,4,0)</f>
        <v>1</v>
      </c>
    </row>
    <row r="686" spans="1:17" x14ac:dyDescent="0.3">
      <c r="A686">
        <v>846</v>
      </c>
      <c r="B686">
        <v>42</v>
      </c>
      <c r="C686">
        <v>1</v>
      </c>
      <c r="D686" t="s">
        <v>24</v>
      </c>
      <c r="E686">
        <v>1</v>
      </c>
      <c r="F686">
        <v>1</v>
      </c>
      <c r="G686">
        <v>0</v>
      </c>
      <c r="H686" t="s">
        <v>20</v>
      </c>
      <c r="I686">
        <v>4</v>
      </c>
      <c r="J686">
        <v>89</v>
      </c>
      <c r="K686">
        <v>1</v>
      </c>
      <c r="L686">
        <f>VLOOKUP(A686,[2]accidentes!$B:$C,2,0)</f>
        <v>304</v>
      </c>
      <c r="M686" t="str">
        <f>VLOOKUP(A686,[2]accidentes!$B:$D,3,0)</f>
        <v>mano</v>
      </c>
      <c r="N686" t="str">
        <f>VLOOKUP(A686,[2]accidentes!$B:$E,4,0)</f>
        <v>fractura</v>
      </c>
      <c r="O686" t="str">
        <f>VLOOKUP(J686,[1]empresas!$A:$B,2,0)</f>
        <v>funcion publica</v>
      </c>
      <c r="P686">
        <f>VLOOKUP(J686,[1]empresas!$A:$C,3,0)</f>
        <v>1</v>
      </c>
      <c r="Q686">
        <f>VLOOKUP(J686,[1]empresas!$A:$D,4,0)</f>
        <v>0</v>
      </c>
    </row>
    <row r="687" spans="1:17" x14ac:dyDescent="0.3">
      <c r="A687">
        <v>847</v>
      </c>
      <c r="B687">
        <v>54</v>
      </c>
      <c r="C687">
        <v>1</v>
      </c>
      <c r="D687" t="s">
        <v>17</v>
      </c>
      <c r="E687">
        <v>1</v>
      </c>
      <c r="F687">
        <v>0</v>
      </c>
      <c r="G687">
        <v>1</v>
      </c>
      <c r="H687" t="s">
        <v>20</v>
      </c>
      <c r="I687">
        <v>9</v>
      </c>
      <c r="J687">
        <v>139</v>
      </c>
      <c r="K687">
        <v>1</v>
      </c>
      <c r="L687">
        <f>VLOOKUP(A687,[2]accidentes!$B:$C,2,0)</f>
        <v>305</v>
      </c>
      <c r="M687" t="str">
        <f>VLOOKUP(A687,[2]accidentes!$B:$D,3,0)</f>
        <v>mano</v>
      </c>
      <c r="N687" t="str">
        <f>VLOOKUP(A687,[2]accidentes!$B:$E,4,0)</f>
        <v>lesiones multiples</v>
      </c>
      <c r="O687" t="str">
        <f>VLOOKUP(J687,[1]empresas!$A:$B,2,0)</f>
        <v>funcion publica</v>
      </c>
      <c r="P687">
        <f>VLOOKUP(J687,[1]empresas!$A:$C,3,0)</f>
        <v>1</v>
      </c>
      <c r="Q687">
        <f>VLOOKUP(J687,[1]empresas!$A:$D,4,0)</f>
        <v>0</v>
      </c>
    </row>
    <row r="688" spans="1:17" x14ac:dyDescent="0.3">
      <c r="A688">
        <v>848</v>
      </c>
      <c r="B688">
        <v>45</v>
      </c>
      <c r="C688">
        <v>1</v>
      </c>
      <c r="D688" t="s">
        <v>21</v>
      </c>
      <c r="E688">
        <v>0</v>
      </c>
      <c r="F688">
        <v>0</v>
      </c>
      <c r="G688">
        <v>0</v>
      </c>
      <c r="H688" t="s">
        <v>23</v>
      </c>
      <c r="I688">
        <v>6</v>
      </c>
      <c r="J688">
        <v>64</v>
      </c>
      <c r="K688">
        <v>0</v>
      </c>
      <c r="L688">
        <v>0</v>
      </c>
      <c r="M688">
        <v>0</v>
      </c>
      <c r="N688">
        <v>0</v>
      </c>
      <c r="O688" t="str">
        <f>VLOOKUP(J688,[1]empresas!$A:$B,2,0)</f>
        <v>mineria</v>
      </c>
      <c r="P688">
        <f>VLOOKUP(J688,[1]empresas!$A:$C,3,0)</f>
        <v>1</v>
      </c>
      <c r="Q688">
        <f>VLOOKUP(J688,[1]empresas!$A:$D,4,0)</f>
        <v>1</v>
      </c>
    </row>
    <row r="689" spans="1:17" x14ac:dyDescent="0.3">
      <c r="A689">
        <v>850</v>
      </c>
      <c r="B689">
        <v>45</v>
      </c>
      <c r="C689">
        <v>0</v>
      </c>
      <c r="D689" t="s">
        <v>19</v>
      </c>
      <c r="E689">
        <v>0</v>
      </c>
      <c r="F689">
        <v>0</v>
      </c>
      <c r="G689">
        <v>0</v>
      </c>
      <c r="H689" t="s">
        <v>20</v>
      </c>
      <c r="I689">
        <v>18</v>
      </c>
      <c r="J689">
        <v>16</v>
      </c>
      <c r="K689">
        <v>0</v>
      </c>
      <c r="L689">
        <v>0</v>
      </c>
      <c r="M689">
        <v>0</v>
      </c>
      <c r="N689">
        <v>0</v>
      </c>
      <c r="O689" t="str">
        <f>VLOOKUP(J689,[1]empresas!$A:$B,2,0)</f>
        <v>manufactura</v>
      </c>
      <c r="P689">
        <f>VLOOKUP(J689,[1]empresas!$A:$C,3,0)</f>
        <v>1</v>
      </c>
      <c r="Q689">
        <f>VLOOKUP(J689,[1]empresas!$A:$D,4,0)</f>
        <v>1</v>
      </c>
    </row>
    <row r="690" spans="1:17" x14ac:dyDescent="0.3">
      <c r="A690">
        <v>851</v>
      </c>
      <c r="B690">
        <v>47</v>
      </c>
      <c r="C690">
        <v>1</v>
      </c>
      <c r="D690" t="s">
        <v>19</v>
      </c>
      <c r="E690">
        <v>0</v>
      </c>
      <c r="F690">
        <v>0</v>
      </c>
      <c r="G690">
        <v>0</v>
      </c>
      <c r="H690" t="s">
        <v>23</v>
      </c>
      <c r="I690">
        <v>8</v>
      </c>
      <c r="J690">
        <v>122</v>
      </c>
      <c r="K690">
        <v>0</v>
      </c>
      <c r="L690">
        <v>0</v>
      </c>
      <c r="M690">
        <v>0</v>
      </c>
      <c r="N690">
        <v>0</v>
      </c>
      <c r="O690" t="str">
        <f>VLOOKUP(J690,[1]empresas!$A:$B,2,0)</f>
        <v>agricultura</v>
      </c>
      <c r="P690">
        <f>VLOOKUP(J690,[1]empresas!$A:$C,3,0)</f>
        <v>1</v>
      </c>
      <c r="Q690">
        <f>VLOOKUP(J690,[1]empresas!$A:$D,4,0)</f>
        <v>1</v>
      </c>
    </row>
    <row r="691" spans="1:17" x14ac:dyDescent="0.3">
      <c r="A691">
        <v>852</v>
      </c>
      <c r="B691">
        <v>50</v>
      </c>
      <c r="C691">
        <v>0</v>
      </c>
      <c r="D691" t="s">
        <v>21</v>
      </c>
      <c r="E691">
        <v>0</v>
      </c>
      <c r="F691">
        <v>0</v>
      </c>
      <c r="G691">
        <v>0</v>
      </c>
      <c r="H691" t="s">
        <v>20</v>
      </c>
      <c r="I691">
        <v>13</v>
      </c>
      <c r="J691">
        <v>24</v>
      </c>
      <c r="K691">
        <v>1</v>
      </c>
      <c r="L691">
        <f>VLOOKUP(A691,[2]accidentes!$B:$C,2,0)</f>
        <v>306</v>
      </c>
      <c r="M691" t="str">
        <f>VLOOKUP(A691,[2]accidentes!$B:$D,3,0)</f>
        <v>abdomen</v>
      </c>
      <c r="N691" t="str">
        <f>VLOOKUP(A691,[2]accidentes!$B:$E,4,0)</f>
        <v>lesiones multiples</v>
      </c>
      <c r="O691" t="str">
        <f>VLOOKUP(J691,[1]empresas!$A:$B,2,0)</f>
        <v>construccion</v>
      </c>
      <c r="P691">
        <f>VLOOKUP(J691,[1]empresas!$A:$C,3,0)</f>
        <v>1</v>
      </c>
      <c r="Q691">
        <f>VLOOKUP(J691,[1]empresas!$A:$D,4,0)</f>
        <v>1</v>
      </c>
    </row>
    <row r="692" spans="1:17" x14ac:dyDescent="0.3">
      <c r="A692">
        <v>853</v>
      </c>
      <c r="B692">
        <v>25</v>
      </c>
      <c r="C692">
        <v>0</v>
      </c>
      <c r="D692" t="s">
        <v>17</v>
      </c>
      <c r="E692">
        <v>0</v>
      </c>
      <c r="F692">
        <v>0</v>
      </c>
      <c r="G692">
        <v>0</v>
      </c>
      <c r="H692" t="s">
        <v>18</v>
      </c>
      <c r="I692">
        <v>0</v>
      </c>
      <c r="J692">
        <v>8</v>
      </c>
      <c r="K692">
        <v>0</v>
      </c>
      <c r="L692">
        <v>0</v>
      </c>
      <c r="M692">
        <v>0</v>
      </c>
      <c r="N692">
        <v>0</v>
      </c>
      <c r="O692" t="str">
        <f>VLOOKUP(J692,[1]empresas!$A:$B,2,0)</f>
        <v>alimentos</v>
      </c>
      <c r="P692">
        <f>VLOOKUP(J692,[1]empresas!$A:$C,3,0)</f>
        <v>1</v>
      </c>
      <c r="Q692">
        <f>VLOOKUP(J692,[1]empresas!$A:$D,4,0)</f>
        <v>1</v>
      </c>
    </row>
    <row r="693" spans="1:17" x14ac:dyDescent="0.3">
      <c r="A693">
        <v>855</v>
      </c>
      <c r="B693">
        <v>35</v>
      </c>
      <c r="C693">
        <v>0</v>
      </c>
      <c r="D693" t="s">
        <v>17</v>
      </c>
      <c r="E693">
        <v>1</v>
      </c>
      <c r="F693">
        <v>0</v>
      </c>
      <c r="G693">
        <v>1</v>
      </c>
      <c r="H693" t="s">
        <v>23</v>
      </c>
      <c r="I693">
        <v>6</v>
      </c>
      <c r="J693">
        <v>143</v>
      </c>
      <c r="K693">
        <v>0</v>
      </c>
      <c r="L693">
        <v>0</v>
      </c>
      <c r="M693">
        <v>0</v>
      </c>
      <c r="N693">
        <v>0</v>
      </c>
      <c r="O693" t="str">
        <f>VLOOKUP(J693,[1]empresas!$A:$B,2,0)</f>
        <v>mineria</v>
      </c>
      <c r="P693">
        <f>VLOOKUP(J693,[1]empresas!$A:$C,3,0)</f>
        <v>1</v>
      </c>
      <c r="Q693">
        <f>VLOOKUP(J693,[1]empresas!$A:$D,4,0)</f>
        <v>1</v>
      </c>
    </row>
    <row r="694" spans="1:17" x14ac:dyDescent="0.3">
      <c r="A694">
        <v>857</v>
      </c>
      <c r="B694">
        <v>29</v>
      </c>
      <c r="C694">
        <v>1</v>
      </c>
      <c r="D694" t="s">
        <v>21</v>
      </c>
      <c r="E694">
        <v>4</v>
      </c>
      <c r="F694">
        <v>0</v>
      </c>
      <c r="G694">
        <v>0</v>
      </c>
      <c r="H694" t="s">
        <v>20</v>
      </c>
      <c r="I694">
        <v>8</v>
      </c>
      <c r="J694">
        <v>66</v>
      </c>
      <c r="K694">
        <v>0</v>
      </c>
      <c r="L694">
        <v>0</v>
      </c>
      <c r="M694">
        <v>0</v>
      </c>
      <c r="N694">
        <v>0</v>
      </c>
      <c r="O694" t="str">
        <f>VLOOKUP(J694,[1]empresas!$A:$B,2,0)</f>
        <v>salud</v>
      </c>
      <c r="P694">
        <f>VLOOKUP(J694,[1]empresas!$A:$C,3,0)</f>
        <v>1</v>
      </c>
      <c r="Q694">
        <f>VLOOKUP(J694,[1]empresas!$A:$D,4,0)</f>
        <v>1</v>
      </c>
    </row>
    <row r="695" spans="1:17" x14ac:dyDescent="0.3">
      <c r="A695">
        <v>858</v>
      </c>
      <c r="B695">
        <v>26</v>
      </c>
      <c r="C695">
        <v>1</v>
      </c>
      <c r="D695" t="s">
        <v>19</v>
      </c>
      <c r="E695">
        <v>3</v>
      </c>
      <c r="F695">
        <v>0</v>
      </c>
      <c r="G695">
        <v>1</v>
      </c>
      <c r="H695" t="s">
        <v>18</v>
      </c>
      <c r="I695">
        <v>10</v>
      </c>
      <c r="J695">
        <v>95</v>
      </c>
      <c r="K695">
        <v>0</v>
      </c>
      <c r="L695">
        <v>0</v>
      </c>
      <c r="M695">
        <v>0</v>
      </c>
      <c r="N695">
        <v>0</v>
      </c>
      <c r="O695" t="str">
        <f>VLOOKUP(J695,[1]empresas!$A:$B,2,0)</f>
        <v>mineria</v>
      </c>
      <c r="P695">
        <f>VLOOKUP(J695,[1]empresas!$A:$C,3,0)</f>
        <v>1</v>
      </c>
      <c r="Q695">
        <f>VLOOKUP(J695,[1]empresas!$A:$D,4,0)</f>
        <v>0</v>
      </c>
    </row>
    <row r="696" spans="1:17" x14ac:dyDescent="0.3">
      <c r="A696">
        <v>859</v>
      </c>
      <c r="B696">
        <v>34</v>
      </c>
      <c r="C696">
        <v>1</v>
      </c>
      <c r="D696" t="s">
        <v>19</v>
      </c>
      <c r="E696">
        <v>0</v>
      </c>
      <c r="F696">
        <v>0</v>
      </c>
      <c r="G696">
        <v>0</v>
      </c>
      <c r="H696" t="s">
        <v>20</v>
      </c>
      <c r="I696">
        <v>5</v>
      </c>
      <c r="J696">
        <v>16</v>
      </c>
      <c r="K696">
        <v>1</v>
      </c>
      <c r="L696">
        <f>VLOOKUP(A696,[2]accidentes!$B:$C,2,0)</f>
        <v>308</v>
      </c>
      <c r="M696" t="str">
        <f>VLOOKUP(A696,[2]accidentes!$B:$D,3,0)</f>
        <v>ojo</v>
      </c>
      <c r="N696" t="str">
        <f>VLOOKUP(A696,[2]accidentes!$B:$E,4,0)</f>
        <v>herida</v>
      </c>
      <c r="O696" t="str">
        <f>VLOOKUP(J696,[1]empresas!$A:$B,2,0)</f>
        <v>manufactura</v>
      </c>
      <c r="P696">
        <f>VLOOKUP(J696,[1]empresas!$A:$C,3,0)</f>
        <v>1</v>
      </c>
      <c r="Q696">
        <f>VLOOKUP(J696,[1]empresas!$A:$D,4,0)</f>
        <v>1</v>
      </c>
    </row>
    <row r="697" spans="1:17" x14ac:dyDescent="0.3">
      <c r="A697">
        <v>860</v>
      </c>
      <c r="B697">
        <v>35</v>
      </c>
      <c r="C697">
        <v>0</v>
      </c>
      <c r="D697" t="s">
        <v>19</v>
      </c>
      <c r="E697">
        <v>3</v>
      </c>
      <c r="F697">
        <v>0</v>
      </c>
      <c r="G697">
        <v>1</v>
      </c>
      <c r="H697" t="s">
        <v>23</v>
      </c>
      <c r="I697">
        <v>6</v>
      </c>
      <c r="J697">
        <v>91</v>
      </c>
      <c r="K697">
        <v>0</v>
      </c>
      <c r="L697">
        <v>0</v>
      </c>
      <c r="M697">
        <v>0</v>
      </c>
      <c r="N697">
        <v>0</v>
      </c>
      <c r="O697" t="str">
        <f>VLOOKUP(J697,[1]empresas!$A:$B,2,0)</f>
        <v>alimentos</v>
      </c>
      <c r="P697">
        <f>VLOOKUP(J697,[1]empresas!$A:$C,3,0)</f>
        <v>1</v>
      </c>
      <c r="Q697">
        <f>VLOOKUP(J697,[1]empresas!$A:$D,4,0)</f>
        <v>1</v>
      </c>
    </row>
    <row r="698" spans="1:17" x14ac:dyDescent="0.3">
      <c r="A698">
        <v>861</v>
      </c>
      <c r="B698">
        <v>52</v>
      </c>
      <c r="C698">
        <v>0</v>
      </c>
      <c r="D698" t="s">
        <v>21</v>
      </c>
      <c r="E698">
        <v>1</v>
      </c>
      <c r="F698">
        <v>1</v>
      </c>
      <c r="G698">
        <v>1</v>
      </c>
      <c r="H698" t="s">
        <v>23</v>
      </c>
      <c r="I698">
        <v>8</v>
      </c>
      <c r="J698">
        <v>43</v>
      </c>
      <c r="K698">
        <v>0</v>
      </c>
      <c r="L698">
        <v>0</v>
      </c>
      <c r="M698">
        <v>0</v>
      </c>
      <c r="N698">
        <v>0</v>
      </c>
      <c r="O698" t="str">
        <f>VLOOKUP(J698,[1]empresas!$A:$B,2,0)</f>
        <v>manufactura</v>
      </c>
      <c r="P698">
        <f>VLOOKUP(J698,[1]empresas!$A:$C,3,0)</f>
        <v>1</v>
      </c>
      <c r="Q698">
        <f>VLOOKUP(J698,[1]empresas!$A:$D,4,0)</f>
        <v>1</v>
      </c>
    </row>
    <row r="699" spans="1:17" x14ac:dyDescent="0.3">
      <c r="A699">
        <v>862</v>
      </c>
      <c r="B699">
        <v>55</v>
      </c>
      <c r="C699">
        <v>0</v>
      </c>
      <c r="D699" t="s">
        <v>19</v>
      </c>
      <c r="E699">
        <v>1</v>
      </c>
      <c r="F699">
        <v>0</v>
      </c>
      <c r="G699">
        <v>0</v>
      </c>
      <c r="H699" t="s">
        <v>20</v>
      </c>
      <c r="I699">
        <v>7</v>
      </c>
      <c r="J699">
        <v>107</v>
      </c>
      <c r="K699">
        <v>0</v>
      </c>
      <c r="L699">
        <v>0</v>
      </c>
      <c r="M699">
        <v>0</v>
      </c>
      <c r="N699">
        <v>0</v>
      </c>
      <c r="O699" t="str">
        <f>VLOOKUP(J699,[1]empresas!$A:$B,2,0)</f>
        <v>manufactura</v>
      </c>
      <c r="P699">
        <f>VLOOKUP(J699,[1]empresas!$A:$C,3,0)</f>
        <v>0</v>
      </c>
      <c r="Q699">
        <f>VLOOKUP(J699,[1]empresas!$A:$D,4,0)</f>
        <v>1</v>
      </c>
    </row>
    <row r="700" spans="1:17" x14ac:dyDescent="0.3">
      <c r="A700">
        <v>863</v>
      </c>
      <c r="B700">
        <v>28</v>
      </c>
      <c r="C700">
        <v>1</v>
      </c>
      <c r="D700" t="s">
        <v>19</v>
      </c>
      <c r="E700">
        <v>0</v>
      </c>
      <c r="F700">
        <v>1</v>
      </c>
      <c r="G700">
        <v>1</v>
      </c>
      <c r="H700" t="s">
        <v>23</v>
      </c>
      <c r="I700">
        <v>11</v>
      </c>
      <c r="J700">
        <v>51</v>
      </c>
      <c r="K700">
        <v>1</v>
      </c>
      <c r="L700">
        <f>VLOOKUP(A700,[2]accidentes!$B:$C,2,0)</f>
        <v>309</v>
      </c>
      <c r="M700" t="str">
        <f>VLOOKUP(A700,[2]accidentes!$B:$D,3,0)</f>
        <v>mano</v>
      </c>
      <c r="N700" t="str">
        <f>VLOOKUP(A700,[2]accidentes!$B:$E,4,0)</f>
        <v>herida</v>
      </c>
      <c r="O700" t="str">
        <f>VLOOKUP(J700,[1]empresas!$A:$B,2,0)</f>
        <v>comercio</v>
      </c>
      <c r="P700">
        <f>VLOOKUP(J700,[1]empresas!$A:$C,3,0)</f>
        <v>1</v>
      </c>
      <c r="Q700">
        <f>VLOOKUP(J700,[1]empresas!$A:$D,4,0)</f>
        <v>1</v>
      </c>
    </row>
    <row r="701" spans="1:17" x14ac:dyDescent="0.3">
      <c r="A701">
        <v>864</v>
      </c>
      <c r="B701">
        <v>35</v>
      </c>
      <c r="C701">
        <v>1</v>
      </c>
      <c r="D701" t="s">
        <v>19</v>
      </c>
      <c r="E701">
        <v>0</v>
      </c>
      <c r="F701">
        <v>0</v>
      </c>
      <c r="G701">
        <v>0</v>
      </c>
      <c r="H701" t="s">
        <v>18</v>
      </c>
      <c r="I701">
        <v>15</v>
      </c>
      <c r="J701">
        <v>125</v>
      </c>
      <c r="K701">
        <v>0</v>
      </c>
      <c r="L701">
        <v>0</v>
      </c>
      <c r="M701">
        <v>0</v>
      </c>
      <c r="N701">
        <v>0</v>
      </c>
      <c r="O701" t="str">
        <f>VLOOKUP(J701,[1]empresas!$A:$B,2,0)</f>
        <v>servicios</v>
      </c>
      <c r="P701">
        <f>VLOOKUP(J701,[1]empresas!$A:$C,3,0)</f>
        <v>1</v>
      </c>
      <c r="Q701">
        <f>VLOOKUP(J701,[1]empresas!$A:$D,4,0)</f>
        <v>1</v>
      </c>
    </row>
    <row r="702" spans="1:17" x14ac:dyDescent="0.3">
      <c r="A702">
        <v>865</v>
      </c>
      <c r="B702">
        <v>45</v>
      </c>
      <c r="C702">
        <v>0</v>
      </c>
      <c r="D702" t="s">
        <v>21</v>
      </c>
      <c r="E702">
        <v>2</v>
      </c>
      <c r="F702">
        <v>0</v>
      </c>
      <c r="G702">
        <v>0</v>
      </c>
      <c r="H702" t="s">
        <v>20</v>
      </c>
      <c r="I702">
        <v>14</v>
      </c>
      <c r="J702">
        <v>93</v>
      </c>
      <c r="K702">
        <v>0</v>
      </c>
      <c r="L702">
        <v>0</v>
      </c>
      <c r="M702">
        <v>0</v>
      </c>
      <c r="N702">
        <v>0</v>
      </c>
      <c r="O702" t="str">
        <f>VLOOKUP(J702,[1]empresas!$A:$B,2,0)</f>
        <v>construccion</v>
      </c>
      <c r="P702">
        <f>VLOOKUP(J702,[1]empresas!$A:$C,3,0)</f>
        <v>1</v>
      </c>
      <c r="Q702">
        <f>VLOOKUP(J702,[1]empresas!$A:$D,4,0)</f>
        <v>1</v>
      </c>
    </row>
    <row r="703" spans="1:17" x14ac:dyDescent="0.3">
      <c r="A703">
        <v>866</v>
      </c>
      <c r="B703">
        <v>61</v>
      </c>
      <c r="C703">
        <v>1</v>
      </c>
      <c r="D703" t="s">
        <v>19</v>
      </c>
      <c r="E703">
        <v>2</v>
      </c>
      <c r="F703">
        <v>0</v>
      </c>
      <c r="G703">
        <v>1</v>
      </c>
      <c r="H703" t="s">
        <v>20</v>
      </c>
      <c r="I703">
        <v>7</v>
      </c>
      <c r="J703">
        <v>132</v>
      </c>
      <c r="K703">
        <v>0</v>
      </c>
      <c r="L703">
        <v>0</v>
      </c>
      <c r="M703">
        <v>0</v>
      </c>
      <c r="N703">
        <v>0</v>
      </c>
      <c r="O703" t="str">
        <f>VLOOKUP(J703,[1]empresas!$A:$B,2,0)</f>
        <v>agricultura</v>
      </c>
      <c r="P703">
        <f>VLOOKUP(J703,[1]empresas!$A:$C,3,0)</f>
        <v>1</v>
      </c>
      <c r="Q703">
        <f>VLOOKUP(J703,[1]empresas!$A:$D,4,0)</f>
        <v>1</v>
      </c>
    </row>
    <row r="704" spans="1:17" x14ac:dyDescent="0.3">
      <c r="A704">
        <v>867</v>
      </c>
      <c r="B704">
        <v>39</v>
      </c>
      <c r="C704">
        <v>1</v>
      </c>
      <c r="D704" t="s">
        <v>19</v>
      </c>
      <c r="E704">
        <v>4</v>
      </c>
      <c r="F704">
        <v>0</v>
      </c>
      <c r="G704">
        <v>0</v>
      </c>
      <c r="H704" t="s">
        <v>20</v>
      </c>
      <c r="I704">
        <v>16</v>
      </c>
      <c r="J704">
        <v>95</v>
      </c>
      <c r="K704">
        <v>0</v>
      </c>
      <c r="L704">
        <v>0</v>
      </c>
      <c r="M704">
        <v>0</v>
      </c>
      <c r="N704">
        <v>0</v>
      </c>
      <c r="O704" t="str">
        <f>VLOOKUP(J704,[1]empresas!$A:$B,2,0)</f>
        <v>mineria</v>
      </c>
      <c r="P704">
        <f>VLOOKUP(J704,[1]empresas!$A:$C,3,0)</f>
        <v>1</v>
      </c>
      <c r="Q704">
        <f>VLOOKUP(J704,[1]empresas!$A:$D,4,0)</f>
        <v>0</v>
      </c>
    </row>
    <row r="705" spans="1:17" x14ac:dyDescent="0.3">
      <c r="A705">
        <v>869</v>
      </c>
      <c r="B705">
        <v>43</v>
      </c>
      <c r="C705">
        <v>1</v>
      </c>
      <c r="D705" t="s">
        <v>19</v>
      </c>
      <c r="E705">
        <v>0</v>
      </c>
      <c r="F705">
        <v>1</v>
      </c>
      <c r="G705">
        <v>0</v>
      </c>
      <c r="H705" t="s">
        <v>18</v>
      </c>
      <c r="I705">
        <v>12</v>
      </c>
      <c r="J705">
        <v>3</v>
      </c>
      <c r="K705">
        <v>0</v>
      </c>
      <c r="L705">
        <v>0</v>
      </c>
      <c r="M705">
        <v>0</v>
      </c>
      <c r="N705">
        <v>0</v>
      </c>
      <c r="O705" t="str">
        <f>VLOOKUP(J705,[1]empresas!$A:$B,2,0)</f>
        <v>construccion</v>
      </c>
      <c r="P705">
        <f>VLOOKUP(J705,[1]empresas!$A:$C,3,0)</f>
        <v>1</v>
      </c>
      <c r="Q705">
        <f>VLOOKUP(J705,[1]empresas!$A:$D,4,0)</f>
        <v>1</v>
      </c>
    </row>
    <row r="706" spans="1:17" x14ac:dyDescent="0.3">
      <c r="A706">
        <v>870</v>
      </c>
      <c r="B706">
        <v>38</v>
      </c>
      <c r="C706">
        <v>1</v>
      </c>
      <c r="D706" t="s">
        <v>19</v>
      </c>
      <c r="E706">
        <v>1</v>
      </c>
      <c r="F706">
        <v>1</v>
      </c>
      <c r="G706">
        <v>0</v>
      </c>
      <c r="H706" t="s">
        <v>20</v>
      </c>
      <c r="I706">
        <v>6</v>
      </c>
      <c r="J706">
        <v>136</v>
      </c>
      <c r="K706">
        <v>0</v>
      </c>
      <c r="L706">
        <v>0</v>
      </c>
      <c r="M706">
        <v>0</v>
      </c>
      <c r="N706">
        <v>0</v>
      </c>
      <c r="O706" t="str">
        <f>VLOOKUP(J706,[1]empresas!$A:$B,2,0)</f>
        <v>agricultura</v>
      </c>
      <c r="P706">
        <f>VLOOKUP(J706,[1]empresas!$A:$C,3,0)</f>
        <v>1</v>
      </c>
      <c r="Q706">
        <f>VLOOKUP(J706,[1]empresas!$A:$D,4,0)</f>
        <v>1</v>
      </c>
    </row>
    <row r="707" spans="1:17" x14ac:dyDescent="0.3">
      <c r="A707">
        <v>871</v>
      </c>
      <c r="B707">
        <v>67</v>
      </c>
      <c r="C707">
        <v>1</v>
      </c>
      <c r="D707" t="s">
        <v>19</v>
      </c>
      <c r="E707">
        <v>2</v>
      </c>
      <c r="F707">
        <v>0</v>
      </c>
      <c r="G707">
        <v>0</v>
      </c>
      <c r="H707" t="s">
        <v>20</v>
      </c>
      <c r="I707">
        <v>14</v>
      </c>
      <c r="J707">
        <v>29</v>
      </c>
      <c r="K707">
        <v>0</v>
      </c>
      <c r="L707">
        <v>0</v>
      </c>
      <c r="M707">
        <v>0</v>
      </c>
      <c r="N707">
        <v>0</v>
      </c>
      <c r="O707" t="str">
        <f>VLOOKUP(J707,[1]empresas!$A:$B,2,0)</f>
        <v>comercio</v>
      </c>
      <c r="P707">
        <f>VLOOKUP(J707,[1]empresas!$A:$C,3,0)</f>
        <v>1</v>
      </c>
      <c r="Q707">
        <f>VLOOKUP(J707,[1]empresas!$A:$D,4,0)</f>
        <v>1</v>
      </c>
    </row>
    <row r="708" spans="1:17" x14ac:dyDescent="0.3">
      <c r="A708">
        <v>872</v>
      </c>
      <c r="B708">
        <v>45</v>
      </c>
      <c r="C708">
        <v>1</v>
      </c>
      <c r="D708" t="s">
        <v>21</v>
      </c>
      <c r="E708">
        <v>2</v>
      </c>
      <c r="F708">
        <v>1</v>
      </c>
      <c r="G708">
        <v>0</v>
      </c>
      <c r="H708" t="s">
        <v>20</v>
      </c>
      <c r="I708">
        <v>7</v>
      </c>
      <c r="J708">
        <v>101</v>
      </c>
      <c r="K708">
        <v>0</v>
      </c>
      <c r="L708">
        <v>0</v>
      </c>
      <c r="M708">
        <v>0</v>
      </c>
      <c r="N708">
        <v>0</v>
      </c>
      <c r="O708" t="str">
        <f>VLOOKUP(J708,[1]empresas!$A:$B,2,0)</f>
        <v>comercio</v>
      </c>
      <c r="P708">
        <f>VLOOKUP(J708,[1]empresas!$A:$C,3,0)</f>
        <v>1</v>
      </c>
      <c r="Q708">
        <f>VLOOKUP(J708,[1]empresas!$A:$D,4,0)</f>
        <v>0</v>
      </c>
    </row>
    <row r="709" spans="1:17" x14ac:dyDescent="0.3">
      <c r="A709">
        <v>873</v>
      </c>
      <c r="B709">
        <v>31</v>
      </c>
      <c r="C709">
        <v>1</v>
      </c>
      <c r="D709" t="s">
        <v>21</v>
      </c>
      <c r="E709">
        <v>1</v>
      </c>
      <c r="F709">
        <v>1</v>
      </c>
      <c r="G709">
        <v>0</v>
      </c>
      <c r="H709" t="s">
        <v>20</v>
      </c>
      <c r="I709">
        <v>1</v>
      </c>
      <c r="J709">
        <v>126</v>
      </c>
      <c r="K709">
        <v>0</v>
      </c>
      <c r="L709">
        <v>0</v>
      </c>
      <c r="M709">
        <v>0</v>
      </c>
      <c r="N709">
        <v>0</v>
      </c>
      <c r="O709" t="str">
        <f>VLOOKUP(J709,[1]empresas!$A:$B,2,0)</f>
        <v>manufactura</v>
      </c>
      <c r="P709">
        <f>VLOOKUP(J709,[1]empresas!$A:$C,3,0)</f>
        <v>1</v>
      </c>
      <c r="Q709">
        <f>VLOOKUP(J709,[1]empresas!$A:$D,4,0)</f>
        <v>1</v>
      </c>
    </row>
    <row r="710" spans="1:17" x14ac:dyDescent="0.3">
      <c r="A710">
        <v>874</v>
      </c>
      <c r="B710">
        <v>33</v>
      </c>
      <c r="C710">
        <v>1</v>
      </c>
      <c r="D710" t="s">
        <v>19</v>
      </c>
      <c r="E710">
        <v>0</v>
      </c>
      <c r="F710">
        <v>0</v>
      </c>
      <c r="G710">
        <v>1</v>
      </c>
      <c r="H710" t="s">
        <v>23</v>
      </c>
      <c r="I710">
        <v>14</v>
      </c>
      <c r="J710">
        <v>72</v>
      </c>
      <c r="K710">
        <v>1</v>
      </c>
      <c r="L710">
        <f>VLOOKUP(A710,[2]accidentes!$B:$C,2,0)</f>
        <v>311</v>
      </c>
      <c r="M710" t="str">
        <f>VLOOKUP(A710,[2]accidentes!$B:$D,3,0)</f>
        <v>abdomen</v>
      </c>
      <c r="N710" t="str">
        <f>VLOOKUP(A710,[2]accidentes!$B:$E,4,0)</f>
        <v>herida</v>
      </c>
      <c r="O710" t="str">
        <f>VLOOKUP(J710,[1]empresas!$A:$B,2,0)</f>
        <v>construccion</v>
      </c>
      <c r="P710">
        <f>VLOOKUP(J710,[1]empresas!$A:$C,3,0)</f>
        <v>1</v>
      </c>
      <c r="Q710">
        <f>VLOOKUP(J710,[1]empresas!$A:$D,4,0)</f>
        <v>1</v>
      </c>
    </row>
    <row r="711" spans="1:17" x14ac:dyDescent="0.3">
      <c r="A711">
        <v>875</v>
      </c>
      <c r="B711">
        <v>32</v>
      </c>
      <c r="C711">
        <v>0</v>
      </c>
      <c r="D711" t="s">
        <v>19</v>
      </c>
      <c r="E711">
        <v>1</v>
      </c>
      <c r="F711">
        <v>0</v>
      </c>
      <c r="G711">
        <v>0</v>
      </c>
      <c r="H711" t="s">
        <v>18</v>
      </c>
      <c r="I711">
        <v>7</v>
      </c>
      <c r="J711">
        <v>116</v>
      </c>
      <c r="K711">
        <v>0</v>
      </c>
      <c r="L711">
        <v>0</v>
      </c>
      <c r="M711">
        <v>0</v>
      </c>
      <c r="N711">
        <v>0</v>
      </c>
      <c r="O711" t="str">
        <f>VLOOKUP(J711,[1]empresas!$A:$B,2,0)</f>
        <v>alimentos</v>
      </c>
      <c r="P711">
        <f>VLOOKUP(J711,[1]empresas!$A:$C,3,0)</f>
        <v>0</v>
      </c>
      <c r="Q711">
        <f>VLOOKUP(J711,[1]empresas!$A:$D,4,0)</f>
        <v>1</v>
      </c>
    </row>
    <row r="712" spans="1:17" x14ac:dyDescent="0.3">
      <c r="A712">
        <v>876</v>
      </c>
      <c r="B712">
        <v>43</v>
      </c>
      <c r="C712">
        <v>0</v>
      </c>
      <c r="D712" t="s">
        <v>19</v>
      </c>
      <c r="E712">
        <v>0</v>
      </c>
      <c r="F712">
        <v>0</v>
      </c>
      <c r="G712">
        <v>0</v>
      </c>
      <c r="H712" t="s">
        <v>23</v>
      </c>
      <c r="I712">
        <v>13</v>
      </c>
      <c r="J712">
        <v>116</v>
      </c>
      <c r="K712">
        <v>0</v>
      </c>
      <c r="L712">
        <v>0</v>
      </c>
      <c r="M712">
        <v>0</v>
      </c>
      <c r="N712">
        <v>0</v>
      </c>
      <c r="O712" t="str">
        <f>VLOOKUP(J712,[1]empresas!$A:$B,2,0)</f>
        <v>alimentos</v>
      </c>
      <c r="P712">
        <f>VLOOKUP(J712,[1]empresas!$A:$C,3,0)</f>
        <v>0</v>
      </c>
      <c r="Q712">
        <f>VLOOKUP(J712,[1]empresas!$A:$D,4,0)</f>
        <v>1</v>
      </c>
    </row>
    <row r="713" spans="1:17" x14ac:dyDescent="0.3">
      <c r="A713">
        <v>877</v>
      </c>
      <c r="B713">
        <v>43</v>
      </c>
      <c r="C713">
        <v>1</v>
      </c>
      <c r="D713" t="s">
        <v>19</v>
      </c>
      <c r="E713">
        <v>1</v>
      </c>
      <c r="F713">
        <v>0</v>
      </c>
      <c r="G713">
        <v>0</v>
      </c>
      <c r="H713" t="s">
        <v>23</v>
      </c>
      <c r="I713">
        <v>18</v>
      </c>
      <c r="J713">
        <v>81</v>
      </c>
      <c r="K713">
        <v>1</v>
      </c>
      <c r="L713">
        <f>VLOOKUP(A713,[2]accidentes!$B:$C,2,0)</f>
        <v>312</v>
      </c>
      <c r="M713" t="str">
        <f>VLOOKUP(A713,[2]accidentes!$B:$D,3,0)</f>
        <v>mano</v>
      </c>
      <c r="N713" t="str">
        <f>VLOOKUP(A713,[2]accidentes!$B:$E,4,0)</f>
        <v>lesiones multiples</v>
      </c>
      <c r="O713" t="str">
        <f>VLOOKUP(J713,[1]empresas!$A:$B,2,0)</f>
        <v>construccion</v>
      </c>
      <c r="P713">
        <f>VLOOKUP(J713,[1]empresas!$A:$C,3,0)</f>
        <v>0</v>
      </c>
      <c r="Q713">
        <f>VLOOKUP(J713,[1]empresas!$A:$D,4,0)</f>
        <v>1</v>
      </c>
    </row>
    <row r="714" spans="1:17" x14ac:dyDescent="0.3">
      <c r="A714">
        <v>878</v>
      </c>
      <c r="B714">
        <v>54</v>
      </c>
      <c r="C714">
        <v>1</v>
      </c>
      <c r="D714" t="s">
        <v>19</v>
      </c>
      <c r="E714">
        <v>1</v>
      </c>
      <c r="F714">
        <v>0</v>
      </c>
      <c r="G714">
        <v>0</v>
      </c>
      <c r="H714" t="s">
        <v>20</v>
      </c>
      <c r="I714">
        <v>6</v>
      </c>
      <c r="J714">
        <v>124</v>
      </c>
      <c r="K714">
        <v>0</v>
      </c>
      <c r="L714">
        <v>0</v>
      </c>
      <c r="M714">
        <v>0</v>
      </c>
      <c r="N714">
        <v>0</v>
      </c>
      <c r="O714" t="str">
        <f>VLOOKUP(J714,[1]empresas!$A:$B,2,0)</f>
        <v>agricultura</v>
      </c>
      <c r="P714">
        <f>VLOOKUP(J714,[1]empresas!$A:$C,3,0)</f>
        <v>1</v>
      </c>
      <c r="Q714">
        <f>VLOOKUP(J714,[1]empresas!$A:$D,4,0)</f>
        <v>1</v>
      </c>
    </row>
    <row r="715" spans="1:17" x14ac:dyDescent="0.3">
      <c r="A715">
        <v>879</v>
      </c>
      <c r="B715">
        <v>45</v>
      </c>
      <c r="C715">
        <v>1</v>
      </c>
      <c r="D715" t="s">
        <v>21</v>
      </c>
      <c r="E715">
        <v>1</v>
      </c>
      <c r="F715">
        <v>0</v>
      </c>
      <c r="G715">
        <v>0</v>
      </c>
      <c r="H715" t="s">
        <v>23</v>
      </c>
      <c r="I715">
        <v>8</v>
      </c>
      <c r="J715">
        <v>85</v>
      </c>
      <c r="K715">
        <v>0</v>
      </c>
      <c r="L715">
        <v>0</v>
      </c>
      <c r="M715">
        <v>0</v>
      </c>
      <c r="N715">
        <v>0</v>
      </c>
      <c r="O715" t="str">
        <f>VLOOKUP(J715,[1]empresas!$A:$B,2,0)</f>
        <v>construccion</v>
      </c>
      <c r="P715">
        <f>VLOOKUP(J715,[1]empresas!$A:$C,3,0)</f>
        <v>1</v>
      </c>
      <c r="Q715">
        <f>VLOOKUP(J715,[1]empresas!$A:$D,4,0)</f>
        <v>0</v>
      </c>
    </row>
    <row r="716" spans="1:17" x14ac:dyDescent="0.3">
      <c r="A716">
        <v>880</v>
      </c>
      <c r="B716">
        <v>34</v>
      </c>
      <c r="C716">
        <v>1</v>
      </c>
      <c r="D716" t="s">
        <v>19</v>
      </c>
      <c r="E716">
        <v>1</v>
      </c>
      <c r="F716">
        <v>0</v>
      </c>
      <c r="G716">
        <v>0</v>
      </c>
      <c r="H716" t="s">
        <v>20</v>
      </c>
      <c r="I716">
        <v>11</v>
      </c>
      <c r="J716">
        <v>97</v>
      </c>
      <c r="K716">
        <v>1</v>
      </c>
      <c r="L716">
        <f>VLOOKUP(A716,[2]accidentes!$B:$C,2,0)</f>
        <v>313</v>
      </c>
      <c r="M716" t="str">
        <f>VLOOKUP(A716,[2]accidentes!$B:$D,3,0)</f>
        <v>abdomen</v>
      </c>
      <c r="N716" t="str">
        <f>VLOOKUP(A716,[2]accidentes!$B:$E,4,0)</f>
        <v>herida</v>
      </c>
      <c r="O716" t="str">
        <f>VLOOKUP(J716,[1]empresas!$A:$B,2,0)</f>
        <v>construccion</v>
      </c>
      <c r="P716">
        <f>VLOOKUP(J716,[1]empresas!$A:$C,3,0)</f>
        <v>1</v>
      </c>
      <c r="Q716">
        <f>VLOOKUP(J716,[1]empresas!$A:$D,4,0)</f>
        <v>0</v>
      </c>
    </row>
    <row r="717" spans="1:17" x14ac:dyDescent="0.3">
      <c r="A717">
        <v>881</v>
      </c>
      <c r="B717">
        <v>26</v>
      </c>
      <c r="C717">
        <v>1</v>
      </c>
      <c r="D717" t="s">
        <v>21</v>
      </c>
      <c r="E717">
        <v>1</v>
      </c>
      <c r="F717">
        <v>0</v>
      </c>
      <c r="G717">
        <v>1</v>
      </c>
      <c r="H717" t="s">
        <v>20</v>
      </c>
      <c r="I717">
        <v>4</v>
      </c>
      <c r="J717">
        <v>96</v>
      </c>
      <c r="K717">
        <v>0</v>
      </c>
      <c r="L717">
        <v>0</v>
      </c>
      <c r="M717">
        <v>0</v>
      </c>
      <c r="N717">
        <v>0</v>
      </c>
      <c r="O717" t="str">
        <f>VLOOKUP(J717,[1]empresas!$A:$B,2,0)</f>
        <v>servicios</v>
      </c>
      <c r="P717">
        <f>VLOOKUP(J717,[1]empresas!$A:$C,3,0)</f>
        <v>1</v>
      </c>
      <c r="Q717">
        <f>VLOOKUP(J717,[1]empresas!$A:$D,4,0)</f>
        <v>1</v>
      </c>
    </row>
    <row r="718" spans="1:17" x14ac:dyDescent="0.3">
      <c r="A718">
        <v>882</v>
      </c>
      <c r="B718">
        <v>50</v>
      </c>
      <c r="C718">
        <v>1</v>
      </c>
      <c r="D718" t="s">
        <v>21</v>
      </c>
      <c r="E718">
        <v>1</v>
      </c>
      <c r="F718">
        <v>0</v>
      </c>
      <c r="G718">
        <v>0</v>
      </c>
      <c r="H718" t="s">
        <v>20</v>
      </c>
      <c r="I718">
        <v>10</v>
      </c>
      <c r="J718">
        <v>44</v>
      </c>
      <c r="K718">
        <v>0</v>
      </c>
      <c r="L718">
        <v>0</v>
      </c>
      <c r="M718">
        <v>0</v>
      </c>
      <c r="N718">
        <v>0</v>
      </c>
      <c r="O718" t="str">
        <f>VLOOKUP(J718,[1]empresas!$A:$B,2,0)</f>
        <v>construccion</v>
      </c>
      <c r="P718">
        <f>VLOOKUP(J718,[1]empresas!$A:$C,3,0)</f>
        <v>1</v>
      </c>
      <c r="Q718">
        <f>VLOOKUP(J718,[1]empresas!$A:$D,4,0)</f>
        <v>1</v>
      </c>
    </row>
    <row r="719" spans="1:17" x14ac:dyDescent="0.3">
      <c r="A719">
        <v>883</v>
      </c>
      <c r="B719">
        <v>39</v>
      </c>
      <c r="C719">
        <v>1</v>
      </c>
      <c r="D719" t="s">
        <v>19</v>
      </c>
      <c r="E719">
        <v>2</v>
      </c>
      <c r="F719">
        <v>1</v>
      </c>
      <c r="G719">
        <v>1</v>
      </c>
      <c r="H719" t="s">
        <v>23</v>
      </c>
      <c r="I719">
        <v>10</v>
      </c>
      <c r="J719">
        <v>127</v>
      </c>
      <c r="K719">
        <v>1</v>
      </c>
      <c r="L719">
        <f>VLOOKUP(A719,[2]accidentes!$B:$C,2,0)</f>
        <v>314</v>
      </c>
      <c r="M719" t="str">
        <f>VLOOKUP(A719,[2]accidentes!$B:$D,3,0)</f>
        <v>pie</v>
      </c>
      <c r="N719" t="str">
        <f>VLOOKUP(A719,[2]accidentes!$B:$E,4,0)</f>
        <v>lesiones multiples</v>
      </c>
      <c r="O719" t="str">
        <f>VLOOKUP(J719,[1]empresas!$A:$B,2,0)</f>
        <v>servicios</v>
      </c>
      <c r="P719">
        <f>VLOOKUP(J719,[1]empresas!$A:$C,3,0)</f>
        <v>1</v>
      </c>
      <c r="Q719">
        <f>VLOOKUP(J719,[1]empresas!$A:$D,4,0)</f>
        <v>1</v>
      </c>
    </row>
    <row r="720" spans="1:17" x14ac:dyDescent="0.3">
      <c r="A720">
        <v>884</v>
      </c>
      <c r="B720">
        <v>43</v>
      </c>
      <c r="C720">
        <v>0</v>
      </c>
      <c r="D720" t="s">
        <v>21</v>
      </c>
      <c r="E720">
        <v>1</v>
      </c>
      <c r="F720">
        <v>1</v>
      </c>
      <c r="G720">
        <v>1</v>
      </c>
      <c r="H720" t="s">
        <v>20</v>
      </c>
      <c r="I720">
        <v>7</v>
      </c>
      <c r="J720">
        <v>79</v>
      </c>
      <c r="K720">
        <v>0</v>
      </c>
      <c r="L720">
        <v>0</v>
      </c>
      <c r="M720">
        <v>0</v>
      </c>
      <c r="N720">
        <v>0</v>
      </c>
      <c r="O720" t="str">
        <f>VLOOKUP(J720,[1]empresas!$A:$B,2,0)</f>
        <v>manufactura</v>
      </c>
      <c r="P720">
        <f>VLOOKUP(J720,[1]empresas!$A:$C,3,0)</f>
        <v>1</v>
      </c>
      <c r="Q720">
        <f>VLOOKUP(J720,[1]empresas!$A:$D,4,0)</f>
        <v>1</v>
      </c>
    </row>
    <row r="721" spans="1:17" x14ac:dyDescent="0.3">
      <c r="A721">
        <v>885</v>
      </c>
      <c r="B721">
        <v>57</v>
      </c>
      <c r="C721">
        <v>1</v>
      </c>
      <c r="D721" t="s">
        <v>21</v>
      </c>
      <c r="E721">
        <v>3</v>
      </c>
      <c r="F721">
        <v>1</v>
      </c>
      <c r="G721">
        <v>0</v>
      </c>
      <c r="H721" t="s">
        <v>23</v>
      </c>
      <c r="I721">
        <v>10</v>
      </c>
      <c r="J721">
        <v>142</v>
      </c>
      <c r="K721">
        <v>1</v>
      </c>
      <c r="L721">
        <f>VLOOKUP(A721,[2]accidentes!$B:$C,2,0)</f>
        <v>315</v>
      </c>
      <c r="M721" t="str">
        <f>VLOOKUP(A721,[2]accidentes!$B:$D,3,0)</f>
        <v>abdomen</v>
      </c>
      <c r="N721" t="str">
        <f>VLOOKUP(A721,[2]accidentes!$B:$E,4,0)</f>
        <v>fractura</v>
      </c>
      <c r="O721" t="str">
        <f>VLOOKUP(J721,[1]empresas!$A:$B,2,0)</f>
        <v>mineria</v>
      </c>
      <c r="P721">
        <f>VLOOKUP(J721,[1]empresas!$A:$C,3,0)</f>
        <v>1</v>
      </c>
      <c r="Q721">
        <f>VLOOKUP(J721,[1]empresas!$A:$D,4,0)</f>
        <v>1</v>
      </c>
    </row>
    <row r="722" spans="1:17" x14ac:dyDescent="0.3">
      <c r="A722">
        <v>886</v>
      </c>
      <c r="B722">
        <v>66</v>
      </c>
      <c r="C722">
        <v>1</v>
      </c>
      <c r="D722" t="s">
        <v>21</v>
      </c>
      <c r="E722">
        <v>2</v>
      </c>
      <c r="F722">
        <v>0</v>
      </c>
      <c r="G722">
        <v>0</v>
      </c>
      <c r="H722" t="s">
        <v>23</v>
      </c>
      <c r="I722">
        <v>8</v>
      </c>
      <c r="J722">
        <v>91</v>
      </c>
      <c r="K722">
        <v>0</v>
      </c>
      <c r="L722">
        <v>0</v>
      </c>
      <c r="M722">
        <v>0</v>
      </c>
      <c r="N722">
        <v>0</v>
      </c>
      <c r="O722" t="str">
        <f>VLOOKUP(J722,[1]empresas!$A:$B,2,0)</f>
        <v>alimentos</v>
      </c>
      <c r="P722">
        <f>VLOOKUP(J722,[1]empresas!$A:$C,3,0)</f>
        <v>1</v>
      </c>
      <c r="Q722">
        <f>VLOOKUP(J722,[1]empresas!$A:$D,4,0)</f>
        <v>1</v>
      </c>
    </row>
    <row r="723" spans="1:17" x14ac:dyDescent="0.3">
      <c r="A723">
        <v>887</v>
      </c>
      <c r="B723">
        <v>26</v>
      </c>
      <c r="C723">
        <v>1</v>
      </c>
      <c r="D723" t="s">
        <v>19</v>
      </c>
      <c r="E723">
        <v>0</v>
      </c>
      <c r="F723">
        <v>0</v>
      </c>
      <c r="G723">
        <v>0</v>
      </c>
      <c r="H723" t="s">
        <v>18</v>
      </c>
      <c r="I723">
        <v>4</v>
      </c>
      <c r="J723">
        <v>4</v>
      </c>
      <c r="K723">
        <v>1</v>
      </c>
      <c r="L723">
        <f>VLOOKUP(A723,[2]accidentes!$B:$C,2,0)</f>
        <v>316</v>
      </c>
      <c r="M723" t="str">
        <f>VLOOKUP(A723,[2]accidentes!$B:$D,3,0)</f>
        <v>torax</v>
      </c>
      <c r="N723" t="str">
        <f>VLOOKUP(A723,[2]accidentes!$B:$E,4,0)</f>
        <v>trauma superficial</v>
      </c>
      <c r="O723" t="str">
        <f>VLOOKUP(J723,[1]empresas!$A:$B,2,0)</f>
        <v>construccion</v>
      </c>
      <c r="P723">
        <f>VLOOKUP(J723,[1]empresas!$A:$C,3,0)</f>
        <v>1</v>
      </c>
      <c r="Q723">
        <f>VLOOKUP(J723,[1]empresas!$A:$D,4,0)</f>
        <v>1</v>
      </c>
    </row>
    <row r="724" spans="1:17" x14ac:dyDescent="0.3">
      <c r="A724">
        <v>888</v>
      </c>
      <c r="B724">
        <v>65</v>
      </c>
      <c r="C724">
        <v>1</v>
      </c>
      <c r="D724" t="s">
        <v>19</v>
      </c>
      <c r="E724">
        <v>1</v>
      </c>
      <c r="F724">
        <v>0</v>
      </c>
      <c r="G724">
        <v>1</v>
      </c>
      <c r="H724" t="s">
        <v>20</v>
      </c>
      <c r="I724">
        <v>9</v>
      </c>
      <c r="J724">
        <v>102</v>
      </c>
      <c r="K724">
        <v>0</v>
      </c>
      <c r="L724">
        <v>0</v>
      </c>
      <c r="M724">
        <v>0</v>
      </c>
      <c r="N724">
        <v>0</v>
      </c>
      <c r="O724" t="str">
        <f>VLOOKUP(J724,[1]empresas!$A:$B,2,0)</f>
        <v>servicios</v>
      </c>
      <c r="P724">
        <f>VLOOKUP(J724,[1]empresas!$A:$C,3,0)</f>
        <v>1</v>
      </c>
      <c r="Q724">
        <f>VLOOKUP(J724,[1]empresas!$A:$D,4,0)</f>
        <v>1</v>
      </c>
    </row>
    <row r="725" spans="1:17" x14ac:dyDescent="0.3">
      <c r="A725">
        <v>889</v>
      </c>
      <c r="B725">
        <v>27</v>
      </c>
      <c r="C725">
        <v>1</v>
      </c>
      <c r="D725" t="s">
        <v>19</v>
      </c>
      <c r="E725">
        <v>2</v>
      </c>
      <c r="F725">
        <v>1</v>
      </c>
      <c r="G725">
        <v>0</v>
      </c>
      <c r="H725" t="s">
        <v>18</v>
      </c>
      <c r="I725">
        <v>9</v>
      </c>
      <c r="J725">
        <v>114</v>
      </c>
      <c r="K725">
        <v>0</v>
      </c>
      <c r="L725">
        <v>0</v>
      </c>
      <c r="M725">
        <v>0</v>
      </c>
      <c r="N725">
        <v>0</v>
      </c>
      <c r="O725" t="str">
        <f>VLOOKUP(J725,[1]empresas!$A:$B,2,0)</f>
        <v>manufactura</v>
      </c>
      <c r="P725">
        <f>VLOOKUP(J725,[1]empresas!$A:$C,3,0)</f>
        <v>1</v>
      </c>
      <c r="Q725">
        <f>VLOOKUP(J725,[1]empresas!$A:$D,4,0)</f>
        <v>0</v>
      </c>
    </row>
    <row r="726" spans="1:17" x14ac:dyDescent="0.3">
      <c r="A726">
        <v>890</v>
      </c>
      <c r="B726">
        <v>44</v>
      </c>
      <c r="C726">
        <v>1</v>
      </c>
      <c r="D726" t="s">
        <v>24</v>
      </c>
      <c r="E726">
        <v>1</v>
      </c>
      <c r="F726">
        <v>1</v>
      </c>
      <c r="G726">
        <v>0</v>
      </c>
      <c r="H726" t="s">
        <v>20</v>
      </c>
      <c r="I726">
        <v>9</v>
      </c>
      <c r="J726">
        <v>67</v>
      </c>
      <c r="K726">
        <v>0</v>
      </c>
      <c r="L726">
        <v>0</v>
      </c>
      <c r="M726">
        <v>0</v>
      </c>
      <c r="N726">
        <v>0</v>
      </c>
      <c r="O726" t="str">
        <f>VLOOKUP(J726,[1]empresas!$A:$B,2,0)</f>
        <v>manufactura</v>
      </c>
      <c r="P726">
        <f>VLOOKUP(J726,[1]empresas!$A:$C,3,0)</f>
        <v>1</v>
      </c>
      <c r="Q726">
        <f>VLOOKUP(J726,[1]empresas!$A:$D,4,0)</f>
        <v>1</v>
      </c>
    </row>
    <row r="727" spans="1:17" x14ac:dyDescent="0.3">
      <c r="A727">
        <v>891</v>
      </c>
      <c r="B727">
        <v>43</v>
      </c>
      <c r="C727">
        <v>0</v>
      </c>
      <c r="D727" t="s">
        <v>19</v>
      </c>
      <c r="E727">
        <v>0</v>
      </c>
      <c r="F727">
        <v>1</v>
      </c>
      <c r="G727">
        <v>0</v>
      </c>
      <c r="H727" t="s">
        <v>23</v>
      </c>
      <c r="I727">
        <v>12</v>
      </c>
      <c r="J727">
        <v>64</v>
      </c>
      <c r="K727">
        <v>1</v>
      </c>
      <c r="L727">
        <f>VLOOKUP(A727,[2]accidentes!$B:$C,2,0)</f>
        <v>317</v>
      </c>
      <c r="M727" t="str">
        <f>VLOOKUP(A727,[2]accidentes!$B:$D,3,0)</f>
        <v>pie</v>
      </c>
      <c r="N727" t="str">
        <f>VLOOKUP(A727,[2]accidentes!$B:$E,4,0)</f>
        <v>fractura</v>
      </c>
      <c r="O727" t="str">
        <f>VLOOKUP(J727,[1]empresas!$A:$B,2,0)</f>
        <v>mineria</v>
      </c>
      <c r="P727">
        <f>VLOOKUP(J727,[1]empresas!$A:$C,3,0)</f>
        <v>1</v>
      </c>
      <c r="Q727">
        <f>VLOOKUP(J727,[1]empresas!$A:$D,4,0)</f>
        <v>1</v>
      </c>
    </row>
    <row r="728" spans="1:17" x14ac:dyDescent="0.3">
      <c r="A728">
        <v>892</v>
      </c>
      <c r="B728">
        <v>36</v>
      </c>
      <c r="C728">
        <v>1</v>
      </c>
      <c r="D728" t="s">
        <v>17</v>
      </c>
      <c r="E728">
        <v>2</v>
      </c>
      <c r="F728">
        <v>0</v>
      </c>
      <c r="G728">
        <v>0</v>
      </c>
      <c r="H728" t="s">
        <v>20</v>
      </c>
      <c r="I728">
        <v>0</v>
      </c>
      <c r="J728">
        <v>3</v>
      </c>
      <c r="K728">
        <v>0</v>
      </c>
      <c r="L728">
        <v>0</v>
      </c>
      <c r="M728">
        <v>0</v>
      </c>
      <c r="N728">
        <v>0</v>
      </c>
      <c r="O728" t="str">
        <f>VLOOKUP(J728,[1]empresas!$A:$B,2,0)</f>
        <v>construccion</v>
      </c>
      <c r="P728">
        <f>VLOOKUP(J728,[1]empresas!$A:$C,3,0)</f>
        <v>1</v>
      </c>
      <c r="Q728">
        <f>VLOOKUP(J728,[1]empresas!$A:$D,4,0)</f>
        <v>1</v>
      </c>
    </row>
    <row r="729" spans="1:17" x14ac:dyDescent="0.3">
      <c r="A729">
        <v>893</v>
      </c>
      <c r="B729">
        <v>61</v>
      </c>
      <c r="C729">
        <v>1</v>
      </c>
      <c r="D729" t="s">
        <v>21</v>
      </c>
      <c r="E729">
        <v>0</v>
      </c>
      <c r="F729">
        <v>0</v>
      </c>
      <c r="G729">
        <v>0</v>
      </c>
      <c r="H729" t="s">
        <v>20</v>
      </c>
      <c r="I729">
        <v>3</v>
      </c>
      <c r="J729">
        <v>10</v>
      </c>
      <c r="K729">
        <v>1</v>
      </c>
      <c r="L729">
        <f>VLOOKUP(A729,[2]accidentes!$B:$C,2,0)</f>
        <v>318</v>
      </c>
      <c r="M729" t="str">
        <f>VLOOKUP(A729,[2]accidentes!$B:$D,3,0)</f>
        <v>pie</v>
      </c>
      <c r="N729" t="str">
        <f>VLOOKUP(A729,[2]accidentes!$B:$E,4,0)</f>
        <v>luxacion</v>
      </c>
      <c r="O729" t="str">
        <f>VLOOKUP(J729,[1]empresas!$A:$B,2,0)</f>
        <v>comercio</v>
      </c>
      <c r="P729">
        <f>VLOOKUP(J729,[1]empresas!$A:$C,3,0)</f>
        <v>1</v>
      </c>
      <c r="Q729">
        <f>VLOOKUP(J729,[1]empresas!$A:$D,4,0)</f>
        <v>1</v>
      </c>
    </row>
    <row r="730" spans="1:17" x14ac:dyDescent="0.3">
      <c r="A730">
        <v>894</v>
      </c>
      <c r="B730">
        <v>30</v>
      </c>
      <c r="C730">
        <v>0</v>
      </c>
      <c r="D730" t="s">
        <v>21</v>
      </c>
      <c r="E730">
        <v>0</v>
      </c>
      <c r="F730">
        <v>0</v>
      </c>
      <c r="G730">
        <v>0</v>
      </c>
      <c r="H730" t="s">
        <v>23</v>
      </c>
      <c r="I730">
        <v>9</v>
      </c>
      <c r="J730">
        <v>111</v>
      </c>
      <c r="K730">
        <v>0</v>
      </c>
      <c r="L730">
        <v>0</v>
      </c>
      <c r="M730">
        <v>0</v>
      </c>
      <c r="N730">
        <v>0</v>
      </c>
      <c r="O730" t="str">
        <f>VLOOKUP(J730,[1]empresas!$A:$B,2,0)</f>
        <v>construccion</v>
      </c>
      <c r="P730">
        <f>VLOOKUP(J730,[1]empresas!$A:$C,3,0)</f>
        <v>1</v>
      </c>
      <c r="Q730">
        <f>VLOOKUP(J730,[1]empresas!$A:$D,4,0)</f>
        <v>1</v>
      </c>
    </row>
    <row r="731" spans="1:17" x14ac:dyDescent="0.3">
      <c r="A731">
        <v>895</v>
      </c>
      <c r="B731">
        <v>50</v>
      </c>
      <c r="C731">
        <v>1</v>
      </c>
      <c r="D731" t="s">
        <v>19</v>
      </c>
      <c r="E731">
        <v>0</v>
      </c>
      <c r="F731">
        <v>0</v>
      </c>
      <c r="G731">
        <v>1</v>
      </c>
      <c r="H731" t="s">
        <v>20</v>
      </c>
      <c r="I731">
        <v>6</v>
      </c>
      <c r="J731">
        <v>98</v>
      </c>
      <c r="K731">
        <v>1</v>
      </c>
      <c r="L731">
        <f>VLOOKUP(A731,[2]accidentes!$B:$C,2,0)</f>
        <v>319</v>
      </c>
      <c r="M731" t="str">
        <f>VLOOKUP(A731,[2]accidentes!$B:$D,3,0)</f>
        <v>pie</v>
      </c>
      <c r="N731" t="str">
        <f>VLOOKUP(A731,[2]accidentes!$B:$E,4,0)</f>
        <v>lesiones multiples</v>
      </c>
      <c r="O731" t="str">
        <f>VLOOKUP(J731,[1]empresas!$A:$B,2,0)</f>
        <v>manufactura</v>
      </c>
      <c r="P731">
        <f>VLOOKUP(J731,[1]empresas!$A:$C,3,0)</f>
        <v>1</v>
      </c>
      <c r="Q731">
        <f>VLOOKUP(J731,[1]empresas!$A:$D,4,0)</f>
        <v>1</v>
      </c>
    </row>
    <row r="732" spans="1:17" x14ac:dyDescent="0.3">
      <c r="A732">
        <v>896</v>
      </c>
      <c r="B732">
        <v>40</v>
      </c>
      <c r="C732">
        <v>1</v>
      </c>
      <c r="D732" t="s">
        <v>21</v>
      </c>
      <c r="E732">
        <v>0</v>
      </c>
      <c r="F732">
        <v>0</v>
      </c>
      <c r="G732">
        <v>0</v>
      </c>
      <c r="H732" t="s">
        <v>20</v>
      </c>
      <c r="I732">
        <v>6</v>
      </c>
      <c r="J732">
        <v>32</v>
      </c>
      <c r="K732">
        <v>1</v>
      </c>
      <c r="L732">
        <f>VLOOKUP(A732,[2]accidentes!$B:$C,2,0)</f>
        <v>320</v>
      </c>
      <c r="M732" t="str">
        <f>VLOOKUP(A732,[2]accidentes!$B:$D,3,0)</f>
        <v>pie</v>
      </c>
      <c r="N732" t="str">
        <f>VLOOKUP(A732,[2]accidentes!$B:$E,4,0)</f>
        <v>fractura</v>
      </c>
      <c r="O732" t="str">
        <f>VLOOKUP(J732,[1]empresas!$A:$B,2,0)</f>
        <v>comercio</v>
      </c>
      <c r="P732">
        <f>VLOOKUP(J732,[1]empresas!$A:$C,3,0)</f>
        <v>1</v>
      </c>
      <c r="Q732">
        <f>VLOOKUP(J732,[1]empresas!$A:$D,4,0)</f>
        <v>1</v>
      </c>
    </row>
    <row r="733" spans="1:17" x14ac:dyDescent="0.3">
      <c r="A733">
        <v>897</v>
      </c>
      <c r="B733">
        <v>26</v>
      </c>
      <c r="C733">
        <v>0</v>
      </c>
      <c r="D733" t="s">
        <v>21</v>
      </c>
      <c r="E733">
        <v>2</v>
      </c>
      <c r="F733">
        <v>0</v>
      </c>
      <c r="G733">
        <v>0</v>
      </c>
      <c r="H733" t="s">
        <v>23</v>
      </c>
      <c r="I733">
        <v>4</v>
      </c>
      <c r="J733">
        <v>69</v>
      </c>
      <c r="K733">
        <v>0</v>
      </c>
      <c r="L733">
        <v>0</v>
      </c>
      <c r="M733">
        <v>0</v>
      </c>
      <c r="N733">
        <v>0</v>
      </c>
      <c r="O733" t="str">
        <f>VLOOKUP(J733,[1]empresas!$A:$B,2,0)</f>
        <v>manufactura</v>
      </c>
      <c r="P733">
        <f>VLOOKUP(J733,[1]empresas!$A:$C,3,0)</f>
        <v>1</v>
      </c>
      <c r="Q733">
        <f>VLOOKUP(J733,[1]empresas!$A:$D,4,0)</f>
        <v>1</v>
      </c>
    </row>
    <row r="734" spans="1:17" x14ac:dyDescent="0.3">
      <c r="A734">
        <v>898</v>
      </c>
      <c r="B734">
        <v>58</v>
      </c>
      <c r="C734">
        <v>0</v>
      </c>
      <c r="D734" t="s">
        <v>21</v>
      </c>
      <c r="E734">
        <v>1</v>
      </c>
      <c r="F734">
        <v>0</v>
      </c>
      <c r="G734">
        <v>0</v>
      </c>
      <c r="H734" t="s">
        <v>23</v>
      </c>
      <c r="I734">
        <v>10</v>
      </c>
      <c r="J734">
        <v>130</v>
      </c>
      <c r="K734">
        <v>0</v>
      </c>
      <c r="L734">
        <v>0</v>
      </c>
      <c r="M734">
        <v>0</v>
      </c>
      <c r="N734">
        <v>0</v>
      </c>
      <c r="O734" t="str">
        <f>VLOOKUP(J734,[1]empresas!$A:$B,2,0)</f>
        <v>mineria</v>
      </c>
      <c r="P734">
        <f>VLOOKUP(J734,[1]empresas!$A:$C,3,0)</f>
        <v>0</v>
      </c>
      <c r="Q734">
        <f>VLOOKUP(J734,[1]empresas!$A:$D,4,0)</f>
        <v>1</v>
      </c>
    </row>
    <row r="735" spans="1:17" x14ac:dyDescent="0.3">
      <c r="A735">
        <v>900</v>
      </c>
      <c r="B735">
        <v>32</v>
      </c>
      <c r="C735">
        <v>1</v>
      </c>
      <c r="D735" t="s">
        <v>19</v>
      </c>
      <c r="E735">
        <v>0</v>
      </c>
      <c r="F735">
        <v>0</v>
      </c>
      <c r="G735">
        <v>1</v>
      </c>
      <c r="H735" t="s">
        <v>20</v>
      </c>
      <c r="I735">
        <v>3</v>
      </c>
      <c r="J735">
        <v>45</v>
      </c>
      <c r="K735">
        <v>1</v>
      </c>
      <c r="L735">
        <f>VLOOKUP(A735,[2]accidentes!$B:$C,2,0)</f>
        <v>322</v>
      </c>
      <c r="M735" t="str">
        <f>VLOOKUP(A735,[2]accidentes!$B:$D,3,0)</f>
        <v>espalda</v>
      </c>
      <c r="N735" t="str">
        <f>VLOOKUP(A735,[2]accidentes!$B:$E,4,0)</f>
        <v>fractura</v>
      </c>
      <c r="O735" t="str">
        <f>VLOOKUP(J735,[1]empresas!$A:$B,2,0)</f>
        <v>alimentos</v>
      </c>
      <c r="P735">
        <f>VLOOKUP(J735,[1]empresas!$A:$C,3,0)</f>
        <v>1</v>
      </c>
      <c r="Q735">
        <f>VLOOKUP(J735,[1]empresas!$A:$D,4,0)</f>
        <v>1</v>
      </c>
    </row>
    <row r="736" spans="1:17" x14ac:dyDescent="0.3">
      <c r="A736">
        <v>902</v>
      </c>
      <c r="B736">
        <v>43</v>
      </c>
      <c r="C736">
        <v>1</v>
      </c>
      <c r="D736" t="s">
        <v>19</v>
      </c>
      <c r="E736">
        <v>1</v>
      </c>
      <c r="F736">
        <v>0</v>
      </c>
      <c r="G736">
        <v>0</v>
      </c>
      <c r="H736" t="s">
        <v>18</v>
      </c>
      <c r="I736">
        <v>10</v>
      </c>
      <c r="J736">
        <v>29</v>
      </c>
      <c r="K736">
        <v>0</v>
      </c>
      <c r="L736">
        <v>0</v>
      </c>
      <c r="M736">
        <v>0</v>
      </c>
      <c r="N736">
        <v>0</v>
      </c>
      <c r="O736" t="str">
        <f>VLOOKUP(J736,[1]empresas!$A:$B,2,0)</f>
        <v>comercio</v>
      </c>
      <c r="P736">
        <f>VLOOKUP(J736,[1]empresas!$A:$C,3,0)</f>
        <v>1</v>
      </c>
      <c r="Q736">
        <f>VLOOKUP(J736,[1]empresas!$A:$D,4,0)</f>
        <v>1</v>
      </c>
    </row>
    <row r="737" spans="1:17" x14ac:dyDescent="0.3">
      <c r="A737">
        <v>903</v>
      </c>
      <c r="B737">
        <v>44</v>
      </c>
      <c r="C737">
        <v>0</v>
      </c>
      <c r="D737" t="s">
        <v>19</v>
      </c>
      <c r="E737">
        <v>0</v>
      </c>
      <c r="F737">
        <v>0</v>
      </c>
      <c r="G737">
        <v>1</v>
      </c>
      <c r="H737" t="s">
        <v>20</v>
      </c>
      <c r="I737">
        <v>4</v>
      </c>
      <c r="J737">
        <v>135</v>
      </c>
      <c r="K737">
        <v>0</v>
      </c>
      <c r="L737">
        <v>0</v>
      </c>
      <c r="M737">
        <v>0</v>
      </c>
      <c r="N737">
        <v>0</v>
      </c>
      <c r="O737" t="str">
        <f>VLOOKUP(J737,[1]empresas!$A:$B,2,0)</f>
        <v>educacion</v>
      </c>
      <c r="P737">
        <f>VLOOKUP(J737,[1]empresas!$A:$C,3,0)</f>
        <v>1</v>
      </c>
      <c r="Q737">
        <f>VLOOKUP(J737,[1]empresas!$A:$D,4,0)</f>
        <v>1</v>
      </c>
    </row>
    <row r="738" spans="1:17" x14ac:dyDescent="0.3">
      <c r="A738">
        <v>905</v>
      </c>
      <c r="B738">
        <v>50</v>
      </c>
      <c r="C738">
        <v>0</v>
      </c>
      <c r="D738" t="s">
        <v>19</v>
      </c>
      <c r="E738">
        <v>2</v>
      </c>
      <c r="F738">
        <v>0</v>
      </c>
      <c r="G738">
        <v>0</v>
      </c>
      <c r="H738" t="s">
        <v>23</v>
      </c>
      <c r="I738">
        <v>5</v>
      </c>
      <c r="J738">
        <v>85</v>
      </c>
      <c r="K738">
        <v>1</v>
      </c>
      <c r="L738">
        <f>VLOOKUP(A738,[2]accidentes!$B:$C,2,0)</f>
        <v>325</v>
      </c>
      <c r="M738" t="str">
        <f>VLOOKUP(A738,[2]accidentes!$B:$D,3,0)</f>
        <v>abdomen</v>
      </c>
      <c r="N738" t="str">
        <f>VLOOKUP(A738,[2]accidentes!$B:$E,4,0)</f>
        <v>fractura</v>
      </c>
      <c r="O738" t="str">
        <f>VLOOKUP(J738,[1]empresas!$A:$B,2,0)</f>
        <v>construccion</v>
      </c>
      <c r="P738">
        <f>VLOOKUP(J738,[1]empresas!$A:$C,3,0)</f>
        <v>1</v>
      </c>
      <c r="Q738">
        <f>VLOOKUP(J738,[1]empresas!$A:$D,4,0)</f>
        <v>0</v>
      </c>
    </row>
    <row r="739" spans="1:17" x14ac:dyDescent="0.3">
      <c r="A739">
        <v>907</v>
      </c>
      <c r="B739">
        <v>50</v>
      </c>
      <c r="C739">
        <v>0</v>
      </c>
      <c r="D739" t="s">
        <v>21</v>
      </c>
      <c r="E739">
        <v>0</v>
      </c>
      <c r="F739">
        <v>1</v>
      </c>
      <c r="G739">
        <v>0</v>
      </c>
      <c r="H739" t="s">
        <v>20</v>
      </c>
      <c r="I739">
        <v>10</v>
      </c>
      <c r="J739">
        <v>118</v>
      </c>
      <c r="K739">
        <v>1</v>
      </c>
      <c r="L739">
        <f>VLOOKUP(A739,[2]accidentes!$B:$C,2,0)</f>
        <v>327</v>
      </c>
      <c r="M739" t="str">
        <f>VLOOKUP(A739,[2]accidentes!$B:$D,3,0)</f>
        <v>mano</v>
      </c>
      <c r="N739" t="str">
        <f>VLOOKUP(A739,[2]accidentes!$B:$E,4,0)</f>
        <v>fractura</v>
      </c>
      <c r="O739" t="str">
        <f>VLOOKUP(J739,[1]empresas!$A:$B,2,0)</f>
        <v>mineria</v>
      </c>
      <c r="P739">
        <f>VLOOKUP(J739,[1]empresas!$A:$C,3,0)</f>
        <v>1</v>
      </c>
      <c r="Q739">
        <f>VLOOKUP(J739,[1]empresas!$A:$D,4,0)</f>
        <v>1</v>
      </c>
    </row>
    <row r="740" spans="1:17" x14ac:dyDescent="0.3">
      <c r="A740">
        <v>908</v>
      </c>
      <c r="B740">
        <v>44</v>
      </c>
      <c r="C740">
        <v>0</v>
      </c>
      <c r="D740" t="s">
        <v>19</v>
      </c>
      <c r="E740">
        <v>1</v>
      </c>
      <c r="F740">
        <v>0</v>
      </c>
      <c r="G740">
        <v>1</v>
      </c>
      <c r="H740" t="s">
        <v>23</v>
      </c>
      <c r="I740">
        <v>8</v>
      </c>
      <c r="J740">
        <v>71</v>
      </c>
      <c r="K740">
        <v>0</v>
      </c>
      <c r="L740">
        <v>0</v>
      </c>
      <c r="M740">
        <v>0</v>
      </c>
      <c r="N740">
        <v>0</v>
      </c>
      <c r="O740" t="str">
        <f>VLOOKUP(J740,[1]empresas!$A:$B,2,0)</f>
        <v>construccion</v>
      </c>
      <c r="P740">
        <f>VLOOKUP(J740,[1]empresas!$A:$C,3,0)</f>
        <v>1</v>
      </c>
      <c r="Q740">
        <f>VLOOKUP(J740,[1]empresas!$A:$D,4,0)</f>
        <v>1</v>
      </c>
    </row>
    <row r="741" spans="1:17" x14ac:dyDescent="0.3">
      <c r="A741">
        <v>909</v>
      </c>
      <c r="B741">
        <v>51</v>
      </c>
      <c r="C741">
        <v>1</v>
      </c>
      <c r="D741" t="s">
        <v>22</v>
      </c>
      <c r="E741">
        <v>3</v>
      </c>
      <c r="F741">
        <v>1</v>
      </c>
      <c r="G741">
        <v>0</v>
      </c>
      <c r="H741" t="s">
        <v>23</v>
      </c>
      <c r="I741">
        <v>5</v>
      </c>
      <c r="J741">
        <v>12</v>
      </c>
      <c r="K741">
        <v>1</v>
      </c>
      <c r="L741">
        <f>VLOOKUP(A741,[2]accidentes!$B:$C,2,0)</f>
        <v>328</v>
      </c>
      <c r="M741" t="str">
        <f>VLOOKUP(A741,[2]accidentes!$B:$D,3,0)</f>
        <v>pie</v>
      </c>
      <c r="N741" t="str">
        <f>VLOOKUP(A741,[2]accidentes!$B:$E,4,0)</f>
        <v>trauma superficial</v>
      </c>
      <c r="O741" t="str">
        <f>VLOOKUP(J741,[1]empresas!$A:$B,2,0)</f>
        <v>mineria</v>
      </c>
      <c r="P741">
        <f>VLOOKUP(J741,[1]empresas!$A:$C,3,0)</f>
        <v>1</v>
      </c>
      <c r="Q741">
        <f>VLOOKUP(J741,[1]empresas!$A:$D,4,0)</f>
        <v>1</v>
      </c>
    </row>
    <row r="742" spans="1:17" x14ac:dyDescent="0.3">
      <c r="A742">
        <v>910</v>
      </c>
      <c r="B742">
        <v>26</v>
      </c>
      <c r="C742">
        <v>1</v>
      </c>
      <c r="D742" t="s">
        <v>19</v>
      </c>
      <c r="E742">
        <v>5</v>
      </c>
      <c r="F742">
        <v>0</v>
      </c>
      <c r="G742">
        <v>0</v>
      </c>
      <c r="H742" t="s">
        <v>20</v>
      </c>
      <c r="I742">
        <v>5</v>
      </c>
      <c r="J742">
        <v>42</v>
      </c>
      <c r="K742">
        <v>0</v>
      </c>
      <c r="L742">
        <v>0</v>
      </c>
      <c r="M742">
        <v>0</v>
      </c>
      <c r="N742">
        <v>0</v>
      </c>
      <c r="O742" t="str">
        <f>VLOOKUP(J742,[1]empresas!$A:$B,2,0)</f>
        <v>servicios</v>
      </c>
      <c r="P742">
        <f>VLOOKUP(J742,[1]empresas!$A:$C,3,0)</f>
        <v>1</v>
      </c>
      <c r="Q742">
        <f>VLOOKUP(J742,[1]empresas!$A:$D,4,0)</f>
        <v>1</v>
      </c>
    </row>
    <row r="743" spans="1:17" x14ac:dyDescent="0.3">
      <c r="A743">
        <v>911</v>
      </c>
      <c r="B743">
        <v>41</v>
      </c>
      <c r="C743">
        <v>1</v>
      </c>
      <c r="D743" t="s">
        <v>19</v>
      </c>
      <c r="E743">
        <v>0</v>
      </c>
      <c r="F743">
        <v>0</v>
      </c>
      <c r="G743">
        <v>0</v>
      </c>
      <c r="H743" t="s">
        <v>23</v>
      </c>
      <c r="I743">
        <v>5</v>
      </c>
      <c r="J743">
        <v>1</v>
      </c>
      <c r="K743">
        <v>1</v>
      </c>
      <c r="L743">
        <f>VLOOKUP(A743,[2]accidentes!$B:$C,2,0)</f>
        <v>329</v>
      </c>
      <c r="M743" t="str">
        <f>VLOOKUP(A743,[2]accidentes!$B:$D,3,0)</f>
        <v>mano</v>
      </c>
      <c r="N743" t="str">
        <f>VLOOKUP(A743,[2]accidentes!$B:$E,4,0)</f>
        <v>luxacion</v>
      </c>
      <c r="O743" t="str">
        <f>VLOOKUP(J743,[1]empresas!$A:$B,2,0)</f>
        <v>construccion</v>
      </c>
      <c r="P743">
        <f>VLOOKUP(J743,[1]empresas!$A:$C,3,0)</f>
        <v>1</v>
      </c>
      <c r="Q743">
        <f>VLOOKUP(J743,[1]empresas!$A:$D,4,0)</f>
        <v>1</v>
      </c>
    </row>
    <row r="744" spans="1:17" x14ac:dyDescent="0.3">
      <c r="A744">
        <v>912</v>
      </c>
      <c r="B744">
        <v>33</v>
      </c>
      <c r="C744">
        <v>1</v>
      </c>
      <c r="D744" t="s">
        <v>21</v>
      </c>
      <c r="E744">
        <v>2</v>
      </c>
      <c r="F744">
        <v>0</v>
      </c>
      <c r="G744">
        <v>1</v>
      </c>
      <c r="H744" t="s">
        <v>23</v>
      </c>
      <c r="I744">
        <v>12</v>
      </c>
      <c r="J744">
        <v>129</v>
      </c>
      <c r="K744">
        <v>0</v>
      </c>
      <c r="L744">
        <v>0</v>
      </c>
      <c r="M744">
        <v>0</v>
      </c>
      <c r="N744">
        <v>0</v>
      </c>
      <c r="O744" t="str">
        <f>VLOOKUP(J744,[1]empresas!$A:$B,2,0)</f>
        <v>salud</v>
      </c>
      <c r="P744">
        <f>VLOOKUP(J744,[1]empresas!$A:$C,3,0)</f>
        <v>0</v>
      </c>
      <c r="Q744">
        <f>VLOOKUP(J744,[1]empresas!$A:$D,4,0)</f>
        <v>1</v>
      </c>
    </row>
    <row r="745" spans="1:17" x14ac:dyDescent="0.3">
      <c r="A745">
        <v>914</v>
      </c>
      <c r="B745">
        <v>42</v>
      </c>
      <c r="C745">
        <v>0</v>
      </c>
      <c r="D745" t="s">
        <v>21</v>
      </c>
      <c r="E745">
        <v>1</v>
      </c>
      <c r="F745">
        <v>1</v>
      </c>
      <c r="G745">
        <v>1</v>
      </c>
      <c r="H745" t="s">
        <v>20</v>
      </c>
      <c r="I745">
        <v>6</v>
      </c>
      <c r="J745">
        <v>43</v>
      </c>
      <c r="K745">
        <v>0</v>
      </c>
      <c r="L745">
        <v>0</v>
      </c>
      <c r="M745">
        <v>0</v>
      </c>
      <c r="N745">
        <v>0</v>
      </c>
      <c r="O745" t="str">
        <f>VLOOKUP(J745,[1]empresas!$A:$B,2,0)</f>
        <v>manufactura</v>
      </c>
      <c r="P745">
        <f>VLOOKUP(J745,[1]empresas!$A:$C,3,0)</f>
        <v>1</v>
      </c>
      <c r="Q745">
        <f>VLOOKUP(J745,[1]empresas!$A:$D,4,0)</f>
        <v>1</v>
      </c>
    </row>
    <row r="746" spans="1:17" x14ac:dyDescent="0.3">
      <c r="A746">
        <v>915</v>
      </c>
      <c r="B746">
        <v>67</v>
      </c>
      <c r="C746">
        <v>1</v>
      </c>
      <c r="D746" t="s">
        <v>19</v>
      </c>
      <c r="E746">
        <v>1</v>
      </c>
      <c r="F746">
        <v>0</v>
      </c>
      <c r="G746">
        <v>0</v>
      </c>
      <c r="H746" t="s">
        <v>20</v>
      </c>
      <c r="I746">
        <v>14</v>
      </c>
      <c r="J746">
        <v>51</v>
      </c>
      <c r="K746">
        <v>0</v>
      </c>
      <c r="L746">
        <v>0</v>
      </c>
      <c r="M746">
        <v>0</v>
      </c>
      <c r="N746">
        <v>0</v>
      </c>
      <c r="O746" t="str">
        <f>VLOOKUP(J746,[1]empresas!$A:$B,2,0)</f>
        <v>comercio</v>
      </c>
      <c r="P746">
        <f>VLOOKUP(J746,[1]empresas!$A:$C,3,0)</f>
        <v>1</v>
      </c>
      <c r="Q746">
        <f>VLOOKUP(J746,[1]empresas!$A:$D,4,0)</f>
        <v>1</v>
      </c>
    </row>
    <row r="747" spans="1:17" x14ac:dyDescent="0.3">
      <c r="A747">
        <v>916</v>
      </c>
      <c r="B747">
        <v>30</v>
      </c>
      <c r="C747">
        <v>0</v>
      </c>
      <c r="D747" t="s">
        <v>19</v>
      </c>
      <c r="E747">
        <v>0</v>
      </c>
      <c r="F747">
        <v>0</v>
      </c>
      <c r="G747">
        <v>0</v>
      </c>
      <c r="H747" t="s">
        <v>23</v>
      </c>
      <c r="I747">
        <v>10</v>
      </c>
      <c r="J747">
        <v>32</v>
      </c>
      <c r="K747">
        <v>0</v>
      </c>
      <c r="L747">
        <v>0</v>
      </c>
      <c r="M747">
        <v>0</v>
      </c>
      <c r="N747">
        <v>0</v>
      </c>
      <c r="O747" t="str">
        <f>VLOOKUP(J747,[1]empresas!$A:$B,2,0)</f>
        <v>comercio</v>
      </c>
      <c r="P747">
        <f>VLOOKUP(J747,[1]empresas!$A:$C,3,0)</f>
        <v>1</v>
      </c>
      <c r="Q747">
        <f>VLOOKUP(J747,[1]empresas!$A:$D,4,0)</f>
        <v>1</v>
      </c>
    </row>
    <row r="748" spans="1:17" x14ac:dyDescent="0.3">
      <c r="A748">
        <v>917</v>
      </c>
      <c r="B748">
        <v>37</v>
      </c>
      <c r="C748">
        <v>0</v>
      </c>
      <c r="D748" t="s">
        <v>17</v>
      </c>
      <c r="E748">
        <v>5</v>
      </c>
      <c r="F748">
        <v>0</v>
      </c>
      <c r="G748">
        <v>1</v>
      </c>
      <c r="H748" t="s">
        <v>20</v>
      </c>
      <c r="I748">
        <v>2</v>
      </c>
      <c r="J748">
        <v>95</v>
      </c>
      <c r="K748">
        <v>0</v>
      </c>
      <c r="L748">
        <v>0</v>
      </c>
      <c r="M748">
        <v>0</v>
      </c>
      <c r="N748">
        <v>0</v>
      </c>
      <c r="O748" t="str">
        <f>VLOOKUP(J748,[1]empresas!$A:$B,2,0)</f>
        <v>mineria</v>
      </c>
      <c r="P748">
        <f>VLOOKUP(J748,[1]empresas!$A:$C,3,0)</f>
        <v>1</v>
      </c>
      <c r="Q748">
        <f>VLOOKUP(J748,[1]empresas!$A:$D,4,0)</f>
        <v>0</v>
      </c>
    </row>
    <row r="749" spans="1:17" x14ac:dyDescent="0.3">
      <c r="A749">
        <v>918</v>
      </c>
      <c r="B749">
        <v>50</v>
      </c>
      <c r="C749">
        <v>0</v>
      </c>
      <c r="D749" t="s">
        <v>21</v>
      </c>
      <c r="E749">
        <v>1</v>
      </c>
      <c r="F749">
        <v>0</v>
      </c>
      <c r="G749">
        <v>1</v>
      </c>
      <c r="H749" t="s">
        <v>20</v>
      </c>
      <c r="I749">
        <v>13</v>
      </c>
      <c r="J749">
        <v>11</v>
      </c>
      <c r="K749">
        <v>0</v>
      </c>
      <c r="L749">
        <v>0</v>
      </c>
      <c r="M749">
        <v>0</v>
      </c>
      <c r="N749">
        <v>0</v>
      </c>
      <c r="O749" t="str">
        <f>VLOOKUP(J749,[1]empresas!$A:$B,2,0)</f>
        <v>construccion</v>
      </c>
      <c r="P749">
        <f>VLOOKUP(J749,[1]empresas!$A:$C,3,0)</f>
        <v>1</v>
      </c>
      <c r="Q749">
        <f>VLOOKUP(J749,[1]empresas!$A:$D,4,0)</f>
        <v>1</v>
      </c>
    </row>
    <row r="750" spans="1:17" x14ac:dyDescent="0.3">
      <c r="A750">
        <v>919</v>
      </c>
      <c r="B750">
        <v>41</v>
      </c>
      <c r="C750">
        <v>0</v>
      </c>
      <c r="D750" t="s">
        <v>19</v>
      </c>
      <c r="E750">
        <v>1</v>
      </c>
      <c r="F750">
        <v>0</v>
      </c>
      <c r="G750">
        <v>0</v>
      </c>
      <c r="H750" t="s">
        <v>20</v>
      </c>
      <c r="I750">
        <v>10</v>
      </c>
      <c r="J750">
        <v>90</v>
      </c>
      <c r="K750">
        <v>0</v>
      </c>
      <c r="L750">
        <v>0</v>
      </c>
      <c r="M750">
        <v>0</v>
      </c>
      <c r="N750">
        <v>0</v>
      </c>
      <c r="O750" t="str">
        <f>VLOOKUP(J750,[1]empresas!$A:$B,2,0)</f>
        <v>agricultura</v>
      </c>
      <c r="P750">
        <f>VLOOKUP(J750,[1]empresas!$A:$C,3,0)</f>
        <v>1</v>
      </c>
      <c r="Q750">
        <f>VLOOKUP(J750,[1]empresas!$A:$D,4,0)</f>
        <v>1</v>
      </c>
    </row>
    <row r="751" spans="1:17" x14ac:dyDescent="0.3">
      <c r="A751">
        <v>920</v>
      </c>
      <c r="B751">
        <v>69</v>
      </c>
      <c r="C751">
        <v>1</v>
      </c>
      <c r="D751" t="s">
        <v>19</v>
      </c>
      <c r="E751">
        <v>2</v>
      </c>
      <c r="F751">
        <v>0</v>
      </c>
      <c r="G751">
        <v>0</v>
      </c>
      <c r="H751" t="s">
        <v>20</v>
      </c>
      <c r="I751">
        <v>16</v>
      </c>
      <c r="J751">
        <v>75</v>
      </c>
      <c r="K751">
        <v>0</v>
      </c>
      <c r="L751">
        <v>0</v>
      </c>
      <c r="M751">
        <v>0</v>
      </c>
      <c r="N751">
        <v>0</v>
      </c>
      <c r="O751" t="str">
        <f>VLOOKUP(J751,[1]empresas!$A:$B,2,0)</f>
        <v>construccion</v>
      </c>
      <c r="P751">
        <f>VLOOKUP(J751,[1]empresas!$A:$C,3,0)</f>
        <v>1</v>
      </c>
      <c r="Q751">
        <f>VLOOKUP(J751,[1]empresas!$A:$D,4,0)</f>
        <v>0</v>
      </c>
    </row>
    <row r="752" spans="1:17" x14ac:dyDescent="0.3">
      <c r="A752">
        <v>921</v>
      </c>
      <c r="B752">
        <v>51</v>
      </c>
      <c r="C752">
        <v>1</v>
      </c>
      <c r="D752" t="s">
        <v>19</v>
      </c>
      <c r="E752">
        <v>2</v>
      </c>
      <c r="F752">
        <v>0</v>
      </c>
      <c r="G752">
        <v>1</v>
      </c>
      <c r="H752" t="s">
        <v>20</v>
      </c>
      <c r="I752">
        <v>9</v>
      </c>
      <c r="J752">
        <v>124</v>
      </c>
      <c r="K752">
        <v>0</v>
      </c>
      <c r="L752">
        <v>0</v>
      </c>
      <c r="M752">
        <v>0</v>
      </c>
      <c r="N752">
        <v>0</v>
      </c>
      <c r="O752" t="str">
        <f>VLOOKUP(J752,[1]empresas!$A:$B,2,0)</f>
        <v>agricultura</v>
      </c>
      <c r="P752">
        <f>VLOOKUP(J752,[1]empresas!$A:$C,3,0)</f>
        <v>1</v>
      </c>
      <c r="Q752">
        <f>VLOOKUP(J752,[1]empresas!$A:$D,4,0)</f>
        <v>1</v>
      </c>
    </row>
    <row r="753" spans="1:17" x14ac:dyDescent="0.3">
      <c r="A753">
        <v>922</v>
      </c>
      <c r="B753">
        <v>75</v>
      </c>
      <c r="C753">
        <v>1</v>
      </c>
      <c r="D753" t="s">
        <v>17</v>
      </c>
      <c r="E753">
        <v>3</v>
      </c>
      <c r="F753">
        <v>0</v>
      </c>
      <c r="G753">
        <v>0</v>
      </c>
      <c r="H753" t="s">
        <v>23</v>
      </c>
      <c r="I753">
        <v>12</v>
      </c>
      <c r="J753">
        <v>112</v>
      </c>
      <c r="K753">
        <v>0</v>
      </c>
      <c r="L753">
        <v>0</v>
      </c>
      <c r="M753">
        <v>0</v>
      </c>
      <c r="N753">
        <v>0</v>
      </c>
      <c r="O753" t="str">
        <f>VLOOKUP(J753,[1]empresas!$A:$B,2,0)</f>
        <v>salud</v>
      </c>
      <c r="P753">
        <f>VLOOKUP(J753,[1]empresas!$A:$C,3,0)</f>
        <v>0</v>
      </c>
      <c r="Q753">
        <f>VLOOKUP(J753,[1]empresas!$A:$D,4,0)</f>
        <v>1</v>
      </c>
    </row>
    <row r="754" spans="1:17" x14ac:dyDescent="0.3">
      <c r="A754">
        <v>923</v>
      </c>
      <c r="B754">
        <v>45</v>
      </c>
      <c r="C754">
        <v>0</v>
      </c>
      <c r="D754" t="s">
        <v>19</v>
      </c>
      <c r="E754">
        <v>2</v>
      </c>
      <c r="F754">
        <v>1</v>
      </c>
      <c r="G754">
        <v>1</v>
      </c>
      <c r="H754" t="s">
        <v>20</v>
      </c>
      <c r="I754">
        <v>7</v>
      </c>
      <c r="J754">
        <v>67</v>
      </c>
      <c r="K754">
        <v>1</v>
      </c>
      <c r="L754">
        <f>VLOOKUP(A754,[2]accidentes!$B:$C,2,0)</f>
        <v>330</v>
      </c>
      <c r="M754" t="str">
        <f>VLOOKUP(A754,[2]accidentes!$B:$D,3,0)</f>
        <v>torax</v>
      </c>
      <c r="N754" t="str">
        <f>VLOOKUP(A754,[2]accidentes!$B:$E,4,0)</f>
        <v>fractura</v>
      </c>
      <c r="O754" t="str">
        <f>VLOOKUP(J754,[1]empresas!$A:$B,2,0)</f>
        <v>manufactura</v>
      </c>
      <c r="P754">
        <f>VLOOKUP(J754,[1]empresas!$A:$C,3,0)</f>
        <v>1</v>
      </c>
      <c r="Q754">
        <f>VLOOKUP(J754,[1]empresas!$A:$D,4,0)</f>
        <v>1</v>
      </c>
    </row>
    <row r="755" spans="1:17" x14ac:dyDescent="0.3">
      <c r="A755">
        <v>925</v>
      </c>
      <c r="B755">
        <v>46</v>
      </c>
      <c r="C755">
        <v>0</v>
      </c>
      <c r="D755" t="s">
        <v>19</v>
      </c>
      <c r="E755">
        <v>1</v>
      </c>
      <c r="F755">
        <v>0</v>
      </c>
      <c r="G755">
        <v>0</v>
      </c>
      <c r="H755" t="s">
        <v>20</v>
      </c>
      <c r="I755">
        <v>11</v>
      </c>
      <c r="J755">
        <v>6</v>
      </c>
      <c r="K755">
        <v>0</v>
      </c>
      <c r="L755">
        <v>0</v>
      </c>
      <c r="M755">
        <v>0</v>
      </c>
      <c r="N755">
        <v>0</v>
      </c>
      <c r="O755" t="str">
        <f>VLOOKUP(J755,[1]empresas!$A:$B,2,0)</f>
        <v>construccion</v>
      </c>
      <c r="P755">
        <f>VLOOKUP(J755,[1]empresas!$A:$C,3,0)</f>
        <v>1</v>
      </c>
      <c r="Q755">
        <f>VLOOKUP(J755,[1]empresas!$A:$D,4,0)</f>
        <v>0</v>
      </c>
    </row>
    <row r="756" spans="1:17" x14ac:dyDescent="0.3">
      <c r="A756">
        <v>926</v>
      </c>
      <c r="B756">
        <v>26</v>
      </c>
      <c r="C756">
        <v>0</v>
      </c>
      <c r="D756" t="s">
        <v>21</v>
      </c>
      <c r="E756">
        <v>2</v>
      </c>
      <c r="F756">
        <v>0</v>
      </c>
      <c r="G756">
        <v>0</v>
      </c>
      <c r="H756" t="s">
        <v>20</v>
      </c>
      <c r="I756">
        <v>10</v>
      </c>
      <c r="J756">
        <v>133</v>
      </c>
      <c r="K756">
        <v>1</v>
      </c>
      <c r="L756">
        <f>VLOOKUP(A756,[2]accidentes!$B:$C,2,0)</f>
        <v>331</v>
      </c>
      <c r="M756" t="str">
        <f>VLOOKUP(A756,[2]accidentes!$B:$D,3,0)</f>
        <v>pie</v>
      </c>
      <c r="N756" t="str">
        <f>VLOOKUP(A756,[2]accidentes!$B:$E,4,0)</f>
        <v>lesiones multiples</v>
      </c>
      <c r="O756" t="str">
        <f>VLOOKUP(J756,[1]empresas!$A:$B,2,0)</f>
        <v>alimentos</v>
      </c>
      <c r="P756">
        <f>VLOOKUP(J756,[1]empresas!$A:$C,3,0)</f>
        <v>1</v>
      </c>
      <c r="Q756">
        <f>VLOOKUP(J756,[1]empresas!$A:$D,4,0)</f>
        <v>1</v>
      </c>
    </row>
    <row r="757" spans="1:17" x14ac:dyDescent="0.3">
      <c r="A757">
        <v>928</v>
      </c>
      <c r="B757">
        <v>37</v>
      </c>
      <c r="C757">
        <v>1</v>
      </c>
      <c r="D757" t="s">
        <v>21</v>
      </c>
      <c r="E757">
        <v>0</v>
      </c>
      <c r="F757">
        <v>0</v>
      </c>
      <c r="G757">
        <v>0</v>
      </c>
      <c r="H757" t="s">
        <v>20</v>
      </c>
      <c r="I757">
        <v>12</v>
      </c>
      <c r="J757">
        <v>72</v>
      </c>
      <c r="K757">
        <v>1</v>
      </c>
      <c r="L757">
        <f>VLOOKUP(A757,[2]accidentes!$B:$C,2,0)</f>
        <v>333</v>
      </c>
      <c r="M757" t="str">
        <f>VLOOKUP(A757,[2]accidentes!$B:$D,3,0)</f>
        <v>pie</v>
      </c>
      <c r="N757" t="str">
        <f>VLOOKUP(A757,[2]accidentes!$B:$E,4,0)</f>
        <v>lesiones multiples</v>
      </c>
      <c r="O757" t="str">
        <f>VLOOKUP(J757,[1]empresas!$A:$B,2,0)</f>
        <v>construccion</v>
      </c>
      <c r="P757">
        <f>VLOOKUP(J757,[1]empresas!$A:$C,3,0)</f>
        <v>1</v>
      </c>
      <c r="Q757">
        <f>VLOOKUP(J757,[1]empresas!$A:$D,4,0)</f>
        <v>1</v>
      </c>
    </row>
    <row r="758" spans="1:17" x14ac:dyDescent="0.3">
      <c r="A758">
        <v>929</v>
      </c>
      <c r="B758">
        <v>54</v>
      </c>
      <c r="C758">
        <v>0</v>
      </c>
      <c r="D758" t="s">
        <v>19</v>
      </c>
      <c r="E758">
        <v>4</v>
      </c>
      <c r="F758">
        <v>0</v>
      </c>
      <c r="G758">
        <v>0</v>
      </c>
      <c r="H758" t="s">
        <v>20</v>
      </c>
      <c r="I758">
        <v>7</v>
      </c>
      <c r="J758">
        <v>67</v>
      </c>
      <c r="K758">
        <v>0</v>
      </c>
      <c r="L758">
        <v>0</v>
      </c>
      <c r="M758">
        <v>0</v>
      </c>
      <c r="N758">
        <v>0</v>
      </c>
      <c r="O758" t="str">
        <f>VLOOKUP(J758,[1]empresas!$A:$B,2,0)</f>
        <v>manufactura</v>
      </c>
      <c r="P758">
        <f>VLOOKUP(J758,[1]empresas!$A:$C,3,0)</f>
        <v>1</v>
      </c>
      <c r="Q758">
        <f>VLOOKUP(J758,[1]empresas!$A:$D,4,0)</f>
        <v>1</v>
      </c>
    </row>
    <row r="759" spans="1:17" x14ac:dyDescent="0.3">
      <c r="A759">
        <v>930</v>
      </c>
      <c r="B759">
        <v>45</v>
      </c>
      <c r="C759">
        <v>1</v>
      </c>
      <c r="D759" t="s">
        <v>19</v>
      </c>
      <c r="E759">
        <v>0</v>
      </c>
      <c r="F759">
        <v>0</v>
      </c>
      <c r="G759">
        <v>1</v>
      </c>
      <c r="H759" t="s">
        <v>20</v>
      </c>
      <c r="I759">
        <v>15</v>
      </c>
      <c r="J759">
        <v>63</v>
      </c>
      <c r="K759">
        <v>0</v>
      </c>
      <c r="L759">
        <v>0</v>
      </c>
      <c r="M759">
        <v>0</v>
      </c>
      <c r="N759">
        <v>0</v>
      </c>
      <c r="O759" t="str">
        <f>VLOOKUP(J759,[1]empresas!$A:$B,2,0)</f>
        <v>alimentos</v>
      </c>
      <c r="P759">
        <f>VLOOKUP(J759,[1]empresas!$A:$C,3,0)</f>
        <v>1</v>
      </c>
      <c r="Q759">
        <f>VLOOKUP(J759,[1]empresas!$A:$D,4,0)</f>
        <v>1</v>
      </c>
    </row>
    <row r="760" spans="1:17" x14ac:dyDescent="0.3">
      <c r="A760">
        <v>931</v>
      </c>
      <c r="B760">
        <v>52</v>
      </c>
      <c r="C760">
        <v>0</v>
      </c>
      <c r="D760" t="s">
        <v>17</v>
      </c>
      <c r="E760">
        <v>2</v>
      </c>
      <c r="F760">
        <v>0</v>
      </c>
      <c r="G760">
        <v>0</v>
      </c>
      <c r="H760" t="s">
        <v>18</v>
      </c>
      <c r="I760">
        <v>11</v>
      </c>
      <c r="J760">
        <v>46</v>
      </c>
      <c r="K760">
        <v>0</v>
      </c>
      <c r="L760">
        <v>0</v>
      </c>
      <c r="M760">
        <v>0</v>
      </c>
      <c r="N760">
        <v>0</v>
      </c>
      <c r="O760" t="str">
        <f>VLOOKUP(J760,[1]empresas!$A:$B,2,0)</f>
        <v>construccion</v>
      </c>
      <c r="P760">
        <f>VLOOKUP(J760,[1]empresas!$A:$C,3,0)</f>
        <v>1</v>
      </c>
      <c r="Q760">
        <f>VLOOKUP(J760,[1]empresas!$A:$D,4,0)</f>
        <v>0</v>
      </c>
    </row>
    <row r="761" spans="1:17" x14ac:dyDescent="0.3">
      <c r="A761">
        <v>932</v>
      </c>
      <c r="B761">
        <v>54</v>
      </c>
      <c r="C761">
        <v>1</v>
      </c>
      <c r="D761" t="s">
        <v>22</v>
      </c>
      <c r="E761">
        <v>1</v>
      </c>
      <c r="F761">
        <v>1</v>
      </c>
      <c r="G761">
        <v>0</v>
      </c>
      <c r="H761" t="s">
        <v>20</v>
      </c>
      <c r="I761">
        <v>16</v>
      </c>
      <c r="J761">
        <v>70</v>
      </c>
      <c r="K761">
        <v>0</v>
      </c>
      <c r="L761">
        <v>0</v>
      </c>
      <c r="M761">
        <v>0</v>
      </c>
      <c r="N761">
        <v>0</v>
      </c>
      <c r="O761" t="str">
        <f>VLOOKUP(J761,[1]empresas!$A:$B,2,0)</f>
        <v>agricultura</v>
      </c>
      <c r="P761">
        <f>VLOOKUP(J761,[1]empresas!$A:$C,3,0)</f>
        <v>1</v>
      </c>
      <c r="Q761">
        <f>VLOOKUP(J761,[1]empresas!$A:$D,4,0)</f>
        <v>1</v>
      </c>
    </row>
    <row r="762" spans="1:17" x14ac:dyDescent="0.3">
      <c r="A762">
        <v>933</v>
      </c>
      <c r="B762">
        <v>37</v>
      </c>
      <c r="C762">
        <v>0</v>
      </c>
      <c r="D762" t="s">
        <v>17</v>
      </c>
      <c r="E762">
        <v>1</v>
      </c>
      <c r="F762">
        <v>0</v>
      </c>
      <c r="G762">
        <v>0</v>
      </c>
      <c r="H762" t="s">
        <v>20</v>
      </c>
      <c r="I762">
        <v>12</v>
      </c>
      <c r="J762">
        <v>118</v>
      </c>
      <c r="K762">
        <v>0</v>
      </c>
      <c r="L762">
        <v>0</v>
      </c>
      <c r="M762">
        <v>0</v>
      </c>
      <c r="N762">
        <v>0</v>
      </c>
      <c r="O762" t="str">
        <f>VLOOKUP(J762,[1]empresas!$A:$B,2,0)</f>
        <v>mineria</v>
      </c>
      <c r="P762">
        <f>VLOOKUP(J762,[1]empresas!$A:$C,3,0)</f>
        <v>1</v>
      </c>
      <c r="Q762">
        <f>VLOOKUP(J762,[1]empresas!$A:$D,4,0)</f>
        <v>1</v>
      </c>
    </row>
    <row r="763" spans="1:17" x14ac:dyDescent="0.3">
      <c r="A763">
        <v>935</v>
      </c>
      <c r="B763">
        <v>52</v>
      </c>
      <c r="C763">
        <v>0</v>
      </c>
      <c r="D763" t="s">
        <v>19</v>
      </c>
      <c r="E763">
        <v>2</v>
      </c>
      <c r="F763">
        <v>1</v>
      </c>
      <c r="G763">
        <v>1</v>
      </c>
      <c r="H763" t="s">
        <v>20</v>
      </c>
      <c r="I763">
        <v>9</v>
      </c>
      <c r="J763">
        <v>125</v>
      </c>
      <c r="K763">
        <v>0</v>
      </c>
      <c r="L763">
        <v>0</v>
      </c>
      <c r="M763">
        <v>0</v>
      </c>
      <c r="N763">
        <v>0</v>
      </c>
      <c r="O763" t="str">
        <f>VLOOKUP(J763,[1]empresas!$A:$B,2,0)</f>
        <v>servicios</v>
      </c>
      <c r="P763">
        <f>VLOOKUP(J763,[1]empresas!$A:$C,3,0)</f>
        <v>1</v>
      </c>
      <c r="Q763">
        <f>VLOOKUP(J763,[1]empresas!$A:$D,4,0)</f>
        <v>1</v>
      </c>
    </row>
    <row r="764" spans="1:17" x14ac:dyDescent="0.3">
      <c r="A764">
        <v>936</v>
      </c>
      <c r="B764">
        <v>73</v>
      </c>
      <c r="C764">
        <v>1</v>
      </c>
      <c r="D764" t="s">
        <v>19</v>
      </c>
      <c r="E764">
        <v>2</v>
      </c>
      <c r="F764">
        <v>0</v>
      </c>
      <c r="G764">
        <v>1</v>
      </c>
      <c r="H764" t="s">
        <v>23</v>
      </c>
      <c r="I764">
        <v>15</v>
      </c>
      <c r="J764">
        <v>125</v>
      </c>
      <c r="K764">
        <v>1</v>
      </c>
      <c r="L764">
        <f>VLOOKUP(A764,[2]accidentes!$B:$C,2,0)</f>
        <v>334</v>
      </c>
      <c r="M764" t="str">
        <f>VLOOKUP(A764,[2]accidentes!$B:$D,3,0)</f>
        <v>espalda</v>
      </c>
      <c r="N764" t="str">
        <f>VLOOKUP(A764,[2]accidentes!$B:$E,4,0)</f>
        <v>trauma superficial</v>
      </c>
      <c r="O764" t="str">
        <f>VLOOKUP(J764,[1]empresas!$A:$B,2,0)</f>
        <v>servicios</v>
      </c>
      <c r="P764">
        <f>VLOOKUP(J764,[1]empresas!$A:$C,3,0)</f>
        <v>1</v>
      </c>
      <c r="Q764">
        <f>VLOOKUP(J764,[1]empresas!$A:$D,4,0)</f>
        <v>1</v>
      </c>
    </row>
    <row r="765" spans="1:17" x14ac:dyDescent="0.3">
      <c r="A765">
        <v>937</v>
      </c>
      <c r="B765">
        <v>41</v>
      </c>
      <c r="C765">
        <v>0</v>
      </c>
      <c r="D765" t="s">
        <v>19</v>
      </c>
      <c r="E765">
        <v>4</v>
      </c>
      <c r="F765">
        <v>0</v>
      </c>
      <c r="G765">
        <v>0</v>
      </c>
      <c r="H765" t="s">
        <v>20</v>
      </c>
      <c r="I765">
        <v>10</v>
      </c>
      <c r="J765">
        <v>135</v>
      </c>
      <c r="K765">
        <v>0</v>
      </c>
      <c r="L765">
        <v>0</v>
      </c>
      <c r="M765">
        <v>0</v>
      </c>
      <c r="N765">
        <v>0</v>
      </c>
      <c r="O765" t="str">
        <f>VLOOKUP(J765,[1]empresas!$A:$B,2,0)</f>
        <v>educacion</v>
      </c>
      <c r="P765">
        <f>VLOOKUP(J765,[1]empresas!$A:$C,3,0)</f>
        <v>1</v>
      </c>
      <c r="Q765">
        <f>VLOOKUP(J765,[1]empresas!$A:$D,4,0)</f>
        <v>1</v>
      </c>
    </row>
    <row r="766" spans="1:17" x14ac:dyDescent="0.3">
      <c r="A766">
        <v>939</v>
      </c>
      <c r="B766">
        <v>34</v>
      </c>
      <c r="C766">
        <v>0</v>
      </c>
      <c r="D766" t="s">
        <v>21</v>
      </c>
      <c r="E766">
        <v>3</v>
      </c>
      <c r="F766">
        <v>0</v>
      </c>
      <c r="G766">
        <v>1</v>
      </c>
      <c r="H766" t="s">
        <v>23</v>
      </c>
      <c r="I766">
        <v>9</v>
      </c>
      <c r="J766">
        <v>14</v>
      </c>
      <c r="K766">
        <v>1</v>
      </c>
      <c r="L766">
        <f>VLOOKUP(A766,[2]accidentes!$B:$C,2,0)</f>
        <v>336</v>
      </c>
      <c r="M766" t="str">
        <f>VLOOKUP(A766,[2]accidentes!$B:$D,3,0)</f>
        <v>pie</v>
      </c>
      <c r="N766" t="str">
        <f>VLOOKUP(A766,[2]accidentes!$B:$E,4,0)</f>
        <v>lesiones multiples</v>
      </c>
      <c r="O766" t="str">
        <f>VLOOKUP(J766,[1]empresas!$A:$B,2,0)</f>
        <v>alimentos</v>
      </c>
      <c r="P766">
        <f>VLOOKUP(J766,[1]empresas!$A:$C,3,0)</f>
        <v>1</v>
      </c>
      <c r="Q766">
        <f>VLOOKUP(J766,[1]empresas!$A:$D,4,0)</f>
        <v>0</v>
      </c>
    </row>
    <row r="767" spans="1:17" x14ac:dyDescent="0.3">
      <c r="A767">
        <v>941</v>
      </c>
      <c r="B767">
        <v>39</v>
      </c>
      <c r="C767">
        <v>1</v>
      </c>
      <c r="D767" t="s">
        <v>19</v>
      </c>
      <c r="E767">
        <v>2</v>
      </c>
      <c r="F767">
        <v>0</v>
      </c>
      <c r="G767">
        <v>0</v>
      </c>
      <c r="H767" t="s">
        <v>18</v>
      </c>
      <c r="I767">
        <v>11</v>
      </c>
      <c r="J767">
        <v>30</v>
      </c>
      <c r="K767">
        <v>1</v>
      </c>
      <c r="L767">
        <f>VLOOKUP(A767,[2]accidentes!$B:$C,2,0)</f>
        <v>337</v>
      </c>
      <c r="M767" t="str">
        <f>VLOOKUP(A767,[2]accidentes!$B:$D,3,0)</f>
        <v>pie</v>
      </c>
      <c r="N767" t="str">
        <f>VLOOKUP(A767,[2]accidentes!$B:$E,4,0)</f>
        <v>fractura</v>
      </c>
      <c r="O767" t="str">
        <f>VLOOKUP(J767,[1]empresas!$A:$B,2,0)</f>
        <v>agricultura</v>
      </c>
      <c r="P767">
        <f>VLOOKUP(J767,[1]empresas!$A:$C,3,0)</f>
        <v>1</v>
      </c>
      <c r="Q767">
        <f>VLOOKUP(J767,[1]empresas!$A:$D,4,0)</f>
        <v>1</v>
      </c>
    </row>
    <row r="768" spans="1:17" x14ac:dyDescent="0.3">
      <c r="A768">
        <v>942</v>
      </c>
      <c r="B768">
        <v>50</v>
      </c>
      <c r="C768">
        <v>1</v>
      </c>
      <c r="D768" t="s">
        <v>21</v>
      </c>
      <c r="E768">
        <v>1</v>
      </c>
      <c r="F768">
        <v>0</v>
      </c>
      <c r="G768">
        <v>0</v>
      </c>
      <c r="H768" t="s">
        <v>20</v>
      </c>
      <c r="I768">
        <v>11</v>
      </c>
      <c r="J768">
        <v>42</v>
      </c>
      <c r="K768">
        <v>0</v>
      </c>
      <c r="L768">
        <v>0</v>
      </c>
      <c r="M768">
        <v>0</v>
      </c>
      <c r="N768">
        <v>0</v>
      </c>
      <c r="O768" t="str">
        <f>VLOOKUP(J768,[1]empresas!$A:$B,2,0)</f>
        <v>servicios</v>
      </c>
      <c r="P768">
        <f>VLOOKUP(J768,[1]empresas!$A:$C,3,0)</f>
        <v>1</v>
      </c>
      <c r="Q768">
        <f>VLOOKUP(J768,[1]empresas!$A:$D,4,0)</f>
        <v>1</v>
      </c>
    </row>
    <row r="769" spans="1:17" x14ac:dyDescent="0.3">
      <c r="A769">
        <v>943</v>
      </c>
      <c r="B769">
        <v>53</v>
      </c>
      <c r="C769">
        <v>0</v>
      </c>
      <c r="D769" t="s">
        <v>19</v>
      </c>
      <c r="E769">
        <v>1</v>
      </c>
      <c r="F769">
        <v>0</v>
      </c>
      <c r="G769">
        <v>1</v>
      </c>
      <c r="H769" t="s">
        <v>23</v>
      </c>
      <c r="I769">
        <v>16</v>
      </c>
      <c r="J769">
        <v>21</v>
      </c>
      <c r="K769">
        <v>1</v>
      </c>
      <c r="L769">
        <f>VLOOKUP(A769,[2]accidentes!$B:$C,2,0)</f>
        <v>338</v>
      </c>
      <c r="M769" t="str">
        <f>VLOOKUP(A769,[2]accidentes!$B:$D,3,0)</f>
        <v>abdomen</v>
      </c>
      <c r="N769" t="str">
        <f>VLOOKUP(A769,[2]accidentes!$B:$E,4,0)</f>
        <v>herida</v>
      </c>
      <c r="O769" t="str">
        <f>VLOOKUP(J769,[1]empresas!$A:$B,2,0)</f>
        <v>agricultura</v>
      </c>
      <c r="P769">
        <f>VLOOKUP(J769,[1]empresas!$A:$C,3,0)</f>
        <v>0</v>
      </c>
      <c r="Q769">
        <f>VLOOKUP(J769,[1]empresas!$A:$D,4,0)</f>
        <v>1</v>
      </c>
    </row>
    <row r="770" spans="1:17" x14ac:dyDescent="0.3">
      <c r="A770">
        <v>944</v>
      </c>
      <c r="B770">
        <v>44</v>
      </c>
      <c r="C770">
        <v>0</v>
      </c>
      <c r="D770" t="s">
        <v>21</v>
      </c>
      <c r="E770">
        <v>0</v>
      </c>
      <c r="F770">
        <v>0</v>
      </c>
      <c r="G770">
        <v>1</v>
      </c>
      <c r="H770" t="s">
        <v>20</v>
      </c>
      <c r="I770">
        <v>8</v>
      </c>
      <c r="J770">
        <v>131</v>
      </c>
      <c r="K770">
        <v>1</v>
      </c>
      <c r="L770">
        <f>VLOOKUP(A770,[2]accidentes!$B:$C,2,0)</f>
        <v>339</v>
      </c>
      <c r="M770" t="str">
        <f>VLOOKUP(A770,[2]accidentes!$B:$D,3,0)</f>
        <v>mano</v>
      </c>
      <c r="N770" t="s">
        <v>25</v>
      </c>
      <c r="O770" t="str">
        <f>VLOOKUP(J770,[1]empresas!$A:$B,2,0)</f>
        <v>construccion</v>
      </c>
      <c r="P770">
        <f>VLOOKUP(J770,[1]empresas!$A:$C,3,0)</f>
        <v>0</v>
      </c>
      <c r="Q770">
        <f>VLOOKUP(J770,[1]empresas!$A:$D,4,0)</f>
        <v>0</v>
      </c>
    </row>
    <row r="771" spans="1:17" x14ac:dyDescent="0.3">
      <c r="A771">
        <v>946</v>
      </c>
      <c r="B771">
        <v>52</v>
      </c>
      <c r="C771">
        <v>1</v>
      </c>
      <c r="D771" t="s">
        <v>19</v>
      </c>
      <c r="E771">
        <v>1</v>
      </c>
      <c r="F771">
        <v>0</v>
      </c>
      <c r="G771">
        <v>0</v>
      </c>
      <c r="H771" t="s">
        <v>20</v>
      </c>
      <c r="I771">
        <v>8</v>
      </c>
      <c r="J771">
        <v>147</v>
      </c>
      <c r="K771">
        <v>0</v>
      </c>
      <c r="L771">
        <v>0</v>
      </c>
      <c r="M771">
        <v>0</v>
      </c>
      <c r="N771">
        <v>0</v>
      </c>
      <c r="O771" t="str">
        <f>VLOOKUP(J771,[1]empresas!$A:$B,2,0)</f>
        <v>alimentos</v>
      </c>
      <c r="P771">
        <f>VLOOKUP(J771,[1]empresas!$A:$C,3,0)</f>
        <v>1</v>
      </c>
      <c r="Q771">
        <f>VLOOKUP(J771,[1]empresas!$A:$D,4,0)</f>
        <v>1</v>
      </c>
    </row>
    <row r="772" spans="1:17" x14ac:dyDescent="0.3">
      <c r="A772">
        <v>947</v>
      </c>
      <c r="B772">
        <v>60</v>
      </c>
      <c r="C772">
        <v>0</v>
      </c>
      <c r="D772" t="s">
        <v>21</v>
      </c>
      <c r="E772">
        <v>1</v>
      </c>
      <c r="F772">
        <v>0</v>
      </c>
      <c r="G772">
        <v>1</v>
      </c>
      <c r="H772" t="s">
        <v>20</v>
      </c>
      <c r="I772">
        <v>11</v>
      </c>
      <c r="J772">
        <v>52</v>
      </c>
      <c r="K772">
        <v>1</v>
      </c>
      <c r="L772">
        <f>VLOOKUP(A772,[2]accidentes!$B:$C,2,0)</f>
        <v>340</v>
      </c>
      <c r="M772" t="str">
        <f>VLOOKUP(A772,[2]accidentes!$B:$D,3,0)</f>
        <v>abdomen</v>
      </c>
      <c r="N772" t="str">
        <f>VLOOKUP(A772,[2]accidentes!$B:$E,4,0)</f>
        <v>fractura</v>
      </c>
      <c r="O772" t="str">
        <f>VLOOKUP(J772,[1]empresas!$A:$B,2,0)</f>
        <v>manufactura</v>
      </c>
      <c r="P772">
        <f>VLOOKUP(J772,[1]empresas!$A:$C,3,0)</f>
        <v>0</v>
      </c>
      <c r="Q772">
        <f>VLOOKUP(J772,[1]empresas!$A:$D,4,0)</f>
        <v>1</v>
      </c>
    </row>
    <row r="773" spans="1:17" x14ac:dyDescent="0.3">
      <c r="A773">
        <v>948</v>
      </c>
      <c r="B773">
        <v>74</v>
      </c>
      <c r="C773">
        <v>0</v>
      </c>
      <c r="D773" t="s">
        <v>21</v>
      </c>
      <c r="E773">
        <v>1</v>
      </c>
      <c r="F773">
        <v>0</v>
      </c>
      <c r="G773">
        <v>0</v>
      </c>
      <c r="H773" t="s">
        <v>23</v>
      </c>
      <c r="I773">
        <v>7</v>
      </c>
      <c r="J773">
        <v>28</v>
      </c>
      <c r="K773">
        <v>0</v>
      </c>
      <c r="L773">
        <v>0</v>
      </c>
      <c r="M773">
        <v>0</v>
      </c>
      <c r="N773">
        <v>0</v>
      </c>
      <c r="O773" t="str">
        <f>VLOOKUP(J773,[1]empresas!$A:$B,2,0)</f>
        <v>alimentos</v>
      </c>
      <c r="P773">
        <f>VLOOKUP(J773,[1]empresas!$A:$C,3,0)</f>
        <v>1</v>
      </c>
      <c r="Q773">
        <f>VLOOKUP(J773,[1]empresas!$A:$D,4,0)</f>
        <v>1</v>
      </c>
    </row>
    <row r="774" spans="1:17" x14ac:dyDescent="0.3">
      <c r="A774">
        <v>950</v>
      </c>
      <c r="B774">
        <v>47</v>
      </c>
      <c r="C774">
        <v>1</v>
      </c>
      <c r="D774" t="s">
        <v>19</v>
      </c>
      <c r="E774">
        <v>3</v>
      </c>
      <c r="F774">
        <v>0</v>
      </c>
      <c r="G774">
        <v>0</v>
      </c>
      <c r="H774" t="s">
        <v>20</v>
      </c>
      <c r="I774">
        <v>8</v>
      </c>
      <c r="J774">
        <v>17</v>
      </c>
      <c r="K774">
        <v>1</v>
      </c>
      <c r="L774">
        <f>VLOOKUP(A774,[2]accidentes!$B:$C,2,0)</f>
        <v>341</v>
      </c>
      <c r="M774" t="str">
        <f>VLOOKUP(A774,[2]accidentes!$B:$D,3,0)</f>
        <v>espalda</v>
      </c>
      <c r="N774" t="str">
        <f>VLOOKUP(A774,[2]accidentes!$B:$E,4,0)</f>
        <v>herida</v>
      </c>
      <c r="O774" t="str">
        <f>VLOOKUP(J774,[1]empresas!$A:$B,2,0)</f>
        <v>alimentos</v>
      </c>
      <c r="P774">
        <f>VLOOKUP(J774,[1]empresas!$A:$C,3,0)</f>
        <v>1</v>
      </c>
      <c r="Q774">
        <f>VLOOKUP(J774,[1]empresas!$A:$D,4,0)</f>
        <v>1</v>
      </c>
    </row>
    <row r="775" spans="1:17" x14ac:dyDescent="0.3">
      <c r="A775">
        <v>951</v>
      </c>
      <c r="B775">
        <v>58</v>
      </c>
      <c r="C775">
        <v>1</v>
      </c>
      <c r="D775" t="s">
        <v>21</v>
      </c>
      <c r="E775">
        <v>0</v>
      </c>
      <c r="F775">
        <v>0</v>
      </c>
      <c r="G775">
        <v>0</v>
      </c>
      <c r="H775" t="s">
        <v>18</v>
      </c>
      <c r="I775">
        <v>8</v>
      </c>
      <c r="J775">
        <v>82</v>
      </c>
      <c r="K775">
        <v>0</v>
      </c>
      <c r="L775">
        <v>0</v>
      </c>
      <c r="M775">
        <v>0</v>
      </c>
      <c r="N775">
        <v>0</v>
      </c>
      <c r="O775" t="str">
        <f>VLOOKUP(J775,[1]empresas!$A:$B,2,0)</f>
        <v>alimentos</v>
      </c>
      <c r="P775">
        <f>VLOOKUP(J775,[1]empresas!$A:$C,3,0)</f>
        <v>1</v>
      </c>
      <c r="Q775">
        <f>VLOOKUP(J775,[1]empresas!$A:$D,4,0)</f>
        <v>1</v>
      </c>
    </row>
    <row r="776" spans="1:17" x14ac:dyDescent="0.3">
      <c r="A776">
        <v>952</v>
      </c>
      <c r="B776">
        <v>38</v>
      </c>
      <c r="C776">
        <v>0</v>
      </c>
      <c r="D776" t="s">
        <v>19</v>
      </c>
      <c r="E776">
        <v>0</v>
      </c>
      <c r="F776">
        <v>0</v>
      </c>
      <c r="G776">
        <v>1</v>
      </c>
      <c r="H776" t="s">
        <v>20</v>
      </c>
      <c r="I776">
        <v>9</v>
      </c>
      <c r="J776">
        <v>89</v>
      </c>
      <c r="K776">
        <v>1</v>
      </c>
      <c r="L776">
        <f>VLOOKUP(A776,[2]accidentes!$B:$C,2,0)</f>
        <v>342</v>
      </c>
      <c r="M776" t="str">
        <f>VLOOKUP(A776,[2]accidentes!$B:$D,3,0)</f>
        <v>cabeza</v>
      </c>
      <c r="N776" t="str">
        <f>VLOOKUP(A776,[2]accidentes!$B:$E,4,0)</f>
        <v>fractura</v>
      </c>
      <c r="O776" t="str">
        <f>VLOOKUP(J776,[1]empresas!$A:$B,2,0)</f>
        <v>funcion publica</v>
      </c>
      <c r="P776">
        <f>VLOOKUP(J776,[1]empresas!$A:$C,3,0)</f>
        <v>1</v>
      </c>
      <c r="Q776">
        <f>VLOOKUP(J776,[1]empresas!$A:$D,4,0)</f>
        <v>0</v>
      </c>
    </row>
    <row r="777" spans="1:17" x14ac:dyDescent="0.3">
      <c r="A777">
        <v>953</v>
      </c>
      <c r="B777">
        <v>48</v>
      </c>
      <c r="C777">
        <v>0</v>
      </c>
      <c r="D777" t="s">
        <v>19</v>
      </c>
      <c r="E777">
        <v>3</v>
      </c>
      <c r="F777">
        <v>1</v>
      </c>
      <c r="G777">
        <v>0</v>
      </c>
      <c r="H777" t="s">
        <v>20</v>
      </c>
      <c r="I777">
        <v>14</v>
      </c>
      <c r="J777">
        <v>77</v>
      </c>
      <c r="K777">
        <v>0</v>
      </c>
      <c r="L777">
        <v>0</v>
      </c>
      <c r="M777">
        <v>0</v>
      </c>
      <c r="N777">
        <v>0</v>
      </c>
      <c r="O777" t="str">
        <f>VLOOKUP(J777,[1]empresas!$A:$B,2,0)</f>
        <v>servicios</v>
      </c>
      <c r="P777">
        <f>VLOOKUP(J777,[1]empresas!$A:$C,3,0)</f>
        <v>1</v>
      </c>
      <c r="Q777">
        <f>VLOOKUP(J777,[1]empresas!$A:$D,4,0)</f>
        <v>1</v>
      </c>
    </row>
    <row r="778" spans="1:17" x14ac:dyDescent="0.3">
      <c r="A778">
        <v>954</v>
      </c>
      <c r="B778">
        <v>43</v>
      </c>
      <c r="C778">
        <v>1</v>
      </c>
      <c r="D778" t="s">
        <v>19</v>
      </c>
      <c r="E778">
        <v>0</v>
      </c>
      <c r="F778">
        <v>0</v>
      </c>
      <c r="G778">
        <v>1</v>
      </c>
      <c r="H778" t="s">
        <v>18</v>
      </c>
      <c r="I778">
        <v>4</v>
      </c>
      <c r="J778">
        <v>77</v>
      </c>
      <c r="K778">
        <v>0</v>
      </c>
      <c r="L778">
        <v>0</v>
      </c>
      <c r="M778">
        <v>0</v>
      </c>
      <c r="N778">
        <v>0</v>
      </c>
      <c r="O778" t="str">
        <f>VLOOKUP(J778,[1]empresas!$A:$B,2,0)</f>
        <v>servicios</v>
      </c>
      <c r="P778">
        <f>VLOOKUP(J778,[1]empresas!$A:$C,3,0)</f>
        <v>1</v>
      </c>
      <c r="Q778">
        <f>VLOOKUP(J778,[1]empresas!$A:$D,4,0)</f>
        <v>1</v>
      </c>
    </row>
    <row r="779" spans="1:17" x14ac:dyDescent="0.3">
      <c r="A779">
        <v>955</v>
      </c>
      <c r="B779">
        <v>38</v>
      </c>
      <c r="C779">
        <v>0</v>
      </c>
      <c r="D779" t="s">
        <v>21</v>
      </c>
      <c r="E779">
        <v>0</v>
      </c>
      <c r="F779">
        <v>1</v>
      </c>
      <c r="G779">
        <v>0</v>
      </c>
      <c r="H779" t="s">
        <v>20</v>
      </c>
      <c r="I779">
        <v>9</v>
      </c>
      <c r="J779">
        <v>145</v>
      </c>
      <c r="K779">
        <v>0</v>
      </c>
      <c r="L779">
        <v>0</v>
      </c>
      <c r="M779">
        <v>0</v>
      </c>
      <c r="N779">
        <v>0</v>
      </c>
      <c r="O779" t="str">
        <f>VLOOKUP(J779,[1]empresas!$A:$B,2,0)</f>
        <v>construccion</v>
      </c>
      <c r="P779">
        <f>VLOOKUP(J779,[1]empresas!$A:$C,3,0)</f>
        <v>1</v>
      </c>
      <c r="Q779">
        <f>VLOOKUP(J779,[1]empresas!$A:$D,4,0)</f>
        <v>1</v>
      </c>
    </row>
    <row r="780" spans="1:17" x14ac:dyDescent="0.3">
      <c r="A780">
        <v>956</v>
      </c>
      <c r="B780">
        <v>43</v>
      </c>
      <c r="C780">
        <v>0</v>
      </c>
      <c r="D780" t="s">
        <v>22</v>
      </c>
      <c r="E780">
        <v>2</v>
      </c>
      <c r="F780">
        <v>1</v>
      </c>
      <c r="G780">
        <v>0</v>
      </c>
      <c r="H780" t="s">
        <v>20</v>
      </c>
      <c r="I780">
        <v>11</v>
      </c>
      <c r="J780">
        <v>62</v>
      </c>
      <c r="K780">
        <v>0</v>
      </c>
      <c r="L780">
        <v>0</v>
      </c>
      <c r="M780">
        <v>0</v>
      </c>
      <c r="N780">
        <v>0</v>
      </c>
      <c r="O780" t="str">
        <f>VLOOKUP(J780,[1]empresas!$A:$B,2,0)</f>
        <v>alimentos</v>
      </c>
      <c r="P780">
        <f>VLOOKUP(J780,[1]empresas!$A:$C,3,0)</f>
        <v>1</v>
      </c>
      <c r="Q780">
        <f>VLOOKUP(J780,[1]empresas!$A:$D,4,0)</f>
        <v>1</v>
      </c>
    </row>
    <row r="781" spans="1:17" x14ac:dyDescent="0.3">
      <c r="A781">
        <v>957</v>
      </c>
      <c r="B781">
        <v>54</v>
      </c>
      <c r="C781">
        <v>0</v>
      </c>
      <c r="D781" t="s">
        <v>21</v>
      </c>
      <c r="E781">
        <v>0</v>
      </c>
      <c r="F781">
        <v>0</v>
      </c>
      <c r="G781">
        <v>0</v>
      </c>
      <c r="H781" t="s">
        <v>20</v>
      </c>
      <c r="I781">
        <v>10</v>
      </c>
      <c r="J781">
        <v>86</v>
      </c>
      <c r="K781">
        <v>0</v>
      </c>
      <c r="L781">
        <v>0</v>
      </c>
      <c r="M781">
        <v>0</v>
      </c>
      <c r="N781">
        <v>0</v>
      </c>
      <c r="O781" t="str">
        <f>VLOOKUP(J781,[1]empresas!$A:$B,2,0)</f>
        <v>alimentos</v>
      </c>
      <c r="P781">
        <f>VLOOKUP(J781,[1]empresas!$A:$C,3,0)</f>
        <v>1</v>
      </c>
      <c r="Q781">
        <f>VLOOKUP(J781,[1]empresas!$A:$D,4,0)</f>
        <v>1</v>
      </c>
    </row>
    <row r="782" spans="1:17" x14ac:dyDescent="0.3">
      <c r="A782">
        <v>958</v>
      </c>
      <c r="B782">
        <v>46</v>
      </c>
      <c r="C782">
        <v>1</v>
      </c>
      <c r="D782" t="s">
        <v>19</v>
      </c>
      <c r="E782">
        <v>5</v>
      </c>
      <c r="F782">
        <v>0</v>
      </c>
      <c r="G782">
        <v>1</v>
      </c>
      <c r="H782" t="s">
        <v>20</v>
      </c>
      <c r="I782">
        <v>12</v>
      </c>
      <c r="J782">
        <v>110</v>
      </c>
      <c r="K782">
        <v>0</v>
      </c>
      <c r="L782">
        <v>0</v>
      </c>
      <c r="M782">
        <v>0</v>
      </c>
      <c r="N782">
        <v>0</v>
      </c>
      <c r="O782" t="str">
        <f>VLOOKUP(J782,[1]empresas!$A:$B,2,0)</f>
        <v>salud</v>
      </c>
      <c r="P782">
        <f>VLOOKUP(J782,[1]empresas!$A:$C,3,0)</f>
        <v>1</v>
      </c>
      <c r="Q782">
        <f>VLOOKUP(J782,[1]empresas!$A:$D,4,0)</f>
        <v>1</v>
      </c>
    </row>
    <row r="783" spans="1:17" x14ac:dyDescent="0.3">
      <c r="A783">
        <v>959</v>
      </c>
      <c r="B783">
        <v>33</v>
      </c>
      <c r="C783">
        <v>1</v>
      </c>
      <c r="D783" t="s">
        <v>21</v>
      </c>
      <c r="E783">
        <v>0</v>
      </c>
      <c r="F783">
        <v>0</v>
      </c>
      <c r="G783">
        <v>0</v>
      </c>
      <c r="H783" t="s">
        <v>23</v>
      </c>
      <c r="I783">
        <v>17</v>
      </c>
      <c r="J783">
        <v>51</v>
      </c>
      <c r="K783">
        <v>1</v>
      </c>
      <c r="L783">
        <f>VLOOKUP(A783,[2]accidentes!$B:$C,2,0)</f>
        <v>343</v>
      </c>
      <c r="M783" t="str">
        <f>VLOOKUP(A783,[2]accidentes!$B:$D,3,0)</f>
        <v>abdomen</v>
      </c>
      <c r="N783" t="s">
        <v>25</v>
      </c>
      <c r="O783" t="str">
        <f>VLOOKUP(J783,[1]empresas!$A:$B,2,0)</f>
        <v>comercio</v>
      </c>
      <c r="P783">
        <f>VLOOKUP(J783,[1]empresas!$A:$C,3,0)</f>
        <v>1</v>
      </c>
      <c r="Q783">
        <f>VLOOKUP(J783,[1]empresas!$A:$D,4,0)</f>
        <v>1</v>
      </c>
    </row>
    <row r="784" spans="1:17" x14ac:dyDescent="0.3">
      <c r="A784">
        <v>962</v>
      </c>
      <c r="B784">
        <v>40</v>
      </c>
      <c r="C784">
        <v>0</v>
      </c>
      <c r="D784" t="s">
        <v>19</v>
      </c>
      <c r="E784">
        <v>0</v>
      </c>
      <c r="F784">
        <v>0</v>
      </c>
      <c r="G784">
        <v>1</v>
      </c>
      <c r="H784" t="s">
        <v>18</v>
      </c>
      <c r="I784">
        <v>18</v>
      </c>
      <c r="J784">
        <v>12</v>
      </c>
      <c r="K784">
        <v>0</v>
      </c>
      <c r="L784">
        <v>0</v>
      </c>
      <c r="M784">
        <v>0</v>
      </c>
      <c r="N784">
        <v>0</v>
      </c>
      <c r="O784" t="str">
        <f>VLOOKUP(J784,[1]empresas!$A:$B,2,0)</f>
        <v>mineria</v>
      </c>
      <c r="P784">
        <f>VLOOKUP(J784,[1]empresas!$A:$C,3,0)</f>
        <v>1</v>
      </c>
      <c r="Q784">
        <f>VLOOKUP(J784,[1]empresas!$A:$D,4,0)</f>
        <v>1</v>
      </c>
    </row>
    <row r="785" spans="1:17" x14ac:dyDescent="0.3">
      <c r="A785">
        <v>964</v>
      </c>
      <c r="B785">
        <v>73</v>
      </c>
      <c r="C785">
        <v>1</v>
      </c>
      <c r="D785" t="s">
        <v>19</v>
      </c>
      <c r="E785">
        <v>2</v>
      </c>
      <c r="F785">
        <v>0</v>
      </c>
      <c r="G785">
        <v>0</v>
      </c>
      <c r="H785" t="s">
        <v>23</v>
      </c>
      <c r="I785">
        <v>11</v>
      </c>
      <c r="J785">
        <v>100</v>
      </c>
      <c r="K785">
        <v>1</v>
      </c>
      <c r="L785">
        <f>VLOOKUP(A785,[2]accidentes!$B:$C,2,0)</f>
        <v>346</v>
      </c>
      <c r="M785" t="str">
        <f>VLOOKUP(A785,[2]accidentes!$B:$D,3,0)</f>
        <v>mano</v>
      </c>
      <c r="N785" t="str">
        <f>VLOOKUP(A785,[2]accidentes!$B:$E,4,0)</f>
        <v>luxacion</v>
      </c>
      <c r="O785" t="str">
        <f>VLOOKUP(J785,[1]empresas!$A:$B,2,0)</f>
        <v>construccion</v>
      </c>
      <c r="P785">
        <f>VLOOKUP(J785,[1]empresas!$A:$C,3,0)</f>
        <v>1</v>
      </c>
      <c r="Q785">
        <f>VLOOKUP(J785,[1]empresas!$A:$D,4,0)</f>
        <v>1</v>
      </c>
    </row>
    <row r="786" spans="1:17" x14ac:dyDescent="0.3">
      <c r="A786">
        <v>967</v>
      </c>
      <c r="B786">
        <v>62</v>
      </c>
      <c r="C786">
        <v>1</v>
      </c>
      <c r="D786" t="s">
        <v>19</v>
      </c>
      <c r="E786">
        <v>2</v>
      </c>
      <c r="F786">
        <v>0</v>
      </c>
      <c r="G786">
        <v>0</v>
      </c>
      <c r="H786" t="s">
        <v>18</v>
      </c>
      <c r="I786">
        <v>6</v>
      </c>
      <c r="J786">
        <v>102</v>
      </c>
      <c r="K786">
        <v>0</v>
      </c>
      <c r="L786">
        <v>0</v>
      </c>
      <c r="M786">
        <v>0</v>
      </c>
      <c r="N786">
        <v>0</v>
      </c>
      <c r="O786" t="str">
        <f>VLOOKUP(J786,[1]empresas!$A:$B,2,0)</f>
        <v>servicios</v>
      </c>
      <c r="P786">
        <f>VLOOKUP(J786,[1]empresas!$A:$C,3,0)</f>
        <v>1</v>
      </c>
      <c r="Q786">
        <f>VLOOKUP(J786,[1]empresas!$A:$D,4,0)</f>
        <v>1</v>
      </c>
    </row>
    <row r="787" spans="1:17" x14ac:dyDescent="0.3">
      <c r="A787">
        <v>969</v>
      </c>
      <c r="B787">
        <v>51</v>
      </c>
      <c r="C787">
        <v>0</v>
      </c>
      <c r="D787" t="s">
        <v>19</v>
      </c>
      <c r="E787">
        <v>3</v>
      </c>
      <c r="F787">
        <v>0</v>
      </c>
      <c r="G787">
        <v>1</v>
      </c>
      <c r="H787" t="s">
        <v>20</v>
      </c>
      <c r="I787">
        <v>10</v>
      </c>
      <c r="J787">
        <v>112</v>
      </c>
      <c r="K787">
        <v>0</v>
      </c>
      <c r="L787">
        <v>0</v>
      </c>
      <c r="M787">
        <v>0</v>
      </c>
      <c r="N787">
        <v>0</v>
      </c>
      <c r="O787" t="str">
        <f>VLOOKUP(J787,[1]empresas!$A:$B,2,0)</f>
        <v>salud</v>
      </c>
      <c r="P787">
        <f>VLOOKUP(J787,[1]empresas!$A:$C,3,0)</f>
        <v>0</v>
      </c>
      <c r="Q787">
        <f>VLOOKUP(J787,[1]empresas!$A:$D,4,0)</f>
        <v>1</v>
      </c>
    </row>
    <row r="788" spans="1:17" x14ac:dyDescent="0.3">
      <c r="A788">
        <v>970</v>
      </c>
      <c r="B788">
        <v>35</v>
      </c>
      <c r="C788">
        <v>1</v>
      </c>
      <c r="D788" t="s">
        <v>21</v>
      </c>
      <c r="E788">
        <v>1</v>
      </c>
      <c r="F788">
        <v>1</v>
      </c>
      <c r="G788">
        <v>1</v>
      </c>
      <c r="H788" t="s">
        <v>20</v>
      </c>
      <c r="I788">
        <v>14</v>
      </c>
      <c r="J788">
        <v>45</v>
      </c>
      <c r="K788">
        <v>0</v>
      </c>
      <c r="L788">
        <v>0</v>
      </c>
      <c r="M788">
        <v>0</v>
      </c>
      <c r="N788">
        <v>0</v>
      </c>
      <c r="O788" t="str">
        <f>VLOOKUP(J788,[1]empresas!$A:$B,2,0)</f>
        <v>alimentos</v>
      </c>
      <c r="P788">
        <f>VLOOKUP(J788,[1]empresas!$A:$C,3,0)</f>
        <v>1</v>
      </c>
      <c r="Q788">
        <f>VLOOKUP(J788,[1]empresas!$A:$D,4,0)</f>
        <v>1</v>
      </c>
    </row>
    <row r="789" spans="1:17" x14ac:dyDescent="0.3">
      <c r="A789">
        <v>971</v>
      </c>
      <c r="B789">
        <v>47</v>
      </c>
      <c r="C789">
        <v>1</v>
      </c>
      <c r="D789" t="s">
        <v>21</v>
      </c>
      <c r="E789">
        <v>0</v>
      </c>
      <c r="F789">
        <v>0</v>
      </c>
      <c r="G789">
        <v>1</v>
      </c>
      <c r="H789" t="s">
        <v>20</v>
      </c>
      <c r="I789">
        <v>9</v>
      </c>
      <c r="J789">
        <v>36</v>
      </c>
      <c r="K789">
        <v>0</v>
      </c>
      <c r="L789">
        <v>0</v>
      </c>
      <c r="M789">
        <v>0</v>
      </c>
      <c r="N789">
        <v>0</v>
      </c>
      <c r="O789" t="str">
        <f>VLOOKUP(J789,[1]empresas!$A:$B,2,0)</f>
        <v>agricultura</v>
      </c>
      <c r="P789">
        <f>VLOOKUP(J789,[1]empresas!$A:$C,3,0)</f>
        <v>1</v>
      </c>
      <c r="Q789">
        <f>VLOOKUP(J789,[1]empresas!$A:$D,4,0)</f>
        <v>1</v>
      </c>
    </row>
    <row r="790" spans="1:17" x14ac:dyDescent="0.3">
      <c r="A790">
        <v>972</v>
      </c>
      <c r="B790">
        <v>53</v>
      </c>
      <c r="C790">
        <v>0</v>
      </c>
      <c r="D790" t="s">
        <v>19</v>
      </c>
      <c r="E790">
        <v>2</v>
      </c>
      <c r="F790">
        <v>0</v>
      </c>
      <c r="G790">
        <v>1</v>
      </c>
      <c r="H790" t="s">
        <v>20</v>
      </c>
      <c r="I790">
        <v>5</v>
      </c>
      <c r="J790">
        <v>84</v>
      </c>
      <c r="K790">
        <v>0</v>
      </c>
      <c r="L790">
        <v>0</v>
      </c>
      <c r="M790">
        <v>0</v>
      </c>
      <c r="N790">
        <v>0</v>
      </c>
      <c r="O790" t="str">
        <f>VLOOKUP(J790,[1]empresas!$A:$B,2,0)</f>
        <v>manufactura</v>
      </c>
      <c r="P790">
        <f>VLOOKUP(J790,[1]empresas!$A:$C,3,0)</f>
        <v>1</v>
      </c>
      <c r="Q790">
        <f>VLOOKUP(J790,[1]empresas!$A:$D,4,0)</f>
        <v>1</v>
      </c>
    </row>
    <row r="791" spans="1:17" x14ac:dyDescent="0.3">
      <c r="A791">
        <v>973</v>
      </c>
      <c r="B791">
        <v>26</v>
      </c>
      <c r="C791">
        <v>0</v>
      </c>
      <c r="D791" t="s">
        <v>21</v>
      </c>
      <c r="E791">
        <v>3</v>
      </c>
      <c r="F791">
        <v>0</v>
      </c>
      <c r="G791">
        <v>1</v>
      </c>
      <c r="H791" t="s">
        <v>23</v>
      </c>
      <c r="I791">
        <v>9</v>
      </c>
      <c r="J791">
        <v>147</v>
      </c>
      <c r="K791">
        <v>0</v>
      </c>
      <c r="L791">
        <v>0</v>
      </c>
      <c r="M791">
        <v>0</v>
      </c>
      <c r="N791">
        <v>0</v>
      </c>
      <c r="O791" t="str">
        <f>VLOOKUP(J791,[1]empresas!$A:$B,2,0)</f>
        <v>alimentos</v>
      </c>
      <c r="P791">
        <f>VLOOKUP(J791,[1]empresas!$A:$C,3,0)</f>
        <v>1</v>
      </c>
      <c r="Q791">
        <f>VLOOKUP(J791,[1]empresas!$A:$D,4,0)</f>
        <v>1</v>
      </c>
    </row>
    <row r="792" spans="1:17" x14ac:dyDescent="0.3">
      <c r="A792">
        <v>974</v>
      </c>
      <c r="B792">
        <v>29</v>
      </c>
      <c r="C792">
        <v>0</v>
      </c>
      <c r="D792" t="s">
        <v>17</v>
      </c>
      <c r="E792">
        <v>1</v>
      </c>
      <c r="F792">
        <v>1</v>
      </c>
      <c r="G792">
        <v>0</v>
      </c>
      <c r="H792" t="s">
        <v>18</v>
      </c>
      <c r="I792">
        <v>5</v>
      </c>
      <c r="J792">
        <v>128</v>
      </c>
      <c r="K792">
        <v>1</v>
      </c>
      <c r="L792">
        <f>VLOOKUP(A792,[2]accidentes!$B:$C,2,0)</f>
        <v>349</v>
      </c>
      <c r="M792" t="str">
        <f>VLOOKUP(A792,[2]accidentes!$B:$D,3,0)</f>
        <v>torax</v>
      </c>
      <c r="N792" t="str">
        <f>VLOOKUP(A792,[2]accidentes!$B:$E,4,0)</f>
        <v>herida</v>
      </c>
      <c r="O792" t="str">
        <f>VLOOKUP(J792,[1]empresas!$A:$B,2,0)</f>
        <v>salud</v>
      </c>
      <c r="P792">
        <f>VLOOKUP(J792,[1]empresas!$A:$C,3,0)</f>
        <v>1</v>
      </c>
      <c r="Q792">
        <f>VLOOKUP(J792,[1]empresas!$A:$D,4,0)</f>
        <v>0</v>
      </c>
    </row>
    <row r="793" spans="1:17" x14ac:dyDescent="0.3">
      <c r="A793">
        <v>976</v>
      </c>
      <c r="B793">
        <v>26</v>
      </c>
      <c r="C793">
        <v>1</v>
      </c>
      <c r="D793" t="s">
        <v>17</v>
      </c>
      <c r="E793">
        <v>2</v>
      </c>
      <c r="F793">
        <v>0</v>
      </c>
      <c r="G793">
        <v>0</v>
      </c>
      <c r="H793" t="s">
        <v>20</v>
      </c>
      <c r="I793">
        <v>5</v>
      </c>
      <c r="J793">
        <v>45</v>
      </c>
      <c r="K793">
        <v>0</v>
      </c>
      <c r="L793">
        <v>0</v>
      </c>
      <c r="M793">
        <v>0</v>
      </c>
      <c r="N793">
        <v>0</v>
      </c>
      <c r="O793" t="str">
        <f>VLOOKUP(J793,[1]empresas!$A:$B,2,0)</f>
        <v>alimentos</v>
      </c>
      <c r="P793">
        <f>VLOOKUP(J793,[1]empresas!$A:$C,3,0)</f>
        <v>1</v>
      </c>
      <c r="Q793">
        <f>VLOOKUP(J793,[1]empresas!$A:$D,4,0)</f>
        <v>1</v>
      </c>
    </row>
    <row r="794" spans="1:17" x14ac:dyDescent="0.3">
      <c r="A794">
        <v>977</v>
      </c>
      <c r="B794">
        <v>46</v>
      </c>
      <c r="C794">
        <v>1</v>
      </c>
      <c r="D794" t="s">
        <v>21</v>
      </c>
      <c r="E794">
        <v>0</v>
      </c>
      <c r="F794">
        <v>0</v>
      </c>
      <c r="G794">
        <v>0</v>
      </c>
      <c r="H794" t="s">
        <v>20</v>
      </c>
      <c r="I794">
        <v>14</v>
      </c>
      <c r="J794">
        <v>45</v>
      </c>
      <c r="K794">
        <v>1</v>
      </c>
      <c r="L794">
        <f>VLOOKUP(A794,[2]accidentes!$B:$C,2,0)</f>
        <v>351</v>
      </c>
      <c r="M794" t="str">
        <f>VLOOKUP(A794,[2]accidentes!$B:$D,3,0)</f>
        <v>cabeza</v>
      </c>
      <c r="N794" t="str">
        <f>VLOOKUP(A794,[2]accidentes!$B:$E,4,0)</f>
        <v>luxacion</v>
      </c>
      <c r="O794" t="str">
        <f>VLOOKUP(J794,[1]empresas!$A:$B,2,0)</f>
        <v>alimentos</v>
      </c>
      <c r="P794">
        <f>VLOOKUP(J794,[1]empresas!$A:$C,3,0)</f>
        <v>1</v>
      </c>
      <c r="Q794">
        <f>VLOOKUP(J794,[1]empresas!$A:$D,4,0)</f>
        <v>1</v>
      </c>
    </row>
    <row r="795" spans="1:17" x14ac:dyDescent="0.3">
      <c r="A795">
        <v>978</v>
      </c>
      <c r="B795">
        <v>48</v>
      </c>
      <c r="C795">
        <v>1</v>
      </c>
      <c r="D795" t="s">
        <v>19</v>
      </c>
      <c r="E795">
        <v>2</v>
      </c>
      <c r="F795">
        <v>0</v>
      </c>
      <c r="G795">
        <v>0</v>
      </c>
      <c r="H795" t="s">
        <v>18</v>
      </c>
      <c r="I795">
        <v>13</v>
      </c>
      <c r="J795">
        <v>139</v>
      </c>
      <c r="K795">
        <v>1</v>
      </c>
      <c r="L795">
        <f>VLOOKUP(A795,[2]accidentes!$B:$C,2,0)</f>
        <v>352</v>
      </c>
      <c r="M795" t="str">
        <f>VLOOKUP(A795,[2]accidentes!$B:$D,3,0)</f>
        <v>cabeza</v>
      </c>
      <c r="N795" t="str">
        <f>VLOOKUP(A795,[2]accidentes!$B:$E,4,0)</f>
        <v>lesiones multiples</v>
      </c>
      <c r="O795" t="str">
        <f>VLOOKUP(J795,[1]empresas!$A:$B,2,0)</f>
        <v>funcion publica</v>
      </c>
      <c r="P795">
        <f>VLOOKUP(J795,[1]empresas!$A:$C,3,0)</f>
        <v>1</v>
      </c>
      <c r="Q795">
        <f>VLOOKUP(J795,[1]empresas!$A:$D,4,0)</f>
        <v>0</v>
      </c>
    </row>
    <row r="796" spans="1:17" x14ac:dyDescent="0.3">
      <c r="A796">
        <v>979</v>
      </c>
      <c r="B796">
        <v>70</v>
      </c>
      <c r="C796">
        <v>1</v>
      </c>
      <c r="D796" t="s">
        <v>21</v>
      </c>
      <c r="E796">
        <v>1</v>
      </c>
      <c r="F796">
        <v>0</v>
      </c>
      <c r="G796">
        <v>0</v>
      </c>
      <c r="H796" t="s">
        <v>20</v>
      </c>
      <c r="I796">
        <v>11</v>
      </c>
      <c r="J796">
        <v>21</v>
      </c>
      <c r="K796">
        <v>0</v>
      </c>
      <c r="L796">
        <v>0</v>
      </c>
      <c r="M796">
        <v>0</v>
      </c>
      <c r="N796">
        <v>0</v>
      </c>
      <c r="O796" t="str">
        <f>VLOOKUP(J796,[1]empresas!$A:$B,2,0)</f>
        <v>agricultura</v>
      </c>
      <c r="P796">
        <f>VLOOKUP(J796,[1]empresas!$A:$C,3,0)</f>
        <v>0</v>
      </c>
      <c r="Q796">
        <f>VLOOKUP(J796,[1]empresas!$A:$D,4,0)</f>
        <v>1</v>
      </c>
    </row>
    <row r="797" spans="1:17" x14ac:dyDescent="0.3">
      <c r="A797">
        <v>980</v>
      </c>
      <c r="B797">
        <v>41</v>
      </c>
      <c r="C797">
        <v>1</v>
      </c>
      <c r="D797" t="s">
        <v>19</v>
      </c>
      <c r="E797">
        <v>3</v>
      </c>
      <c r="F797">
        <v>0</v>
      </c>
      <c r="G797">
        <v>1</v>
      </c>
      <c r="H797" t="s">
        <v>18</v>
      </c>
      <c r="I797">
        <v>15</v>
      </c>
      <c r="J797">
        <v>76</v>
      </c>
      <c r="K797">
        <v>1</v>
      </c>
      <c r="L797">
        <f>VLOOKUP(A797,[2]accidentes!$B:$C,2,0)</f>
        <v>353</v>
      </c>
      <c r="M797" t="str">
        <f>VLOOKUP(A797,[2]accidentes!$B:$D,3,0)</f>
        <v>espalda</v>
      </c>
      <c r="N797" t="str">
        <f>VLOOKUP(A797,[2]accidentes!$B:$E,4,0)</f>
        <v>herida</v>
      </c>
      <c r="O797" t="str">
        <f>VLOOKUP(J797,[1]empresas!$A:$B,2,0)</f>
        <v>construccion</v>
      </c>
      <c r="P797">
        <f>VLOOKUP(J797,[1]empresas!$A:$C,3,0)</f>
        <v>1</v>
      </c>
      <c r="Q797">
        <f>VLOOKUP(J797,[1]empresas!$A:$D,4,0)</f>
        <v>1</v>
      </c>
    </row>
    <row r="798" spans="1:17" x14ac:dyDescent="0.3">
      <c r="A798">
        <v>981</v>
      </c>
      <c r="B798">
        <v>47</v>
      </c>
      <c r="C798">
        <v>1</v>
      </c>
      <c r="D798" t="s">
        <v>19</v>
      </c>
      <c r="E798">
        <v>4</v>
      </c>
      <c r="F798">
        <v>0</v>
      </c>
      <c r="G798">
        <v>1</v>
      </c>
      <c r="H798" t="s">
        <v>20</v>
      </c>
      <c r="I798">
        <v>6</v>
      </c>
      <c r="J798">
        <v>35</v>
      </c>
      <c r="K798">
        <v>0</v>
      </c>
      <c r="L798">
        <v>0</v>
      </c>
      <c r="M798">
        <v>0</v>
      </c>
      <c r="N798">
        <v>0</v>
      </c>
      <c r="O798" t="str">
        <f>VLOOKUP(J798,[1]empresas!$A:$B,2,0)</f>
        <v>mineria</v>
      </c>
      <c r="P798">
        <f>VLOOKUP(J798,[1]empresas!$A:$C,3,0)</f>
        <v>1</v>
      </c>
      <c r="Q798">
        <f>VLOOKUP(J798,[1]empresas!$A:$D,4,0)</f>
        <v>0</v>
      </c>
    </row>
    <row r="799" spans="1:17" x14ac:dyDescent="0.3">
      <c r="A799">
        <v>982</v>
      </c>
      <c r="B799">
        <v>41</v>
      </c>
      <c r="C799">
        <v>1</v>
      </c>
      <c r="D799" t="s">
        <v>21</v>
      </c>
      <c r="E799">
        <v>2</v>
      </c>
      <c r="F799">
        <v>0</v>
      </c>
      <c r="G799">
        <v>0</v>
      </c>
      <c r="H799" t="s">
        <v>20</v>
      </c>
      <c r="I799">
        <v>15</v>
      </c>
      <c r="J799">
        <v>116</v>
      </c>
      <c r="K799">
        <v>0</v>
      </c>
      <c r="L799">
        <v>0</v>
      </c>
      <c r="M799">
        <v>0</v>
      </c>
      <c r="N799">
        <v>0</v>
      </c>
      <c r="O799" t="str">
        <f>VLOOKUP(J799,[1]empresas!$A:$B,2,0)</f>
        <v>alimentos</v>
      </c>
      <c r="P799">
        <f>VLOOKUP(J799,[1]empresas!$A:$C,3,0)</f>
        <v>0</v>
      </c>
      <c r="Q799">
        <f>VLOOKUP(J799,[1]empresas!$A:$D,4,0)</f>
        <v>1</v>
      </c>
    </row>
    <row r="800" spans="1:17" x14ac:dyDescent="0.3">
      <c r="A800">
        <v>983</v>
      </c>
      <c r="B800">
        <v>33</v>
      </c>
      <c r="C800">
        <v>1</v>
      </c>
      <c r="D800" t="s">
        <v>19</v>
      </c>
      <c r="E800">
        <v>0</v>
      </c>
      <c r="F800">
        <v>0</v>
      </c>
      <c r="G800">
        <v>1</v>
      </c>
      <c r="H800" t="s">
        <v>23</v>
      </c>
      <c r="I800">
        <v>7</v>
      </c>
      <c r="J800">
        <v>52</v>
      </c>
      <c r="K800">
        <v>1</v>
      </c>
      <c r="L800">
        <f>VLOOKUP(A800,[2]accidentes!$B:$C,2,0)</f>
        <v>354</v>
      </c>
      <c r="M800" t="str">
        <f>VLOOKUP(A800,[2]accidentes!$B:$D,3,0)</f>
        <v>pie</v>
      </c>
      <c r="N800" t="str">
        <f>VLOOKUP(A800,[2]accidentes!$B:$E,4,0)</f>
        <v>fractura</v>
      </c>
      <c r="O800" t="str">
        <f>VLOOKUP(J800,[1]empresas!$A:$B,2,0)</f>
        <v>manufactura</v>
      </c>
      <c r="P800">
        <f>VLOOKUP(J800,[1]empresas!$A:$C,3,0)</f>
        <v>0</v>
      </c>
      <c r="Q800">
        <f>VLOOKUP(J800,[1]empresas!$A:$D,4,0)</f>
        <v>1</v>
      </c>
    </row>
    <row r="801" spans="1:17" x14ac:dyDescent="0.3">
      <c r="A801">
        <v>984</v>
      </c>
      <c r="B801">
        <v>51</v>
      </c>
      <c r="C801">
        <v>1</v>
      </c>
      <c r="D801" t="s">
        <v>19</v>
      </c>
      <c r="E801">
        <v>1</v>
      </c>
      <c r="F801">
        <v>0</v>
      </c>
      <c r="G801">
        <v>1</v>
      </c>
      <c r="H801" t="s">
        <v>18</v>
      </c>
      <c r="I801">
        <v>10</v>
      </c>
      <c r="J801">
        <v>60</v>
      </c>
      <c r="K801">
        <v>1</v>
      </c>
      <c r="L801">
        <f>VLOOKUP(A801,[2]accidentes!$B:$C,2,0)</f>
        <v>355</v>
      </c>
      <c r="M801" t="str">
        <f>VLOOKUP(A801,[2]accidentes!$B:$D,3,0)</f>
        <v>espalda</v>
      </c>
      <c r="N801" t="str">
        <f>VLOOKUP(A801,[2]accidentes!$B:$E,4,0)</f>
        <v>lesiones multiples</v>
      </c>
      <c r="O801" t="str">
        <f>VLOOKUP(J801,[1]empresas!$A:$B,2,0)</f>
        <v>construccion</v>
      </c>
      <c r="P801">
        <f>VLOOKUP(J801,[1]empresas!$A:$C,3,0)</f>
        <v>1</v>
      </c>
      <c r="Q801">
        <f>VLOOKUP(J801,[1]empresas!$A:$D,4,0)</f>
        <v>1</v>
      </c>
    </row>
    <row r="802" spans="1:17" x14ac:dyDescent="0.3">
      <c r="A802">
        <v>985</v>
      </c>
      <c r="B802">
        <v>47</v>
      </c>
      <c r="C802">
        <v>0</v>
      </c>
      <c r="D802" t="s">
        <v>19</v>
      </c>
      <c r="E802">
        <v>1</v>
      </c>
      <c r="F802">
        <v>0</v>
      </c>
      <c r="G802">
        <v>1</v>
      </c>
      <c r="H802" t="s">
        <v>20</v>
      </c>
      <c r="I802">
        <v>1</v>
      </c>
      <c r="J802">
        <v>65</v>
      </c>
      <c r="K802">
        <v>1</v>
      </c>
      <c r="L802">
        <f>VLOOKUP(A802,[2]accidentes!$B:$C,2,0)</f>
        <v>356</v>
      </c>
      <c r="M802" t="str">
        <f>VLOOKUP(A802,[2]accidentes!$B:$D,3,0)</f>
        <v>cabeza</v>
      </c>
      <c r="N802" t="str">
        <f>VLOOKUP(A802,[2]accidentes!$B:$E,4,0)</f>
        <v>luxacion</v>
      </c>
      <c r="O802" t="str">
        <f>VLOOKUP(J802,[1]empresas!$A:$B,2,0)</f>
        <v>agricultura</v>
      </c>
      <c r="P802">
        <f>VLOOKUP(J802,[1]empresas!$A:$C,3,0)</f>
        <v>1</v>
      </c>
      <c r="Q802">
        <f>VLOOKUP(J802,[1]empresas!$A:$D,4,0)</f>
        <v>1</v>
      </c>
    </row>
    <row r="803" spans="1:17" x14ac:dyDescent="0.3">
      <c r="A803">
        <v>986</v>
      </c>
      <c r="B803">
        <v>42</v>
      </c>
      <c r="C803">
        <v>0</v>
      </c>
      <c r="D803" t="s">
        <v>19</v>
      </c>
      <c r="E803">
        <v>0</v>
      </c>
      <c r="F803">
        <v>0</v>
      </c>
      <c r="G803">
        <v>0</v>
      </c>
      <c r="H803" t="s">
        <v>20</v>
      </c>
      <c r="I803">
        <v>9</v>
      </c>
      <c r="J803">
        <v>133</v>
      </c>
      <c r="K803">
        <v>0</v>
      </c>
      <c r="L803">
        <v>0</v>
      </c>
      <c r="M803">
        <v>0</v>
      </c>
      <c r="N803">
        <v>0</v>
      </c>
      <c r="O803" t="str">
        <f>VLOOKUP(J803,[1]empresas!$A:$B,2,0)</f>
        <v>alimentos</v>
      </c>
      <c r="P803">
        <f>VLOOKUP(J803,[1]empresas!$A:$C,3,0)</f>
        <v>1</v>
      </c>
      <c r="Q803">
        <f>VLOOKUP(J803,[1]empresas!$A:$D,4,0)</f>
        <v>1</v>
      </c>
    </row>
    <row r="804" spans="1:17" x14ac:dyDescent="0.3">
      <c r="A804">
        <v>987</v>
      </c>
      <c r="B804">
        <v>28</v>
      </c>
      <c r="C804">
        <v>0</v>
      </c>
      <c r="D804" t="s">
        <v>21</v>
      </c>
      <c r="E804">
        <v>4</v>
      </c>
      <c r="F804">
        <v>0</v>
      </c>
      <c r="G804">
        <v>1</v>
      </c>
      <c r="H804" t="s">
        <v>20</v>
      </c>
      <c r="I804">
        <v>7</v>
      </c>
      <c r="J804">
        <v>126</v>
      </c>
      <c r="K804">
        <v>0</v>
      </c>
      <c r="L804">
        <v>0</v>
      </c>
      <c r="M804">
        <v>0</v>
      </c>
      <c r="N804">
        <v>0</v>
      </c>
      <c r="O804" t="str">
        <f>VLOOKUP(J804,[1]empresas!$A:$B,2,0)</f>
        <v>manufactura</v>
      </c>
      <c r="P804">
        <f>VLOOKUP(J804,[1]empresas!$A:$C,3,0)</f>
        <v>1</v>
      </c>
      <c r="Q804">
        <f>VLOOKUP(J804,[1]empresas!$A:$D,4,0)</f>
        <v>1</v>
      </c>
    </row>
    <row r="805" spans="1:17" x14ac:dyDescent="0.3">
      <c r="A805">
        <v>988</v>
      </c>
      <c r="B805">
        <v>39</v>
      </c>
      <c r="C805">
        <v>0</v>
      </c>
      <c r="D805" t="s">
        <v>17</v>
      </c>
      <c r="E805">
        <v>0</v>
      </c>
      <c r="F805">
        <v>0</v>
      </c>
      <c r="G805">
        <v>0</v>
      </c>
      <c r="H805" t="s">
        <v>18</v>
      </c>
      <c r="I805">
        <v>8</v>
      </c>
      <c r="J805">
        <v>118</v>
      </c>
      <c r="K805">
        <v>1</v>
      </c>
      <c r="L805">
        <f>VLOOKUP(A805,[2]accidentes!$B:$C,2,0)</f>
        <v>357</v>
      </c>
      <c r="M805" t="str">
        <f>VLOOKUP(A805,[2]accidentes!$B:$D,3,0)</f>
        <v>torax</v>
      </c>
      <c r="N805" t="str">
        <f>VLOOKUP(A805,[2]accidentes!$B:$E,4,0)</f>
        <v>fractura</v>
      </c>
      <c r="O805" t="str">
        <f>VLOOKUP(J805,[1]empresas!$A:$B,2,0)</f>
        <v>mineria</v>
      </c>
      <c r="P805">
        <f>VLOOKUP(J805,[1]empresas!$A:$C,3,0)</f>
        <v>1</v>
      </c>
      <c r="Q805">
        <f>VLOOKUP(J805,[1]empresas!$A:$D,4,0)</f>
        <v>1</v>
      </c>
    </row>
    <row r="806" spans="1:17" x14ac:dyDescent="0.3">
      <c r="A806">
        <v>989</v>
      </c>
      <c r="B806">
        <v>52</v>
      </c>
      <c r="C806">
        <v>1</v>
      </c>
      <c r="D806" t="s">
        <v>19</v>
      </c>
      <c r="E806">
        <v>1</v>
      </c>
      <c r="F806">
        <v>0</v>
      </c>
      <c r="G806">
        <v>0</v>
      </c>
      <c r="H806" t="s">
        <v>18</v>
      </c>
      <c r="I806">
        <v>8</v>
      </c>
      <c r="J806">
        <v>104</v>
      </c>
      <c r="K806">
        <v>1</v>
      </c>
      <c r="L806">
        <f>VLOOKUP(A806,[2]accidentes!$B:$C,2,0)</f>
        <v>358</v>
      </c>
      <c r="M806" t="str">
        <f>VLOOKUP(A806,[2]accidentes!$B:$D,3,0)</f>
        <v>abdomen</v>
      </c>
      <c r="N806" t="str">
        <f>VLOOKUP(A806,[2]accidentes!$B:$E,4,0)</f>
        <v>fractura</v>
      </c>
      <c r="O806" t="str">
        <f>VLOOKUP(J806,[1]empresas!$A:$B,2,0)</f>
        <v>construccion</v>
      </c>
      <c r="P806">
        <f>VLOOKUP(J806,[1]empresas!$A:$C,3,0)</f>
        <v>1</v>
      </c>
      <c r="Q806">
        <f>VLOOKUP(J806,[1]empresas!$A:$D,4,0)</f>
        <v>1</v>
      </c>
    </row>
    <row r="807" spans="1:17" x14ac:dyDescent="0.3">
      <c r="A807">
        <v>990</v>
      </c>
      <c r="B807">
        <v>50</v>
      </c>
      <c r="C807">
        <v>0</v>
      </c>
      <c r="D807" t="s">
        <v>19</v>
      </c>
      <c r="E807">
        <v>1</v>
      </c>
      <c r="F807">
        <v>0</v>
      </c>
      <c r="G807">
        <v>0</v>
      </c>
      <c r="H807" t="s">
        <v>23</v>
      </c>
      <c r="I807">
        <v>7</v>
      </c>
      <c r="J807">
        <v>13</v>
      </c>
      <c r="K807">
        <v>0</v>
      </c>
      <c r="L807">
        <v>0</v>
      </c>
      <c r="M807">
        <v>0</v>
      </c>
      <c r="N807">
        <v>0</v>
      </c>
      <c r="O807" t="str">
        <f>VLOOKUP(J807,[1]empresas!$A:$B,2,0)</f>
        <v>agricultura</v>
      </c>
      <c r="P807">
        <f>VLOOKUP(J807,[1]empresas!$A:$C,3,0)</f>
        <v>1</v>
      </c>
      <c r="Q807">
        <f>VLOOKUP(J807,[1]empresas!$A:$D,4,0)</f>
        <v>0</v>
      </c>
    </row>
    <row r="808" spans="1:17" x14ac:dyDescent="0.3">
      <c r="A808">
        <v>991</v>
      </c>
      <c r="B808">
        <v>33</v>
      </c>
      <c r="C808">
        <v>1</v>
      </c>
      <c r="D808" t="s">
        <v>19</v>
      </c>
      <c r="E808">
        <v>2</v>
      </c>
      <c r="F808">
        <v>0</v>
      </c>
      <c r="G808">
        <v>0</v>
      </c>
      <c r="H808" t="s">
        <v>20</v>
      </c>
      <c r="I808">
        <v>12</v>
      </c>
      <c r="J808">
        <v>26</v>
      </c>
      <c r="K808">
        <v>0</v>
      </c>
      <c r="L808">
        <v>0</v>
      </c>
      <c r="M808">
        <v>0</v>
      </c>
      <c r="N808">
        <v>0</v>
      </c>
      <c r="O808" t="str">
        <f>VLOOKUP(J808,[1]empresas!$A:$B,2,0)</f>
        <v>educacion</v>
      </c>
      <c r="P808">
        <f>VLOOKUP(J808,[1]empresas!$A:$C,3,0)</f>
        <v>1</v>
      </c>
      <c r="Q808">
        <f>VLOOKUP(J808,[1]empresas!$A:$D,4,0)</f>
        <v>1</v>
      </c>
    </row>
    <row r="809" spans="1:17" x14ac:dyDescent="0.3">
      <c r="A809">
        <v>993</v>
      </c>
      <c r="B809">
        <v>48</v>
      </c>
      <c r="C809">
        <v>1</v>
      </c>
      <c r="D809" t="s">
        <v>21</v>
      </c>
      <c r="E809">
        <v>0</v>
      </c>
      <c r="F809">
        <v>0</v>
      </c>
      <c r="G809">
        <v>1</v>
      </c>
      <c r="H809" t="s">
        <v>18</v>
      </c>
      <c r="I809">
        <v>8</v>
      </c>
      <c r="J809">
        <v>88</v>
      </c>
      <c r="K809">
        <v>1</v>
      </c>
      <c r="L809">
        <f>VLOOKUP(A809,[2]accidentes!$B:$C,2,0)</f>
        <v>360</v>
      </c>
      <c r="M809" t="str">
        <f>VLOOKUP(A809,[2]accidentes!$B:$D,3,0)</f>
        <v>pie</v>
      </c>
      <c r="N809" t="str">
        <f>VLOOKUP(A809,[2]accidentes!$B:$E,4,0)</f>
        <v>trauma superficial</v>
      </c>
      <c r="O809" t="str">
        <f>VLOOKUP(J809,[1]empresas!$A:$B,2,0)</f>
        <v>mineria</v>
      </c>
      <c r="P809">
        <f>VLOOKUP(J809,[1]empresas!$A:$C,3,0)</f>
        <v>1</v>
      </c>
      <c r="Q809">
        <f>VLOOKUP(J809,[1]empresas!$A:$D,4,0)</f>
        <v>1</v>
      </c>
    </row>
    <row r="810" spans="1:17" x14ac:dyDescent="0.3">
      <c r="A810">
        <v>994</v>
      </c>
      <c r="B810">
        <v>56</v>
      </c>
      <c r="C810">
        <v>0</v>
      </c>
      <c r="D810" t="s">
        <v>19</v>
      </c>
      <c r="E810">
        <v>0</v>
      </c>
      <c r="F810">
        <v>0</v>
      </c>
      <c r="G810">
        <v>0</v>
      </c>
      <c r="H810" t="s">
        <v>20</v>
      </c>
      <c r="I810">
        <v>4</v>
      </c>
      <c r="J810">
        <v>92</v>
      </c>
      <c r="K810">
        <v>1</v>
      </c>
      <c r="L810">
        <f>VLOOKUP(A810,[2]accidentes!$B:$C,2,0)</f>
        <v>361</v>
      </c>
      <c r="M810" t="str">
        <f>VLOOKUP(A810,[2]accidentes!$B:$D,3,0)</f>
        <v>abdomen</v>
      </c>
      <c r="N810" t="str">
        <f>VLOOKUP(A810,[2]accidentes!$B:$E,4,0)</f>
        <v>herida</v>
      </c>
      <c r="O810" t="str">
        <f>VLOOKUP(J810,[1]empresas!$A:$B,2,0)</f>
        <v>construccion</v>
      </c>
      <c r="P810">
        <f>VLOOKUP(J810,[1]empresas!$A:$C,3,0)</f>
        <v>1</v>
      </c>
      <c r="Q810">
        <f>VLOOKUP(J810,[1]empresas!$A:$D,4,0)</f>
        <v>0</v>
      </c>
    </row>
    <row r="811" spans="1:17" x14ac:dyDescent="0.3">
      <c r="A811">
        <v>995</v>
      </c>
      <c r="B811">
        <v>42</v>
      </c>
      <c r="C811">
        <v>0</v>
      </c>
      <c r="D811" t="s">
        <v>21</v>
      </c>
      <c r="E811">
        <v>0</v>
      </c>
      <c r="F811">
        <v>0</v>
      </c>
      <c r="G811">
        <v>0</v>
      </c>
      <c r="H811" t="s">
        <v>23</v>
      </c>
      <c r="I811">
        <v>14</v>
      </c>
      <c r="J811">
        <v>41</v>
      </c>
      <c r="K811">
        <v>1</v>
      </c>
      <c r="L811">
        <f>VLOOKUP(A811,[2]accidentes!$B:$C,2,0)</f>
        <v>362</v>
      </c>
      <c r="M811" t="str">
        <f>VLOOKUP(A811,[2]accidentes!$B:$D,3,0)</f>
        <v>cabeza</v>
      </c>
      <c r="N811" t="str">
        <f>VLOOKUP(A811,[2]accidentes!$B:$E,4,0)</f>
        <v>trauma superficial</v>
      </c>
      <c r="O811" t="str">
        <f>VLOOKUP(J811,[1]empresas!$A:$B,2,0)</f>
        <v>comercio</v>
      </c>
      <c r="P811">
        <f>VLOOKUP(J811,[1]empresas!$A:$C,3,0)</f>
        <v>1</v>
      </c>
      <c r="Q811">
        <f>VLOOKUP(J811,[1]empresas!$A:$D,4,0)</f>
        <v>1</v>
      </c>
    </row>
    <row r="812" spans="1:17" x14ac:dyDescent="0.3">
      <c r="A812">
        <v>996</v>
      </c>
      <c r="B812">
        <v>35</v>
      </c>
      <c r="C812">
        <v>1</v>
      </c>
      <c r="D812" t="s">
        <v>21</v>
      </c>
      <c r="E812">
        <v>0</v>
      </c>
      <c r="F812">
        <v>1</v>
      </c>
      <c r="G812">
        <v>0</v>
      </c>
      <c r="H812" t="s">
        <v>20</v>
      </c>
      <c r="I812">
        <v>11</v>
      </c>
      <c r="J812">
        <v>27</v>
      </c>
      <c r="K812">
        <v>0</v>
      </c>
      <c r="L812">
        <v>0</v>
      </c>
      <c r="M812">
        <v>0</v>
      </c>
      <c r="N812">
        <v>0</v>
      </c>
      <c r="O812" t="str">
        <f>VLOOKUP(J812,[1]empresas!$A:$B,2,0)</f>
        <v>alimentos</v>
      </c>
      <c r="P812">
        <f>VLOOKUP(J812,[1]empresas!$A:$C,3,0)</f>
        <v>1</v>
      </c>
      <c r="Q812">
        <f>VLOOKUP(J812,[1]empresas!$A:$D,4,0)</f>
        <v>1</v>
      </c>
    </row>
    <row r="813" spans="1:17" x14ac:dyDescent="0.3">
      <c r="A813">
        <v>997</v>
      </c>
      <c r="B813">
        <v>27</v>
      </c>
      <c r="C813">
        <v>1</v>
      </c>
      <c r="D813" t="s">
        <v>19</v>
      </c>
      <c r="E813">
        <v>0</v>
      </c>
      <c r="F813">
        <v>0</v>
      </c>
      <c r="G813">
        <v>0</v>
      </c>
      <c r="H813" t="s">
        <v>20</v>
      </c>
      <c r="I813">
        <v>9</v>
      </c>
      <c r="J813">
        <v>95</v>
      </c>
      <c r="K813">
        <v>0</v>
      </c>
      <c r="L813">
        <v>0</v>
      </c>
      <c r="M813">
        <v>0</v>
      </c>
      <c r="N813">
        <v>0</v>
      </c>
      <c r="O813" t="str">
        <f>VLOOKUP(J813,[1]empresas!$A:$B,2,0)</f>
        <v>mineria</v>
      </c>
      <c r="P813">
        <f>VLOOKUP(J813,[1]empresas!$A:$C,3,0)</f>
        <v>1</v>
      </c>
      <c r="Q813">
        <f>VLOOKUP(J813,[1]empresas!$A:$D,4,0)</f>
        <v>0</v>
      </c>
    </row>
    <row r="814" spans="1:17" x14ac:dyDescent="0.3">
      <c r="A814">
        <v>998</v>
      </c>
      <c r="B814">
        <v>34</v>
      </c>
      <c r="C814">
        <v>0</v>
      </c>
      <c r="D814" t="s">
        <v>19</v>
      </c>
      <c r="E814">
        <v>1</v>
      </c>
      <c r="F814">
        <v>0</v>
      </c>
      <c r="G814">
        <v>1</v>
      </c>
      <c r="H814" t="s">
        <v>23</v>
      </c>
      <c r="I814">
        <v>16</v>
      </c>
      <c r="J814">
        <v>80</v>
      </c>
      <c r="K814">
        <v>0</v>
      </c>
      <c r="L814">
        <v>0</v>
      </c>
      <c r="M814">
        <v>0</v>
      </c>
      <c r="N814">
        <v>0</v>
      </c>
      <c r="O814" t="str">
        <f>VLOOKUP(J814,[1]empresas!$A:$B,2,0)</f>
        <v>alimentos</v>
      </c>
      <c r="P814">
        <f>VLOOKUP(J814,[1]empresas!$A:$C,3,0)</f>
        <v>1</v>
      </c>
      <c r="Q814">
        <f>VLOOKUP(J814,[1]empresas!$A:$D,4,0)</f>
        <v>1</v>
      </c>
    </row>
    <row r="815" spans="1:17" x14ac:dyDescent="0.3">
      <c r="A815">
        <v>999</v>
      </c>
      <c r="B815">
        <v>18</v>
      </c>
      <c r="C815">
        <v>1</v>
      </c>
      <c r="D815" t="s">
        <v>19</v>
      </c>
      <c r="E815">
        <v>1</v>
      </c>
      <c r="F815">
        <v>0</v>
      </c>
      <c r="G815">
        <v>1</v>
      </c>
      <c r="H815" t="s">
        <v>20</v>
      </c>
      <c r="I815">
        <v>2</v>
      </c>
      <c r="J815">
        <v>15</v>
      </c>
      <c r="K815">
        <v>0</v>
      </c>
      <c r="L815">
        <v>0</v>
      </c>
      <c r="M815">
        <v>0</v>
      </c>
      <c r="N815">
        <v>0</v>
      </c>
      <c r="O815" t="str">
        <f>VLOOKUP(J815,[1]empresas!$A:$B,2,0)</f>
        <v>manufactura</v>
      </c>
      <c r="P815">
        <f>VLOOKUP(J815,[1]empresas!$A:$C,3,0)</f>
        <v>1</v>
      </c>
      <c r="Q815">
        <f>VLOOKUP(J815,[1]empresas!$A:$D,4,0)</f>
        <v>1</v>
      </c>
    </row>
    <row r="816" spans="1:17" x14ac:dyDescent="0.3">
      <c r="A816">
        <v>1001</v>
      </c>
      <c r="B816">
        <v>57</v>
      </c>
      <c r="C816">
        <v>1</v>
      </c>
      <c r="D816" t="s">
        <v>21</v>
      </c>
      <c r="E816">
        <v>0</v>
      </c>
      <c r="F816">
        <v>0</v>
      </c>
      <c r="G816">
        <v>0</v>
      </c>
      <c r="H816" t="s">
        <v>23</v>
      </c>
      <c r="I816">
        <v>15</v>
      </c>
      <c r="J816">
        <v>50</v>
      </c>
      <c r="K816">
        <v>1</v>
      </c>
      <c r="L816">
        <f>VLOOKUP(A816,[2]accidentes!$B:$C,2,0)</f>
        <v>363</v>
      </c>
      <c r="M816" t="str">
        <f>VLOOKUP(A816,[2]accidentes!$B:$D,3,0)</f>
        <v>cabeza</v>
      </c>
      <c r="N816" t="str">
        <f>VLOOKUP(A816,[2]accidentes!$B:$E,4,0)</f>
        <v>lesiones multiples</v>
      </c>
      <c r="O816" t="str">
        <f>VLOOKUP(J816,[1]empresas!$A:$B,2,0)</f>
        <v>educacion</v>
      </c>
      <c r="P816">
        <f>VLOOKUP(J816,[1]empresas!$A:$C,3,0)</f>
        <v>1</v>
      </c>
      <c r="Q816">
        <f>VLOOKUP(J816,[1]empresas!$A:$D,4,0)</f>
        <v>0</v>
      </c>
    </row>
    <row r="817" spans="1:17" x14ac:dyDescent="0.3">
      <c r="A817">
        <v>1002</v>
      </c>
      <c r="B817">
        <v>57</v>
      </c>
      <c r="C817">
        <v>0</v>
      </c>
      <c r="D817" t="s">
        <v>21</v>
      </c>
      <c r="E817">
        <v>0</v>
      </c>
      <c r="F817">
        <v>0</v>
      </c>
      <c r="G817">
        <v>1</v>
      </c>
      <c r="H817" t="s">
        <v>18</v>
      </c>
      <c r="I817">
        <v>7</v>
      </c>
      <c r="J817">
        <v>2</v>
      </c>
      <c r="K817">
        <v>1</v>
      </c>
      <c r="L817">
        <f>VLOOKUP(A817,[2]accidentes!$B:$C,2,0)</f>
        <v>364</v>
      </c>
      <c r="M817" t="str">
        <f>VLOOKUP(A817,[2]accidentes!$B:$D,3,0)</f>
        <v>ojo</v>
      </c>
      <c r="N817" t="str">
        <f>VLOOKUP(A817,[2]accidentes!$B:$E,4,0)</f>
        <v>fractura</v>
      </c>
      <c r="O817" t="str">
        <f>VLOOKUP(J817,[1]empresas!$A:$B,2,0)</f>
        <v>mineria</v>
      </c>
      <c r="P817">
        <f>VLOOKUP(J817,[1]empresas!$A:$C,3,0)</f>
        <v>1</v>
      </c>
      <c r="Q817">
        <f>VLOOKUP(J817,[1]empresas!$A:$D,4,0)</f>
        <v>1</v>
      </c>
    </row>
    <row r="818" spans="1:17" x14ac:dyDescent="0.3">
      <c r="A818">
        <v>1003</v>
      </c>
      <c r="B818">
        <v>27</v>
      </c>
      <c r="C818">
        <v>1</v>
      </c>
      <c r="D818" t="s">
        <v>17</v>
      </c>
      <c r="E818">
        <v>0</v>
      </c>
      <c r="F818">
        <v>0</v>
      </c>
      <c r="G818">
        <v>0</v>
      </c>
      <c r="H818" t="s">
        <v>18</v>
      </c>
      <c r="I818">
        <v>11</v>
      </c>
      <c r="J818">
        <v>77</v>
      </c>
      <c r="K818">
        <v>0</v>
      </c>
      <c r="L818">
        <v>0</v>
      </c>
      <c r="M818">
        <v>0</v>
      </c>
      <c r="N818">
        <v>0</v>
      </c>
      <c r="O818" t="str">
        <f>VLOOKUP(J818,[1]empresas!$A:$B,2,0)</f>
        <v>servicios</v>
      </c>
      <c r="P818">
        <f>VLOOKUP(J818,[1]empresas!$A:$C,3,0)</f>
        <v>1</v>
      </c>
      <c r="Q818">
        <f>VLOOKUP(J818,[1]empresas!$A:$D,4,0)</f>
        <v>1</v>
      </c>
    </row>
    <row r="819" spans="1:17" x14ac:dyDescent="0.3">
      <c r="A819">
        <v>1004</v>
      </c>
      <c r="B819">
        <v>43</v>
      </c>
      <c r="C819">
        <v>1</v>
      </c>
      <c r="D819" t="s">
        <v>19</v>
      </c>
      <c r="E819">
        <v>1</v>
      </c>
      <c r="F819">
        <v>0</v>
      </c>
      <c r="G819">
        <v>0</v>
      </c>
      <c r="H819" t="s">
        <v>18</v>
      </c>
      <c r="I819">
        <v>9</v>
      </c>
      <c r="J819">
        <v>74</v>
      </c>
      <c r="K819">
        <v>0</v>
      </c>
      <c r="L819">
        <v>0</v>
      </c>
      <c r="M819">
        <v>0</v>
      </c>
      <c r="N819">
        <v>0</v>
      </c>
      <c r="O819" t="str">
        <f>VLOOKUP(J819,[1]empresas!$A:$B,2,0)</f>
        <v>agricultura</v>
      </c>
      <c r="P819">
        <f>VLOOKUP(J819,[1]empresas!$A:$C,3,0)</f>
        <v>1</v>
      </c>
      <c r="Q819">
        <f>VLOOKUP(J819,[1]empresas!$A:$D,4,0)</f>
        <v>1</v>
      </c>
    </row>
    <row r="820" spans="1:17" x14ac:dyDescent="0.3">
      <c r="A820">
        <v>1005</v>
      </c>
      <c r="B820">
        <v>41</v>
      </c>
      <c r="C820">
        <v>0</v>
      </c>
      <c r="D820" t="s">
        <v>21</v>
      </c>
      <c r="E820">
        <v>1</v>
      </c>
      <c r="F820">
        <v>0</v>
      </c>
      <c r="G820">
        <v>0</v>
      </c>
      <c r="H820" t="s">
        <v>23</v>
      </c>
      <c r="I820">
        <v>7</v>
      </c>
      <c r="J820">
        <v>95</v>
      </c>
      <c r="K820">
        <v>1</v>
      </c>
      <c r="L820">
        <f>VLOOKUP(A820,[2]accidentes!$B:$C,2,0)</f>
        <v>365</v>
      </c>
      <c r="M820" t="str">
        <f>VLOOKUP(A820,[2]accidentes!$B:$D,3,0)</f>
        <v>mano</v>
      </c>
      <c r="N820" t="str">
        <f>VLOOKUP(A820,[2]accidentes!$B:$E,4,0)</f>
        <v>trauma superficial</v>
      </c>
      <c r="O820" t="str">
        <f>VLOOKUP(J820,[1]empresas!$A:$B,2,0)</f>
        <v>mineria</v>
      </c>
      <c r="P820">
        <f>VLOOKUP(J820,[1]empresas!$A:$C,3,0)</f>
        <v>1</v>
      </c>
      <c r="Q820">
        <f>VLOOKUP(J820,[1]empresas!$A:$D,4,0)</f>
        <v>0</v>
      </c>
    </row>
    <row r="821" spans="1:17" x14ac:dyDescent="0.3">
      <c r="A821">
        <v>1007</v>
      </c>
      <c r="B821">
        <v>52</v>
      </c>
      <c r="C821">
        <v>0</v>
      </c>
      <c r="D821" t="s">
        <v>21</v>
      </c>
      <c r="E821">
        <v>1</v>
      </c>
      <c r="F821">
        <v>0</v>
      </c>
      <c r="G821">
        <v>0</v>
      </c>
      <c r="H821" t="s">
        <v>18</v>
      </c>
      <c r="I821">
        <v>5</v>
      </c>
      <c r="J821">
        <v>39</v>
      </c>
      <c r="K821">
        <v>1</v>
      </c>
      <c r="L821">
        <f>VLOOKUP(A821,[2]accidentes!$B:$C,2,0)</f>
        <v>366</v>
      </c>
      <c r="M821" t="str">
        <f>VLOOKUP(A821,[2]accidentes!$B:$D,3,0)</f>
        <v>mano</v>
      </c>
      <c r="N821" t="str">
        <f>VLOOKUP(A821,[2]accidentes!$B:$E,4,0)</f>
        <v>lesiones multiples</v>
      </c>
      <c r="O821" t="str">
        <f>VLOOKUP(J821,[1]empresas!$A:$B,2,0)</f>
        <v>construccion</v>
      </c>
      <c r="P821">
        <f>VLOOKUP(J821,[1]empresas!$A:$C,3,0)</f>
        <v>1</v>
      </c>
      <c r="Q821">
        <f>VLOOKUP(J821,[1]empresas!$A:$D,4,0)</f>
        <v>1</v>
      </c>
    </row>
    <row r="822" spans="1:17" x14ac:dyDescent="0.3">
      <c r="A822">
        <v>1010</v>
      </c>
      <c r="B822">
        <v>55</v>
      </c>
      <c r="C822">
        <v>1</v>
      </c>
      <c r="D822" t="s">
        <v>19</v>
      </c>
      <c r="E822">
        <v>2</v>
      </c>
      <c r="F822">
        <v>0</v>
      </c>
      <c r="G822">
        <v>1</v>
      </c>
      <c r="H822" t="s">
        <v>23</v>
      </c>
      <c r="I822">
        <v>14</v>
      </c>
      <c r="J822">
        <v>114</v>
      </c>
      <c r="K822">
        <v>0</v>
      </c>
      <c r="L822">
        <v>0</v>
      </c>
      <c r="M822">
        <v>0</v>
      </c>
      <c r="N822">
        <v>0</v>
      </c>
      <c r="O822" t="str">
        <f>VLOOKUP(J822,[1]empresas!$A:$B,2,0)</f>
        <v>manufactura</v>
      </c>
      <c r="P822">
        <f>VLOOKUP(J822,[1]empresas!$A:$C,3,0)</f>
        <v>1</v>
      </c>
      <c r="Q822">
        <f>VLOOKUP(J822,[1]empresas!$A:$D,4,0)</f>
        <v>0</v>
      </c>
    </row>
    <row r="823" spans="1:17" x14ac:dyDescent="0.3">
      <c r="A823">
        <v>1011</v>
      </c>
      <c r="B823">
        <v>32</v>
      </c>
      <c r="C823">
        <v>0</v>
      </c>
      <c r="D823" t="s">
        <v>19</v>
      </c>
      <c r="E823">
        <v>1</v>
      </c>
      <c r="F823">
        <v>0</v>
      </c>
      <c r="G823">
        <v>1</v>
      </c>
      <c r="H823" t="s">
        <v>20</v>
      </c>
      <c r="I823">
        <v>2</v>
      </c>
      <c r="J823">
        <v>24</v>
      </c>
      <c r="K823">
        <v>1</v>
      </c>
      <c r="L823">
        <f>VLOOKUP(A823,[2]accidentes!$B:$C,2,0)</f>
        <v>368</v>
      </c>
      <c r="M823" t="str">
        <f>VLOOKUP(A823,[2]accidentes!$B:$D,3,0)</f>
        <v>mano</v>
      </c>
      <c r="N823" t="str">
        <f>VLOOKUP(A823,[2]accidentes!$B:$E,4,0)</f>
        <v>lesiones multiples</v>
      </c>
      <c r="O823" t="str">
        <f>VLOOKUP(J823,[1]empresas!$A:$B,2,0)</f>
        <v>construccion</v>
      </c>
      <c r="P823">
        <f>VLOOKUP(J823,[1]empresas!$A:$C,3,0)</f>
        <v>1</v>
      </c>
      <c r="Q823">
        <f>VLOOKUP(J823,[1]empresas!$A:$D,4,0)</f>
        <v>1</v>
      </c>
    </row>
    <row r="824" spans="1:17" x14ac:dyDescent="0.3">
      <c r="A824">
        <v>1012</v>
      </c>
      <c r="B824">
        <v>37</v>
      </c>
      <c r="C824">
        <v>1</v>
      </c>
      <c r="D824" t="s">
        <v>21</v>
      </c>
      <c r="E824">
        <v>0</v>
      </c>
      <c r="F824">
        <v>0</v>
      </c>
      <c r="G824">
        <v>0</v>
      </c>
      <c r="H824" t="s">
        <v>18</v>
      </c>
      <c r="I824">
        <v>10</v>
      </c>
      <c r="J824">
        <v>108</v>
      </c>
      <c r="K824">
        <v>0</v>
      </c>
      <c r="L824">
        <v>0</v>
      </c>
      <c r="M824">
        <v>0</v>
      </c>
      <c r="N824">
        <v>0</v>
      </c>
      <c r="O824" t="str">
        <f>VLOOKUP(J824,[1]empresas!$A:$B,2,0)</f>
        <v>alimentos</v>
      </c>
      <c r="P824">
        <f>VLOOKUP(J824,[1]empresas!$A:$C,3,0)</f>
        <v>1</v>
      </c>
      <c r="Q824">
        <f>VLOOKUP(J824,[1]empresas!$A:$D,4,0)</f>
        <v>1</v>
      </c>
    </row>
    <row r="825" spans="1:17" x14ac:dyDescent="0.3">
      <c r="A825">
        <v>1015</v>
      </c>
      <c r="B825">
        <v>45</v>
      </c>
      <c r="C825">
        <v>1</v>
      </c>
      <c r="D825" t="s">
        <v>19</v>
      </c>
      <c r="E825">
        <v>1</v>
      </c>
      <c r="F825">
        <v>0</v>
      </c>
      <c r="G825">
        <v>0</v>
      </c>
      <c r="H825" t="s">
        <v>20</v>
      </c>
      <c r="I825">
        <v>15</v>
      </c>
      <c r="J825">
        <v>9</v>
      </c>
      <c r="K825">
        <v>0</v>
      </c>
      <c r="L825">
        <v>0</v>
      </c>
      <c r="M825">
        <v>0</v>
      </c>
      <c r="N825">
        <v>0</v>
      </c>
      <c r="O825" t="str">
        <f>VLOOKUP(J825,[1]empresas!$A:$B,2,0)</f>
        <v>servicios</v>
      </c>
      <c r="P825">
        <f>VLOOKUP(J825,[1]empresas!$A:$C,3,0)</f>
        <v>1</v>
      </c>
      <c r="Q825">
        <f>VLOOKUP(J825,[1]empresas!$A:$D,4,0)</f>
        <v>0</v>
      </c>
    </row>
    <row r="826" spans="1:17" x14ac:dyDescent="0.3">
      <c r="A826">
        <v>1016</v>
      </c>
      <c r="B826">
        <v>37</v>
      </c>
      <c r="C826">
        <v>0</v>
      </c>
      <c r="D826" t="s">
        <v>21</v>
      </c>
      <c r="E826">
        <v>1</v>
      </c>
      <c r="F826">
        <v>1</v>
      </c>
      <c r="G826">
        <v>1</v>
      </c>
      <c r="H826" t="s">
        <v>20</v>
      </c>
      <c r="I826">
        <v>6</v>
      </c>
      <c r="J826">
        <v>75</v>
      </c>
      <c r="K826">
        <v>1</v>
      </c>
      <c r="L826">
        <f>VLOOKUP(A826,[2]accidentes!$B:$C,2,0)</f>
        <v>371</v>
      </c>
      <c r="M826" t="str">
        <f>VLOOKUP(A826,[2]accidentes!$B:$D,3,0)</f>
        <v>mano</v>
      </c>
      <c r="N826" t="str">
        <f>VLOOKUP(A826,[2]accidentes!$B:$E,4,0)</f>
        <v>lesiones multiples</v>
      </c>
      <c r="O826" t="str">
        <f>VLOOKUP(J826,[1]empresas!$A:$B,2,0)</f>
        <v>construccion</v>
      </c>
      <c r="P826">
        <f>VLOOKUP(J826,[1]empresas!$A:$C,3,0)</f>
        <v>1</v>
      </c>
      <c r="Q826">
        <f>VLOOKUP(J826,[1]empresas!$A:$D,4,0)</f>
        <v>0</v>
      </c>
    </row>
    <row r="827" spans="1:17" x14ac:dyDescent="0.3">
      <c r="A827">
        <v>1017</v>
      </c>
      <c r="B827">
        <v>31</v>
      </c>
      <c r="C827">
        <v>0</v>
      </c>
      <c r="D827" t="s">
        <v>21</v>
      </c>
      <c r="E827">
        <v>0</v>
      </c>
      <c r="F827">
        <v>0</v>
      </c>
      <c r="G827">
        <v>1</v>
      </c>
      <c r="H827" t="s">
        <v>20</v>
      </c>
      <c r="I827">
        <v>11</v>
      </c>
      <c r="J827">
        <v>148</v>
      </c>
      <c r="K827">
        <v>1</v>
      </c>
      <c r="L827">
        <f>VLOOKUP(A827,[2]accidentes!$B:$C,2,0)</f>
        <v>372</v>
      </c>
      <c r="M827" t="str">
        <f>VLOOKUP(A827,[2]accidentes!$B:$D,3,0)</f>
        <v>ojo</v>
      </c>
      <c r="N827" t="str">
        <f>VLOOKUP(A827,[2]accidentes!$B:$E,4,0)</f>
        <v>fractura</v>
      </c>
      <c r="O827" t="str">
        <f>VLOOKUP(J827,[1]empresas!$A:$B,2,0)</f>
        <v>funcion publica</v>
      </c>
      <c r="P827">
        <f>VLOOKUP(J827,[1]empresas!$A:$C,3,0)</f>
        <v>1</v>
      </c>
      <c r="Q827">
        <f>VLOOKUP(J827,[1]empresas!$A:$D,4,0)</f>
        <v>1</v>
      </c>
    </row>
    <row r="828" spans="1:17" x14ac:dyDescent="0.3">
      <c r="A828">
        <v>1020</v>
      </c>
      <c r="B828">
        <v>71</v>
      </c>
      <c r="C828">
        <v>1</v>
      </c>
      <c r="D828" t="s">
        <v>21</v>
      </c>
      <c r="E828">
        <v>2</v>
      </c>
      <c r="F828">
        <v>0</v>
      </c>
      <c r="G828">
        <v>0</v>
      </c>
      <c r="H828" t="s">
        <v>18</v>
      </c>
      <c r="I828">
        <v>13</v>
      </c>
      <c r="J828">
        <v>90</v>
      </c>
      <c r="K828">
        <v>0</v>
      </c>
      <c r="L828">
        <v>0</v>
      </c>
      <c r="M828">
        <v>0</v>
      </c>
      <c r="N828">
        <v>0</v>
      </c>
      <c r="O828" t="str">
        <f>VLOOKUP(J828,[1]empresas!$A:$B,2,0)</f>
        <v>agricultura</v>
      </c>
      <c r="P828">
        <f>VLOOKUP(J828,[1]empresas!$A:$C,3,0)</f>
        <v>1</v>
      </c>
      <c r="Q828">
        <f>VLOOKUP(J828,[1]empresas!$A:$D,4,0)</f>
        <v>1</v>
      </c>
    </row>
    <row r="829" spans="1:17" x14ac:dyDescent="0.3">
      <c r="A829">
        <v>1021</v>
      </c>
      <c r="B829">
        <v>35</v>
      </c>
      <c r="C829">
        <v>1</v>
      </c>
      <c r="D829" t="s">
        <v>21</v>
      </c>
      <c r="E829">
        <v>1</v>
      </c>
      <c r="F829">
        <v>0</v>
      </c>
      <c r="G829">
        <v>0</v>
      </c>
      <c r="H829" t="s">
        <v>20</v>
      </c>
      <c r="I829">
        <v>15</v>
      </c>
      <c r="J829">
        <v>123</v>
      </c>
      <c r="K829">
        <v>1</v>
      </c>
      <c r="L829">
        <f>VLOOKUP(A829,[2]accidentes!$B:$C,2,0)</f>
        <v>375</v>
      </c>
      <c r="M829" t="str">
        <f>VLOOKUP(A829,[2]accidentes!$B:$D,3,0)</f>
        <v>mano</v>
      </c>
      <c r="N829" t="str">
        <f>VLOOKUP(A829,[2]accidentes!$B:$E,4,0)</f>
        <v>fractura</v>
      </c>
      <c r="O829" t="str">
        <f>VLOOKUP(J829,[1]empresas!$A:$B,2,0)</f>
        <v>construccion</v>
      </c>
      <c r="P829">
        <f>VLOOKUP(J829,[1]empresas!$A:$C,3,0)</f>
        <v>1</v>
      </c>
      <c r="Q829">
        <f>VLOOKUP(J829,[1]empresas!$A:$D,4,0)</f>
        <v>0</v>
      </c>
    </row>
    <row r="830" spans="1:17" x14ac:dyDescent="0.3">
      <c r="A830">
        <v>1022</v>
      </c>
      <c r="B830">
        <v>52</v>
      </c>
      <c r="C830">
        <v>1</v>
      </c>
      <c r="D830" t="s">
        <v>17</v>
      </c>
      <c r="E830">
        <v>2</v>
      </c>
      <c r="F830">
        <v>0</v>
      </c>
      <c r="G830">
        <v>0</v>
      </c>
      <c r="H830" t="s">
        <v>20</v>
      </c>
      <c r="I830">
        <v>12</v>
      </c>
      <c r="J830">
        <v>70</v>
      </c>
      <c r="K830">
        <v>1</v>
      </c>
      <c r="L830">
        <f>VLOOKUP(A830,[2]accidentes!$B:$C,2,0)</f>
        <v>376</v>
      </c>
      <c r="M830" t="str">
        <f>VLOOKUP(A830,[2]accidentes!$B:$D,3,0)</f>
        <v>pie</v>
      </c>
      <c r="N830" t="str">
        <f>VLOOKUP(A830,[2]accidentes!$B:$E,4,0)</f>
        <v>fractura</v>
      </c>
      <c r="O830" t="str">
        <f>VLOOKUP(J830,[1]empresas!$A:$B,2,0)</f>
        <v>agricultura</v>
      </c>
      <c r="P830">
        <f>VLOOKUP(J830,[1]empresas!$A:$C,3,0)</f>
        <v>1</v>
      </c>
      <c r="Q830">
        <f>VLOOKUP(J830,[1]empresas!$A:$D,4,0)</f>
        <v>1</v>
      </c>
    </row>
    <row r="831" spans="1:17" x14ac:dyDescent="0.3">
      <c r="A831">
        <v>1023</v>
      </c>
      <c r="B831">
        <v>52</v>
      </c>
      <c r="C831">
        <v>1</v>
      </c>
      <c r="D831" t="s">
        <v>19</v>
      </c>
      <c r="E831">
        <v>0</v>
      </c>
      <c r="F831">
        <v>0</v>
      </c>
      <c r="G831">
        <v>1</v>
      </c>
      <c r="H831" t="s">
        <v>18</v>
      </c>
      <c r="I831">
        <v>13</v>
      </c>
      <c r="J831">
        <v>20</v>
      </c>
      <c r="K831">
        <v>0</v>
      </c>
      <c r="L831">
        <v>0</v>
      </c>
      <c r="M831">
        <v>0</v>
      </c>
      <c r="N831">
        <v>0</v>
      </c>
      <c r="O831" t="str">
        <f>VLOOKUP(J831,[1]empresas!$A:$B,2,0)</f>
        <v>manufactura</v>
      </c>
      <c r="P831">
        <f>VLOOKUP(J831,[1]empresas!$A:$C,3,0)</f>
        <v>1</v>
      </c>
      <c r="Q831">
        <f>VLOOKUP(J831,[1]empresas!$A:$D,4,0)</f>
        <v>1</v>
      </c>
    </row>
    <row r="832" spans="1:17" x14ac:dyDescent="0.3">
      <c r="A832">
        <v>1024</v>
      </c>
      <c r="B832">
        <v>51</v>
      </c>
      <c r="C832">
        <v>0</v>
      </c>
      <c r="D832" t="s">
        <v>21</v>
      </c>
      <c r="E832">
        <v>0</v>
      </c>
      <c r="F832">
        <v>0</v>
      </c>
      <c r="G832">
        <v>0</v>
      </c>
      <c r="H832" t="s">
        <v>23</v>
      </c>
      <c r="I832">
        <v>11</v>
      </c>
      <c r="J832">
        <v>139</v>
      </c>
      <c r="K832">
        <v>1</v>
      </c>
      <c r="L832">
        <f>VLOOKUP(A832,[2]accidentes!$B:$C,2,0)</f>
        <v>377</v>
      </c>
      <c r="M832" t="str">
        <f>VLOOKUP(A832,[2]accidentes!$B:$D,3,0)</f>
        <v>mano</v>
      </c>
      <c r="N832" t="str">
        <f>VLOOKUP(A832,[2]accidentes!$B:$E,4,0)</f>
        <v>fractura</v>
      </c>
      <c r="O832" t="str">
        <f>VLOOKUP(J832,[1]empresas!$A:$B,2,0)</f>
        <v>funcion publica</v>
      </c>
      <c r="P832">
        <f>VLOOKUP(J832,[1]empresas!$A:$C,3,0)</f>
        <v>1</v>
      </c>
      <c r="Q832">
        <f>VLOOKUP(J832,[1]empresas!$A:$D,4,0)</f>
        <v>0</v>
      </c>
    </row>
    <row r="833" spans="1:17" x14ac:dyDescent="0.3">
      <c r="A833">
        <v>1025</v>
      </c>
      <c r="B833">
        <v>44</v>
      </c>
      <c r="C833">
        <v>0</v>
      </c>
      <c r="D833" t="s">
        <v>21</v>
      </c>
      <c r="E833">
        <v>1</v>
      </c>
      <c r="F833">
        <v>0</v>
      </c>
      <c r="G833">
        <v>0</v>
      </c>
      <c r="H833" t="s">
        <v>20</v>
      </c>
      <c r="I833">
        <v>12</v>
      </c>
      <c r="J833">
        <v>23</v>
      </c>
      <c r="K833">
        <v>0</v>
      </c>
      <c r="L833">
        <v>0</v>
      </c>
      <c r="M833">
        <v>0</v>
      </c>
      <c r="N833">
        <v>0</v>
      </c>
      <c r="O833" t="str">
        <f>VLOOKUP(J833,[1]empresas!$A:$B,2,0)</f>
        <v>alimentos</v>
      </c>
      <c r="P833">
        <f>VLOOKUP(J833,[1]empresas!$A:$C,3,0)</f>
        <v>1</v>
      </c>
      <c r="Q833">
        <f>VLOOKUP(J833,[1]empresas!$A:$D,4,0)</f>
        <v>1</v>
      </c>
    </row>
    <row r="834" spans="1:17" x14ac:dyDescent="0.3">
      <c r="A834">
        <v>1027</v>
      </c>
      <c r="B834">
        <v>25</v>
      </c>
      <c r="C834">
        <v>0</v>
      </c>
      <c r="D834" t="s">
        <v>19</v>
      </c>
      <c r="E834">
        <v>0</v>
      </c>
      <c r="F834">
        <v>0</v>
      </c>
      <c r="G834">
        <v>1</v>
      </c>
      <c r="H834" t="s">
        <v>23</v>
      </c>
      <c r="I834">
        <v>9</v>
      </c>
      <c r="J834">
        <v>72</v>
      </c>
      <c r="K834">
        <v>1</v>
      </c>
      <c r="L834">
        <f>VLOOKUP(A834,[2]accidentes!$B:$C,2,0)</f>
        <v>378</v>
      </c>
      <c r="M834" t="str">
        <f>VLOOKUP(A834,[2]accidentes!$B:$D,3,0)</f>
        <v>abdomen</v>
      </c>
      <c r="N834" t="str">
        <f>VLOOKUP(A834,[2]accidentes!$B:$E,4,0)</f>
        <v>luxacion</v>
      </c>
      <c r="O834" t="str">
        <f>VLOOKUP(J834,[1]empresas!$A:$B,2,0)</f>
        <v>construccion</v>
      </c>
      <c r="P834">
        <f>VLOOKUP(J834,[1]empresas!$A:$C,3,0)</f>
        <v>1</v>
      </c>
      <c r="Q834">
        <f>VLOOKUP(J834,[1]empresas!$A:$D,4,0)</f>
        <v>1</v>
      </c>
    </row>
    <row r="835" spans="1:17" x14ac:dyDescent="0.3">
      <c r="A835">
        <v>1028</v>
      </c>
      <c r="B835">
        <v>51</v>
      </c>
      <c r="C835">
        <v>0</v>
      </c>
      <c r="D835" t="s">
        <v>21</v>
      </c>
      <c r="E835">
        <v>1</v>
      </c>
      <c r="F835">
        <v>0</v>
      </c>
      <c r="G835">
        <v>1</v>
      </c>
      <c r="H835" t="s">
        <v>20</v>
      </c>
      <c r="I835">
        <v>12</v>
      </c>
      <c r="J835">
        <v>137</v>
      </c>
      <c r="K835">
        <v>0</v>
      </c>
      <c r="L835">
        <v>0</v>
      </c>
      <c r="M835">
        <v>0</v>
      </c>
      <c r="N835">
        <v>0</v>
      </c>
      <c r="O835" t="str">
        <f>VLOOKUP(J835,[1]empresas!$A:$B,2,0)</f>
        <v>servicios</v>
      </c>
      <c r="P835">
        <f>VLOOKUP(J835,[1]empresas!$A:$C,3,0)</f>
        <v>1</v>
      </c>
      <c r="Q835">
        <f>VLOOKUP(J835,[1]empresas!$A:$D,4,0)</f>
        <v>1</v>
      </c>
    </row>
    <row r="836" spans="1:17" x14ac:dyDescent="0.3">
      <c r="A836">
        <v>1030</v>
      </c>
      <c r="B836">
        <v>48</v>
      </c>
      <c r="C836">
        <v>1</v>
      </c>
      <c r="D836" t="s">
        <v>24</v>
      </c>
      <c r="E836">
        <v>2</v>
      </c>
      <c r="F836">
        <v>1</v>
      </c>
      <c r="G836">
        <v>0</v>
      </c>
      <c r="H836" t="s">
        <v>20</v>
      </c>
      <c r="I836">
        <v>7</v>
      </c>
      <c r="J836">
        <v>133</v>
      </c>
      <c r="K836">
        <v>0</v>
      </c>
      <c r="L836">
        <v>0</v>
      </c>
      <c r="M836">
        <v>0</v>
      </c>
      <c r="N836">
        <v>0</v>
      </c>
      <c r="O836" t="str">
        <f>VLOOKUP(J836,[1]empresas!$A:$B,2,0)</f>
        <v>alimentos</v>
      </c>
      <c r="P836">
        <f>VLOOKUP(J836,[1]empresas!$A:$C,3,0)</f>
        <v>1</v>
      </c>
      <c r="Q836">
        <f>VLOOKUP(J836,[1]empresas!$A:$D,4,0)</f>
        <v>1</v>
      </c>
    </row>
    <row r="837" spans="1:17" x14ac:dyDescent="0.3">
      <c r="A837">
        <v>1031</v>
      </c>
      <c r="B837">
        <v>32</v>
      </c>
      <c r="C837">
        <v>0</v>
      </c>
      <c r="D837" t="s">
        <v>17</v>
      </c>
      <c r="E837">
        <v>0</v>
      </c>
      <c r="F837">
        <v>0</v>
      </c>
      <c r="G837">
        <v>0</v>
      </c>
      <c r="H837" t="s">
        <v>18</v>
      </c>
      <c r="I837">
        <v>6</v>
      </c>
      <c r="J837">
        <v>110</v>
      </c>
      <c r="K837">
        <v>0</v>
      </c>
      <c r="L837">
        <v>0</v>
      </c>
      <c r="M837">
        <v>0</v>
      </c>
      <c r="N837">
        <v>0</v>
      </c>
      <c r="O837" t="str">
        <f>VLOOKUP(J837,[1]empresas!$A:$B,2,0)</f>
        <v>salud</v>
      </c>
      <c r="P837">
        <f>VLOOKUP(J837,[1]empresas!$A:$C,3,0)</f>
        <v>1</v>
      </c>
      <c r="Q837">
        <f>VLOOKUP(J837,[1]empresas!$A:$D,4,0)</f>
        <v>1</v>
      </c>
    </row>
    <row r="838" spans="1:17" x14ac:dyDescent="0.3">
      <c r="A838">
        <v>1032</v>
      </c>
      <c r="B838">
        <v>34</v>
      </c>
      <c r="C838">
        <v>0</v>
      </c>
      <c r="D838" t="s">
        <v>19</v>
      </c>
      <c r="E838">
        <v>2</v>
      </c>
      <c r="F838">
        <v>0</v>
      </c>
      <c r="G838">
        <v>1</v>
      </c>
      <c r="H838" t="s">
        <v>18</v>
      </c>
      <c r="I838">
        <v>6</v>
      </c>
      <c r="J838">
        <v>15</v>
      </c>
      <c r="K838">
        <v>1</v>
      </c>
      <c r="L838">
        <f>VLOOKUP(A838,[2]accidentes!$B:$C,2,0)</f>
        <v>379</v>
      </c>
      <c r="M838" t="str">
        <f>VLOOKUP(A838,[2]accidentes!$B:$D,3,0)</f>
        <v>abdomen</v>
      </c>
      <c r="N838" t="str">
        <f>VLOOKUP(A838,[2]accidentes!$B:$E,4,0)</f>
        <v>luxacion</v>
      </c>
      <c r="O838" t="str">
        <f>VLOOKUP(J838,[1]empresas!$A:$B,2,0)</f>
        <v>manufactura</v>
      </c>
      <c r="P838">
        <f>VLOOKUP(J838,[1]empresas!$A:$C,3,0)</f>
        <v>1</v>
      </c>
      <c r="Q838">
        <f>VLOOKUP(J838,[1]empresas!$A:$D,4,0)</f>
        <v>1</v>
      </c>
    </row>
    <row r="839" spans="1:17" x14ac:dyDescent="0.3">
      <c r="A839">
        <v>1033</v>
      </c>
      <c r="B839">
        <v>28</v>
      </c>
      <c r="C839">
        <v>1</v>
      </c>
      <c r="D839" t="s">
        <v>19</v>
      </c>
      <c r="E839">
        <v>3</v>
      </c>
      <c r="F839">
        <v>0</v>
      </c>
      <c r="G839">
        <v>0</v>
      </c>
      <c r="H839" t="s">
        <v>20</v>
      </c>
      <c r="I839">
        <v>12</v>
      </c>
      <c r="J839">
        <v>37</v>
      </c>
      <c r="K839">
        <v>0</v>
      </c>
      <c r="L839">
        <v>0</v>
      </c>
      <c r="M839">
        <v>0</v>
      </c>
      <c r="N839">
        <v>0</v>
      </c>
      <c r="O839" t="str">
        <f>VLOOKUP(J839,[1]empresas!$A:$B,2,0)</f>
        <v>agricultura</v>
      </c>
      <c r="P839">
        <f>VLOOKUP(J839,[1]empresas!$A:$C,3,0)</f>
        <v>1</v>
      </c>
      <c r="Q839">
        <f>VLOOKUP(J839,[1]empresas!$A:$D,4,0)</f>
        <v>1</v>
      </c>
    </row>
    <row r="840" spans="1:17" x14ac:dyDescent="0.3">
      <c r="A840">
        <v>1034</v>
      </c>
      <c r="B840">
        <v>37</v>
      </c>
      <c r="C840">
        <v>0</v>
      </c>
      <c r="D840" t="s">
        <v>19</v>
      </c>
      <c r="E840">
        <v>0</v>
      </c>
      <c r="F840">
        <v>0</v>
      </c>
      <c r="G840">
        <v>0</v>
      </c>
      <c r="H840" t="s">
        <v>23</v>
      </c>
      <c r="I840">
        <v>3</v>
      </c>
      <c r="J840">
        <v>36</v>
      </c>
      <c r="K840">
        <v>0</v>
      </c>
      <c r="L840">
        <v>0</v>
      </c>
      <c r="M840">
        <v>0</v>
      </c>
      <c r="N840">
        <v>0</v>
      </c>
      <c r="O840" t="str">
        <f>VLOOKUP(J840,[1]empresas!$A:$B,2,0)</f>
        <v>agricultura</v>
      </c>
      <c r="P840">
        <f>VLOOKUP(J840,[1]empresas!$A:$C,3,0)</f>
        <v>1</v>
      </c>
      <c r="Q840">
        <f>VLOOKUP(J840,[1]empresas!$A:$D,4,0)</f>
        <v>1</v>
      </c>
    </row>
    <row r="841" spans="1:17" x14ac:dyDescent="0.3">
      <c r="A841">
        <v>1035</v>
      </c>
      <c r="B841">
        <v>53</v>
      </c>
      <c r="C841">
        <v>0</v>
      </c>
      <c r="D841" t="s">
        <v>17</v>
      </c>
      <c r="E841">
        <v>2</v>
      </c>
      <c r="F841">
        <v>0</v>
      </c>
      <c r="G841">
        <v>1</v>
      </c>
      <c r="H841" t="s">
        <v>20</v>
      </c>
      <c r="I841">
        <v>13</v>
      </c>
      <c r="J841">
        <v>96</v>
      </c>
      <c r="K841">
        <v>0</v>
      </c>
      <c r="L841">
        <v>0</v>
      </c>
      <c r="M841">
        <v>0</v>
      </c>
      <c r="N841">
        <v>0</v>
      </c>
      <c r="O841" t="str">
        <f>VLOOKUP(J841,[1]empresas!$A:$B,2,0)</f>
        <v>servicios</v>
      </c>
      <c r="P841">
        <f>VLOOKUP(J841,[1]empresas!$A:$C,3,0)</f>
        <v>1</v>
      </c>
      <c r="Q841">
        <f>VLOOKUP(J841,[1]empresas!$A:$D,4,0)</f>
        <v>1</v>
      </c>
    </row>
    <row r="842" spans="1:17" x14ac:dyDescent="0.3">
      <c r="A842">
        <v>1036</v>
      </c>
      <c r="B842">
        <v>47</v>
      </c>
      <c r="C842">
        <v>1</v>
      </c>
      <c r="D842" t="s">
        <v>17</v>
      </c>
      <c r="E842">
        <v>0</v>
      </c>
      <c r="F842">
        <v>0</v>
      </c>
      <c r="G842">
        <v>0</v>
      </c>
      <c r="H842" t="s">
        <v>23</v>
      </c>
      <c r="I842">
        <v>10</v>
      </c>
      <c r="J842">
        <v>24</v>
      </c>
      <c r="K842">
        <v>0</v>
      </c>
      <c r="L842">
        <v>0</v>
      </c>
      <c r="M842">
        <v>0</v>
      </c>
      <c r="N842">
        <v>0</v>
      </c>
      <c r="O842" t="str">
        <f>VLOOKUP(J842,[1]empresas!$A:$B,2,0)</f>
        <v>construccion</v>
      </c>
      <c r="P842">
        <f>VLOOKUP(J842,[1]empresas!$A:$C,3,0)</f>
        <v>1</v>
      </c>
      <c r="Q842">
        <f>VLOOKUP(J842,[1]empresas!$A:$D,4,0)</f>
        <v>1</v>
      </c>
    </row>
    <row r="843" spans="1:17" x14ac:dyDescent="0.3">
      <c r="A843">
        <v>1037</v>
      </c>
      <c r="B843">
        <v>37</v>
      </c>
      <c r="C843">
        <v>1</v>
      </c>
      <c r="D843" t="s">
        <v>19</v>
      </c>
      <c r="E843">
        <v>2</v>
      </c>
      <c r="F843">
        <v>1</v>
      </c>
      <c r="G843">
        <v>1</v>
      </c>
      <c r="H843" t="s">
        <v>20</v>
      </c>
      <c r="I843">
        <v>6</v>
      </c>
      <c r="J843">
        <v>8</v>
      </c>
      <c r="K843">
        <v>0</v>
      </c>
      <c r="L843">
        <v>0</v>
      </c>
      <c r="M843">
        <v>0</v>
      </c>
      <c r="N843">
        <v>0</v>
      </c>
      <c r="O843" t="str">
        <f>VLOOKUP(J843,[1]empresas!$A:$B,2,0)</f>
        <v>alimentos</v>
      </c>
      <c r="P843">
        <f>VLOOKUP(J843,[1]empresas!$A:$C,3,0)</f>
        <v>1</v>
      </c>
      <c r="Q843">
        <f>VLOOKUP(J843,[1]empresas!$A:$D,4,0)</f>
        <v>1</v>
      </c>
    </row>
    <row r="844" spans="1:17" x14ac:dyDescent="0.3">
      <c r="A844">
        <v>1038</v>
      </c>
      <c r="B844">
        <v>53</v>
      </c>
      <c r="C844">
        <v>0</v>
      </c>
      <c r="D844" t="s">
        <v>21</v>
      </c>
      <c r="E844">
        <v>2</v>
      </c>
      <c r="F844">
        <v>0</v>
      </c>
      <c r="G844">
        <v>1</v>
      </c>
      <c r="H844" t="s">
        <v>20</v>
      </c>
      <c r="I844">
        <v>9</v>
      </c>
      <c r="J844">
        <v>76</v>
      </c>
      <c r="K844">
        <v>0</v>
      </c>
      <c r="L844">
        <v>0</v>
      </c>
      <c r="M844">
        <v>0</v>
      </c>
      <c r="N844">
        <v>0</v>
      </c>
      <c r="O844" t="str">
        <f>VLOOKUP(J844,[1]empresas!$A:$B,2,0)</f>
        <v>construccion</v>
      </c>
      <c r="P844">
        <f>VLOOKUP(J844,[1]empresas!$A:$C,3,0)</f>
        <v>1</v>
      </c>
      <c r="Q844">
        <f>VLOOKUP(J844,[1]empresas!$A:$D,4,0)</f>
        <v>1</v>
      </c>
    </row>
    <row r="845" spans="1:17" x14ac:dyDescent="0.3">
      <c r="A845">
        <v>1039</v>
      </c>
      <c r="B845">
        <v>65</v>
      </c>
      <c r="C845">
        <v>1</v>
      </c>
      <c r="D845" t="s">
        <v>17</v>
      </c>
      <c r="E845">
        <v>4</v>
      </c>
      <c r="F845">
        <v>1</v>
      </c>
      <c r="G845">
        <v>0</v>
      </c>
      <c r="H845" t="s">
        <v>20</v>
      </c>
      <c r="I845">
        <v>6</v>
      </c>
      <c r="J845">
        <v>134</v>
      </c>
      <c r="K845">
        <v>0</v>
      </c>
      <c r="L845">
        <v>0</v>
      </c>
      <c r="M845">
        <v>0</v>
      </c>
      <c r="N845">
        <v>0</v>
      </c>
      <c r="O845" t="str">
        <f>VLOOKUP(J845,[1]empresas!$A:$B,2,0)</f>
        <v>agricultura</v>
      </c>
      <c r="P845">
        <f>VLOOKUP(J845,[1]empresas!$A:$C,3,0)</f>
        <v>1</v>
      </c>
      <c r="Q845">
        <f>VLOOKUP(J845,[1]empresas!$A:$D,4,0)</f>
        <v>1</v>
      </c>
    </row>
    <row r="846" spans="1:17" x14ac:dyDescent="0.3">
      <c r="A846">
        <v>1040</v>
      </c>
      <c r="B846">
        <v>40</v>
      </c>
      <c r="C846">
        <v>0</v>
      </c>
      <c r="D846" t="s">
        <v>21</v>
      </c>
      <c r="E846">
        <v>1</v>
      </c>
      <c r="F846">
        <v>0</v>
      </c>
      <c r="G846">
        <v>1</v>
      </c>
      <c r="H846" t="s">
        <v>18</v>
      </c>
      <c r="I846">
        <v>9</v>
      </c>
      <c r="J846">
        <v>93</v>
      </c>
      <c r="K846">
        <v>1</v>
      </c>
      <c r="L846">
        <f>VLOOKUP(A846,[2]accidentes!$B:$C,2,0)</f>
        <v>380</v>
      </c>
      <c r="M846" t="str">
        <f>VLOOKUP(A846,[2]accidentes!$B:$D,3,0)</f>
        <v>mano</v>
      </c>
      <c r="N846" t="str">
        <f>VLOOKUP(A846,[2]accidentes!$B:$E,4,0)</f>
        <v>lesiones multiples</v>
      </c>
      <c r="O846" t="str">
        <f>VLOOKUP(J846,[1]empresas!$A:$B,2,0)</f>
        <v>construccion</v>
      </c>
      <c r="P846">
        <f>VLOOKUP(J846,[1]empresas!$A:$C,3,0)</f>
        <v>1</v>
      </c>
      <c r="Q846">
        <f>VLOOKUP(J846,[1]empresas!$A:$D,4,0)</f>
        <v>1</v>
      </c>
    </row>
    <row r="847" spans="1:17" x14ac:dyDescent="0.3">
      <c r="A847">
        <v>1041</v>
      </c>
      <c r="B847">
        <v>47</v>
      </c>
      <c r="C847">
        <v>0</v>
      </c>
      <c r="D847" t="s">
        <v>19</v>
      </c>
      <c r="E847">
        <v>1</v>
      </c>
      <c r="F847">
        <v>0</v>
      </c>
      <c r="G847">
        <v>1</v>
      </c>
      <c r="H847" t="s">
        <v>20</v>
      </c>
      <c r="I847">
        <v>8</v>
      </c>
      <c r="J847">
        <v>128</v>
      </c>
      <c r="K847">
        <v>0</v>
      </c>
      <c r="L847">
        <v>0</v>
      </c>
      <c r="M847">
        <v>0</v>
      </c>
      <c r="N847">
        <v>0</v>
      </c>
      <c r="O847" t="str">
        <f>VLOOKUP(J847,[1]empresas!$A:$B,2,0)</f>
        <v>salud</v>
      </c>
      <c r="P847">
        <f>VLOOKUP(J847,[1]empresas!$A:$C,3,0)</f>
        <v>1</v>
      </c>
      <c r="Q847">
        <f>VLOOKUP(J847,[1]empresas!$A:$D,4,0)</f>
        <v>0</v>
      </c>
    </row>
    <row r="848" spans="1:17" x14ac:dyDescent="0.3">
      <c r="A848">
        <v>1042</v>
      </c>
      <c r="B848">
        <v>44</v>
      </c>
      <c r="C848">
        <v>0</v>
      </c>
      <c r="D848" t="s">
        <v>17</v>
      </c>
      <c r="E848">
        <v>1</v>
      </c>
      <c r="F848">
        <v>0</v>
      </c>
      <c r="G848">
        <v>1</v>
      </c>
      <c r="H848" t="s">
        <v>20</v>
      </c>
      <c r="I848">
        <v>4</v>
      </c>
      <c r="J848">
        <v>22</v>
      </c>
      <c r="K848">
        <v>1</v>
      </c>
      <c r="L848">
        <f>VLOOKUP(A848,[2]accidentes!$B:$C,2,0)</f>
        <v>381</v>
      </c>
      <c r="M848" t="str">
        <f>VLOOKUP(A848,[2]accidentes!$B:$D,3,0)</f>
        <v>pie</v>
      </c>
      <c r="N848" t="str">
        <f>VLOOKUP(A848,[2]accidentes!$B:$E,4,0)</f>
        <v>fractura</v>
      </c>
      <c r="O848" t="str">
        <f>VLOOKUP(J848,[1]empresas!$A:$B,2,0)</f>
        <v>mineria</v>
      </c>
      <c r="P848">
        <f>VLOOKUP(J848,[1]empresas!$A:$C,3,0)</f>
        <v>1</v>
      </c>
      <c r="Q848">
        <f>VLOOKUP(J848,[1]empresas!$A:$D,4,0)</f>
        <v>1</v>
      </c>
    </row>
    <row r="849" spans="1:17" x14ac:dyDescent="0.3">
      <c r="A849">
        <v>1044</v>
      </c>
      <c r="B849">
        <v>26</v>
      </c>
      <c r="C849">
        <v>1</v>
      </c>
      <c r="D849" t="s">
        <v>17</v>
      </c>
      <c r="E849">
        <v>0</v>
      </c>
      <c r="F849">
        <v>0</v>
      </c>
      <c r="G849">
        <v>0</v>
      </c>
      <c r="H849" t="s">
        <v>18</v>
      </c>
      <c r="I849">
        <v>9</v>
      </c>
      <c r="J849">
        <v>92</v>
      </c>
      <c r="K849">
        <v>1</v>
      </c>
      <c r="L849">
        <f>VLOOKUP(A849,[2]accidentes!$B:$C,2,0)</f>
        <v>382</v>
      </c>
      <c r="M849" t="str">
        <f>VLOOKUP(A849,[2]accidentes!$B:$D,3,0)</f>
        <v>espalda</v>
      </c>
      <c r="N849" t="str">
        <f>VLOOKUP(A849,[2]accidentes!$B:$E,4,0)</f>
        <v>lesiones multiples</v>
      </c>
      <c r="O849" t="str">
        <f>VLOOKUP(J849,[1]empresas!$A:$B,2,0)</f>
        <v>construccion</v>
      </c>
      <c r="P849">
        <f>VLOOKUP(J849,[1]empresas!$A:$C,3,0)</f>
        <v>1</v>
      </c>
      <c r="Q849">
        <f>VLOOKUP(J849,[1]empresas!$A:$D,4,0)</f>
        <v>0</v>
      </c>
    </row>
    <row r="850" spans="1:17" x14ac:dyDescent="0.3">
      <c r="A850">
        <v>1045</v>
      </c>
      <c r="B850">
        <v>69</v>
      </c>
      <c r="C850">
        <v>1</v>
      </c>
      <c r="D850" t="s">
        <v>19</v>
      </c>
      <c r="E850">
        <v>0</v>
      </c>
      <c r="F850">
        <v>0</v>
      </c>
      <c r="G850">
        <v>0</v>
      </c>
      <c r="H850" t="s">
        <v>20</v>
      </c>
      <c r="I850">
        <v>6</v>
      </c>
      <c r="J850">
        <v>95</v>
      </c>
      <c r="K850">
        <v>0</v>
      </c>
      <c r="L850">
        <v>0</v>
      </c>
      <c r="M850">
        <v>0</v>
      </c>
      <c r="N850">
        <v>0</v>
      </c>
      <c r="O850" t="str">
        <f>VLOOKUP(J850,[1]empresas!$A:$B,2,0)</f>
        <v>mineria</v>
      </c>
      <c r="P850">
        <f>VLOOKUP(J850,[1]empresas!$A:$C,3,0)</f>
        <v>1</v>
      </c>
      <c r="Q850">
        <f>VLOOKUP(J850,[1]empresas!$A:$D,4,0)</f>
        <v>0</v>
      </c>
    </row>
    <row r="851" spans="1:17" x14ac:dyDescent="0.3">
      <c r="A851">
        <v>1046</v>
      </c>
      <c r="B851">
        <v>53</v>
      </c>
      <c r="C851">
        <v>1</v>
      </c>
      <c r="D851" t="s">
        <v>19</v>
      </c>
      <c r="E851">
        <v>2</v>
      </c>
      <c r="F851">
        <v>0</v>
      </c>
      <c r="G851">
        <v>0</v>
      </c>
      <c r="H851" t="s">
        <v>20</v>
      </c>
      <c r="I851">
        <v>12</v>
      </c>
      <c r="J851">
        <v>47</v>
      </c>
      <c r="K851">
        <v>0</v>
      </c>
      <c r="L851">
        <v>0</v>
      </c>
      <c r="M851">
        <v>0</v>
      </c>
      <c r="N851">
        <v>0</v>
      </c>
      <c r="O851" t="str">
        <f>VLOOKUP(J851,[1]empresas!$A:$B,2,0)</f>
        <v>agricultura</v>
      </c>
      <c r="P851">
        <f>VLOOKUP(J851,[1]empresas!$A:$C,3,0)</f>
        <v>1</v>
      </c>
      <c r="Q851">
        <f>VLOOKUP(J851,[1]empresas!$A:$D,4,0)</f>
        <v>1</v>
      </c>
    </row>
    <row r="852" spans="1:17" x14ac:dyDescent="0.3">
      <c r="A852">
        <v>1047</v>
      </c>
      <c r="B852">
        <v>51</v>
      </c>
      <c r="C852">
        <v>0</v>
      </c>
      <c r="D852" t="s">
        <v>19</v>
      </c>
      <c r="E852">
        <v>2</v>
      </c>
      <c r="F852">
        <v>1</v>
      </c>
      <c r="G852">
        <v>1</v>
      </c>
      <c r="H852" t="s">
        <v>20</v>
      </c>
      <c r="I852">
        <v>12</v>
      </c>
      <c r="J852">
        <v>49</v>
      </c>
      <c r="K852">
        <v>0</v>
      </c>
      <c r="L852">
        <v>0</v>
      </c>
      <c r="M852">
        <v>0</v>
      </c>
      <c r="N852">
        <v>0</v>
      </c>
      <c r="O852" t="str">
        <f>VLOOKUP(J852,[1]empresas!$A:$B,2,0)</f>
        <v>salud</v>
      </c>
      <c r="P852">
        <f>VLOOKUP(J852,[1]empresas!$A:$C,3,0)</f>
        <v>1</v>
      </c>
      <c r="Q852">
        <f>VLOOKUP(J852,[1]empresas!$A:$D,4,0)</f>
        <v>1</v>
      </c>
    </row>
    <row r="853" spans="1:17" x14ac:dyDescent="0.3">
      <c r="A853">
        <v>1048</v>
      </c>
      <c r="B853">
        <v>42</v>
      </c>
      <c r="C853">
        <v>0</v>
      </c>
      <c r="D853" t="s">
        <v>19</v>
      </c>
      <c r="E853">
        <v>0</v>
      </c>
      <c r="F853">
        <v>0</v>
      </c>
      <c r="G853">
        <v>0</v>
      </c>
      <c r="H853" t="s">
        <v>20</v>
      </c>
      <c r="I853">
        <v>13</v>
      </c>
      <c r="J853">
        <v>50</v>
      </c>
      <c r="K853">
        <v>1</v>
      </c>
      <c r="L853">
        <f>VLOOKUP(A853,[2]accidentes!$B:$C,2,0)</f>
        <v>383</v>
      </c>
      <c r="M853" t="str">
        <f>VLOOKUP(A853,[2]accidentes!$B:$D,3,0)</f>
        <v>abdomen</v>
      </c>
      <c r="N853" t="str">
        <f>VLOOKUP(A853,[2]accidentes!$B:$E,4,0)</f>
        <v>herida</v>
      </c>
      <c r="O853" t="str">
        <f>VLOOKUP(J853,[1]empresas!$A:$B,2,0)</f>
        <v>educacion</v>
      </c>
      <c r="P853">
        <f>VLOOKUP(J853,[1]empresas!$A:$C,3,0)</f>
        <v>1</v>
      </c>
      <c r="Q853">
        <f>VLOOKUP(J853,[1]empresas!$A:$D,4,0)</f>
        <v>0</v>
      </c>
    </row>
    <row r="854" spans="1:17" x14ac:dyDescent="0.3">
      <c r="A854">
        <v>1049</v>
      </c>
      <c r="B854">
        <v>47</v>
      </c>
      <c r="C854">
        <v>1</v>
      </c>
      <c r="D854" t="s">
        <v>19</v>
      </c>
      <c r="E854">
        <v>0</v>
      </c>
      <c r="F854">
        <v>0</v>
      </c>
      <c r="G854">
        <v>0</v>
      </c>
      <c r="H854" t="s">
        <v>20</v>
      </c>
      <c r="I854">
        <v>11</v>
      </c>
      <c r="J854">
        <v>97</v>
      </c>
      <c r="K854">
        <v>1</v>
      </c>
      <c r="L854">
        <f>VLOOKUP(A854,[2]accidentes!$B:$C,2,0)</f>
        <v>384</v>
      </c>
      <c r="M854" t="str">
        <f>VLOOKUP(A854,[2]accidentes!$B:$D,3,0)</f>
        <v>pie</v>
      </c>
      <c r="N854" t="str">
        <f>VLOOKUP(A854,[2]accidentes!$B:$E,4,0)</f>
        <v>fractura</v>
      </c>
      <c r="O854" t="str">
        <f>VLOOKUP(J854,[1]empresas!$A:$B,2,0)</f>
        <v>construccion</v>
      </c>
      <c r="P854">
        <f>VLOOKUP(J854,[1]empresas!$A:$C,3,0)</f>
        <v>1</v>
      </c>
      <c r="Q854">
        <f>VLOOKUP(J854,[1]empresas!$A:$D,4,0)</f>
        <v>0</v>
      </c>
    </row>
    <row r="855" spans="1:17" x14ac:dyDescent="0.3">
      <c r="A855">
        <v>1050</v>
      </c>
      <c r="B855">
        <v>42</v>
      </c>
      <c r="C855">
        <v>0</v>
      </c>
      <c r="D855" t="s">
        <v>19</v>
      </c>
      <c r="E855">
        <v>0</v>
      </c>
      <c r="F855">
        <v>0</v>
      </c>
      <c r="G855">
        <v>1</v>
      </c>
      <c r="H855" t="s">
        <v>23</v>
      </c>
      <c r="I855">
        <v>13</v>
      </c>
      <c r="J855">
        <v>25</v>
      </c>
      <c r="K855">
        <v>1</v>
      </c>
      <c r="L855">
        <f>VLOOKUP(A855,[2]accidentes!$B:$C,2,0)</f>
        <v>385</v>
      </c>
      <c r="M855" t="str">
        <f>VLOOKUP(A855,[2]accidentes!$B:$D,3,0)</f>
        <v>abdomen</v>
      </c>
      <c r="N855" t="str">
        <f>VLOOKUP(A855,[2]accidentes!$B:$E,4,0)</f>
        <v>fractura</v>
      </c>
      <c r="O855" t="str">
        <f>VLOOKUP(J855,[1]empresas!$A:$B,2,0)</f>
        <v>manufactura</v>
      </c>
      <c r="P855">
        <f>VLOOKUP(J855,[1]empresas!$A:$C,3,0)</f>
        <v>1</v>
      </c>
      <c r="Q855">
        <f>VLOOKUP(J855,[1]empresas!$A:$D,4,0)</f>
        <v>1</v>
      </c>
    </row>
    <row r="856" spans="1:17" x14ac:dyDescent="0.3">
      <c r="A856">
        <v>1051</v>
      </c>
      <c r="B856">
        <v>41</v>
      </c>
      <c r="C856">
        <v>0</v>
      </c>
      <c r="D856" t="s">
        <v>17</v>
      </c>
      <c r="E856">
        <v>3</v>
      </c>
      <c r="F856">
        <v>0</v>
      </c>
      <c r="G856">
        <v>1</v>
      </c>
      <c r="H856" t="s">
        <v>18</v>
      </c>
      <c r="I856">
        <v>17</v>
      </c>
      <c r="J856">
        <v>100</v>
      </c>
      <c r="K856">
        <v>1</v>
      </c>
      <c r="L856">
        <f>VLOOKUP(A856,[2]accidentes!$B:$C,2,0)</f>
        <v>386</v>
      </c>
      <c r="M856" t="str">
        <f>VLOOKUP(A856,[2]accidentes!$B:$D,3,0)</f>
        <v>espalda</v>
      </c>
      <c r="N856" t="str">
        <f>VLOOKUP(A856,[2]accidentes!$B:$E,4,0)</f>
        <v>fractura</v>
      </c>
      <c r="O856" t="str">
        <f>VLOOKUP(J856,[1]empresas!$A:$B,2,0)</f>
        <v>construccion</v>
      </c>
      <c r="P856">
        <f>VLOOKUP(J856,[1]empresas!$A:$C,3,0)</f>
        <v>1</v>
      </c>
      <c r="Q856">
        <f>VLOOKUP(J856,[1]empresas!$A:$D,4,0)</f>
        <v>1</v>
      </c>
    </row>
    <row r="857" spans="1:17" x14ac:dyDescent="0.3">
      <c r="A857">
        <v>1052</v>
      </c>
      <c r="B857">
        <v>43</v>
      </c>
      <c r="C857">
        <v>1</v>
      </c>
      <c r="D857" t="s">
        <v>19</v>
      </c>
      <c r="E857">
        <v>2</v>
      </c>
      <c r="F857">
        <v>0</v>
      </c>
      <c r="G857">
        <v>1</v>
      </c>
      <c r="H857" t="s">
        <v>23</v>
      </c>
      <c r="I857">
        <v>8</v>
      </c>
      <c r="J857">
        <v>15</v>
      </c>
      <c r="K857">
        <v>1</v>
      </c>
      <c r="L857">
        <f>VLOOKUP(A857,[2]accidentes!$B:$C,2,0)</f>
        <v>387</v>
      </c>
      <c r="M857" t="str">
        <f>VLOOKUP(A857,[2]accidentes!$B:$D,3,0)</f>
        <v>pie</v>
      </c>
      <c r="N857" t="str">
        <f>VLOOKUP(A857,[2]accidentes!$B:$E,4,0)</f>
        <v>fractura</v>
      </c>
      <c r="O857" t="str">
        <f>VLOOKUP(J857,[1]empresas!$A:$B,2,0)</f>
        <v>manufactura</v>
      </c>
      <c r="P857">
        <f>VLOOKUP(J857,[1]empresas!$A:$C,3,0)</f>
        <v>1</v>
      </c>
      <c r="Q857">
        <f>VLOOKUP(J857,[1]empresas!$A:$D,4,0)</f>
        <v>1</v>
      </c>
    </row>
    <row r="858" spans="1:17" x14ac:dyDescent="0.3">
      <c r="A858">
        <v>1054</v>
      </c>
      <c r="B858">
        <v>76</v>
      </c>
      <c r="C858">
        <v>0</v>
      </c>
      <c r="D858" t="s">
        <v>17</v>
      </c>
      <c r="E858">
        <v>3</v>
      </c>
      <c r="F858">
        <v>0</v>
      </c>
      <c r="G858">
        <v>0</v>
      </c>
      <c r="H858" t="s">
        <v>20</v>
      </c>
      <c r="I858">
        <v>9</v>
      </c>
      <c r="J858">
        <v>41</v>
      </c>
      <c r="K858">
        <v>0</v>
      </c>
      <c r="L858">
        <v>0</v>
      </c>
      <c r="M858">
        <v>0</v>
      </c>
      <c r="N858">
        <v>0</v>
      </c>
      <c r="O858" t="str">
        <f>VLOOKUP(J858,[1]empresas!$A:$B,2,0)</f>
        <v>comercio</v>
      </c>
      <c r="P858">
        <f>VLOOKUP(J858,[1]empresas!$A:$C,3,0)</f>
        <v>1</v>
      </c>
      <c r="Q858">
        <f>VLOOKUP(J858,[1]empresas!$A:$D,4,0)</f>
        <v>1</v>
      </c>
    </row>
    <row r="859" spans="1:17" x14ac:dyDescent="0.3">
      <c r="A859">
        <v>1055</v>
      </c>
      <c r="B859">
        <v>52</v>
      </c>
      <c r="C859">
        <v>1</v>
      </c>
      <c r="D859" t="s">
        <v>19</v>
      </c>
      <c r="E859">
        <v>1</v>
      </c>
      <c r="F859">
        <v>0</v>
      </c>
      <c r="G859">
        <v>0</v>
      </c>
      <c r="H859" t="s">
        <v>20</v>
      </c>
      <c r="I859">
        <v>9</v>
      </c>
      <c r="J859">
        <v>80</v>
      </c>
      <c r="K859">
        <v>0</v>
      </c>
      <c r="L859">
        <v>0</v>
      </c>
      <c r="M859">
        <v>0</v>
      </c>
      <c r="N859">
        <v>0</v>
      </c>
      <c r="O859" t="str">
        <f>VLOOKUP(J859,[1]empresas!$A:$B,2,0)</f>
        <v>alimentos</v>
      </c>
      <c r="P859">
        <f>VLOOKUP(J859,[1]empresas!$A:$C,3,0)</f>
        <v>1</v>
      </c>
      <c r="Q859">
        <f>VLOOKUP(J859,[1]empresas!$A:$D,4,0)</f>
        <v>1</v>
      </c>
    </row>
    <row r="860" spans="1:17" x14ac:dyDescent="0.3">
      <c r="A860">
        <v>1056</v>
      </c>
      <c r="B860">
        <v>36</v>
      </c>
      <c r="C860">
        <v>0</v>
      </c>
      <c r="D860" t="s">
        <v>21</v>
      </c>
      <c r="E860">
        <v>3</v>
      </c>
      <c r="F860">
        <v>1</v>
      </c>
      <c r="G860">
        <v>1</v>
      </c>
      <c r="H860" t="s">
        <v>23</v>
      </c>
      <c r="I860">
        <v>13</v>
      </c>
      <c r="J860">
        <v>108</v>
      </c>
      <c r="K860">
        <v>0</v>
      </c>
      <c r="L860">
        <v>0</v>
      </c>
      <c r="M860">
        <v>0</v>
      </c>
      <c r="N860">
        <v>0</v>
      </c>
      <c r="O860" t="str">
        <f>VLOOKUP(J860,[1]empresas!$A:$B,2,0)</f>
        <v>alimentos</v>
      </c>
      <c r="P860">
        <f>VLOOKUP(J860,[1]empresas!$A:$C,3,0)</f>
        <v>1</v>
      </c>
      <c r="Q860">
        <f>VLOOKUP(J860,[1]empresas!$A:$D,4,0)</f>
        <v>1</v>
      </c>
    </row>
    <row r="861" spans="1:17" x14ac:dyDescent="0.3">
      <c r="A861">
        <v>1057</v>
      </c>
      <c r="B861">
        <v>58</v>
      </c>
      <c r="C861">
        <v>0</v>
      </c>
      <c r="D861" t="s">
        <v>19</v>
      </c>
      <c r="E861">
        <v>1</v>
      </c>
      <c r="F861">
        <v>0</v>
      </c>
      <c r="G861">
        <v>1</v>
      </c>
      <c r="H861" t="s">
        <v>20</v>
      </c>
      <c r="I861">
        <v>7</v>
      </c>
      <c r="J861">
        <v>92</v>
      </c>
      <c r="K861">
        <v>1</v>
      </c>
      <c r="L861">
        <f>VLOOKUP(A861,[2]accidentes!$B:$C,2,0)</f>
        <v>388</v>
      </c>
      <c r="M861" t="str">
        <f>VLOOKUP(A861,[2]accidentes!$B:$D,3,0)</f>
        <v>mano</v>
      </c>
      <c r="N861" t="str">
        <f>VLOOKUP(A861,[2]accidentes!$B:$E,4,0)</f>
        <v>lesiones multiples</v>
      </c>
      <c r="O861" t="str">
        <f>VLOOKUP(J861,[1]empresas!$A:$B,2,0)</f>
        <v>construccion</v>
      </c>
      <c r="P861">
        <f>VLOOKUP(J861,[1]empresas!$A:$C,3,0)</f>
        <v>1</v>
      </c>
      <c r="Q861">
        <f>VLOOKUP(J861,[1]empresas!$A:$D,4,0)</f>
        <v>0</v>
      </c>
    </row>
    <row r="862" spans="1:17" x14ac:dyDescent="0.3">
      <c r="A862">
        <v>1058</v>
      </c>
      <c r="B862">
        <v>31</v>
      </c>
      <c r="C862">
        <v>0</v>
      </c>
      <c r="D862" t="s">
        <v>19</v>
      </c>
      <c r="E862">
        <v>1</v>
      </c>
      <c r="F862">
        <v>0</v>
      </c>
      <c r="G862">
        <v>0</v>
      </c>
      <c r="H862" t="s">
        <v>18</v>
      </c>
      <c r="I862">
        <v>11</v>
      </c>
      <c r="J862">
        <v>50</v>
      </c>
      <c r="K862">
        <v>0</v>
      </c>
      <c r="L862">
        <v>0</v>
      </c>
      <c r="M862">
        <v>0</v>
      </c>
      <c r="N862">
        <v>0</v>
      </c>
      <c r="O862" t="str">
        <f>VLOOKUP(J862,[1]empresas!$A:$B,2,0)</f>
        <v>educacion</v>
      </c>
      <c r="P862">
        <f>VLOOKUP(J862,[1]empresas!$A:$C,3,0)</f>
        <v>1</v>
      </c>
      <c r="Q862">
        <f>VLOOKUP(J862,[1]empresas!$A:$D,4,0)</f>
        <v>0</v>
      </c>
    </row>
    <row r="863" spans="1:17" x14ac:dyDescent="0.3">
      <c r="A863">
        <v>1059</v>
      </c>
      <c r="B863">
        <v>66</v>
      </c>
      <c r="C863">
        <v>0</v>
      </c>
      <c r="D863" t="s">
        <v>19</v>
      </c>
      <c r="E863">
        <v>0</v>
      </c>
      <c r="F863">
        <v>0</v>
      </c>
      <c r="G863">
        <v>0</v>
      </c>
      <c r="H863" t="s">
        <v>20</v>
      </c>
      <c r="I863">
        <v>8</v>
      </c>
      <c r="J863">
        <v>20</v>
      </c>
      <c r="K863">
        <v>0</v>
      </c>
      <c r="L863">
        <v>0</v>
      </c>
      <c r="M863">
        <v>0</v>
      </c>
      <c r="N863">
        <v>0</v>
      </c>
      <c r="O863" t="str">
        <f>VLOOKUP(J863,[1]empresas!$A:$B,2,0)</f>
        <v>manufactura</v>
      </c>
      <c r="P863">
        <f>VLOOKUP(J863,[1]empresas!$A:$C,3,0)</f>
        <v>1</v>
      </c>
      <c r="Q863">
        <f>VLOOKUP(J863,[1]empresas!$A:$D,4,0)</f>
        <v>1</v>
      </c>
    </row>
    <row r="864" spans="1:17" x14ac:dyDescent="0.3">
      <c r="A864">
        <v>1060</v>
      </c>
      <c r="B864">
        <v>34</v>
      </c>
      <c r="C864">
        <v>0</v>
      </c>
      <c r="D864" t="s">
        <v>21</v>
      </c>
      <c r="E864">
        <v>2</v>
      </c>
      <c r="F864">
        <v>1</v>
      </c>
      <c r="G864">
        <v>0</v>
      </c>
      <c r="H864" t="s">
        <v>20</v>
      </c>
      <c r="I864">
        <v>3</v>
      </c>
      <c r="J864">
        <v>44</v>
      </c>
      <c r="K864">
        <v>0</v>
      </c>
      <c r="L864">
        <v>0</v>
      </c>
      <c r="M864">
        <v>0</v>
      </c>
      <c r="N864">
        <v>0</v>
      </c>
      <c r="O864" t="str">
        <f>VLOOKUP(J864,[1]empresas!$A:$B,2,0)</f>
        <v>construccion</v>
      </c>
      <c r="P864">
        <f>VLOOKUP(J864,[1]empresas!$A:$C,3,0)</f>
        <v>1</v>
      </c>
      <c r="Q864">
        <f>VLOOKUP(J864,[1]empresas!$A:$D,4,0)</f>
        <v>1</v>
      </c>
    </row>
    <row r="865" spans="1:17" x14ac:dyDescent="0.3">
      <c r="A865">
        <v>1062</v>
      </c>
      <c r="B865">
        <v>60</v>
      </c>
      <c r="C865">
        <v>0</v>
      </c>
      <c r="D865" t="s">
        <v>21</v>
      </c>
      <c r="E865">
        <v>0</v>
      </c>
      <c r="F865">
        <v>1</v>
      </c>
      <c r="G865">
        <v>0</v>
      </c>
      <c r="H865" t="s">
        <v>23</v>
      </c>
      <c r="I865">
        <v>15</v>
      </c>
      <c r="J865">
        <v>136</v>
      </c>
      <c r="K865">
        <v>0</v>
      </c>
      <c r="L865">
        <v>0</v>
      </c>
      <c r="M865">
        <v>0</v>
      </c>
      <c r="N865">
        <v>0</v>
      </c>
      <c r="O865" t="str">
        <f>VLOOKUP(J865,[1]empresas!$A:$B,2,0)</f>
        <v>agricultura</v>
      </c>
      <c r="P865">
        <f>VLOOKUP(J865,[1]empresas!$A:$C,3,0)</f>
        <v>1</v>
      </c>
      <c r="Q865">
        <f>VLOOKUP(J865,[1]empresas!$A:$D,4,0)</f>
        <v>1</v>
      </c>
    </row>
    <row r="866" spans="1:17" x14ac:dyDescent="0.3">
      <c r="A866">
        <v>1063</v>
      </c>
      <c r="B866">
        <v>57</v>
      </c>
      <c r="C866">
        <v>1</v>
      </c>
      <c r="D866" t="s">
        <v>19</v>
      </c>
      <c r="E866">
        <v>1</v>
      </c>
      <c r="F866">
        <v>0</v>
      </c>
      <c r="G866">
        <v>0</v>
      </c>
      <c r="H866" t="s">
        <v>20</v>
      </c>
      <c r="I866">
        <v>11</v>
      </c>
      <c r="J866">
        <v>139</v>
      </c>
      <c r="K866">
        <v>0</v>
      </c>
      <c r="L866">
        <v>0</v>
      </c>
      <c r="M866">
        <v>0</v>
      </c>
      <c r="N866">
        <v>0</v>
      </c>
      <c r="O866" t="str">
        <f>VLOOKUP(J866,[1]empresas!$A:$B,2,0)</f>
        <v>funcion publica</v>
      </c>
      <c r="P866">
        <f>VLOOKUP(J866,[1]empresas!$A:$C,3,0)</f>
        <v>1</v>
      </c>
      <c r="Q866">
        <f>VLOOKUP(J866,[1]empresas!$A:$D,4,0)</f>
        <v>0</v>
      </c>
    </row>
    <row r="867" spans="1:17" x14ac:dyDescent="0.3">
      <c r="A867">
        <v>1064</v>
      </c>
      <c r="B867">
        <v>28</v>
      </c>
      <c r="C867">
        <v>1</v>
      </c>
      <c r="D867" t="s">
        <v>21</v>
      </c>
      <c r="E867">
        <v>1</v>
      </c>
      <c r="F867">
        <v>1</v>
      </c>
      <c r="G867">
        <v>0</v>
      </c>
      <c r="H867" t="s">
        <v>23</v>
      </c>
      <c r="I867">
        <v>9</v>
      </c>
      <c r="J867">
        <v>45</v>
      </c>
      <c r="K867">
        <v>0</v>
      </c>
      <c r="L867">
        <v>0</v>
      </c>
      <c r="M867">
        <v>0</v>
      </c>
      <c r="N867">
        <v>0</v>
      </c>
      <c r="O867" t="str">
        <f>VLOOKUP(J867,[1]empresas!$A:$B,2,0)</f>
        <v>alimentos</v>
      </c>
      <c r="P867">
        <f>VLOOKUP(J867,[1]empresas!$A:$C,3,0)</f>
        <v>1</v>
      </c>
      <c r="Q867">
        <f>VLOOKUP(J867,[1]empresas!$A:$D,4,0)</f>
        <v>1</v>
      </c>
    </row>
    <row r="868" spans="1:17" x14ac:dyDescent="0.3">
      <c r="A868">
        <v>1065</v>
      </c>
      <c r="B868">
        <v>19</v>
      </c>
      <c r="C868">
        <v>1</v>
      </c>
      <c r="D868" t="s">
        <v>22</v>
      </c>
      <c r="E868">
        <v>0</v>
      </c>
      <c r="F868">
        <v>1</v>
      </c>
      <c r="G868">
        <v>0</v>
      </c>
      <c r="H868" t="s">
        <v>20</v>
      </c>
      <c r="I868">
        <v>3</v>
      </c>
      <c r="J868">
        <v>123</v>
      </c>
      <c r="K868">
        <v>1</v>
      </c>
      <c r="L868">
        <f>VLOOKUP(A868,[2]accidentes!$B:$C,2,0)</f>
        <v>389</v>
      </c>
      <c r="M868" t="str">
        <f>VLOOKUP(A868,[2]accidentes!$B:$D,3,0)</f>
        <v>abdomen</v>
      </c>
      <c r="N868" t="str">
        <f>VLOOKUP(A868,[2]accidentes!$B:$E,4,0)</f>
        <v>trauma superficial</v>
      </c>
      <c r="O868" t="str">
        <f>VLOOKUP(J868,[1]empresas!$A:$B,2,0)</f>
        <v>construccion</v>
      </c>
      <c r="P868">
        <f>VLOOKUP(J868,[1]empresas!$A:$C,3,0)</f>
        <v>1</v>
      </c>
      <c r="Q868">
        <f>VLOOKUP(J868,[1]empresas!$A:$D,4,0)</f>
        <v>0</v>
      </c>
    </row>
    <row r="869" spans="1:17" x14ac:dyDescent="0.3">
      <c r="A869">
        <v>1067</v>
      </c>
      <c r="B869">
        <v>36</v>
      </c>
      <c r="C869">
        <v>1</v>
      </c>
      <c r="D869" t="s">
        <v>19</v>
      </c>
      <c r="E869">
        <v>1</v>
      </c>
      <c r="F869">
        <v>0</v>
      </c>
      <c r="G869">
        <v>0</v>
      </c>
      <c r="H869" t="s">
        <v>20</v>
      </c>
      <c r="I869">
        <v>5</v>
      </c>
      <c r="J869">
        <v>2</v>
      </c>
      <c r="K869">
        <v>0</v>
      </c>
      <c r="L869">
        <v>0</v>
      </c>
      <c r="M869">
        <v>0</v>
      </c>
      <c r="N869">
        <v>0</v>
      </c>
      <c r="O869" t="str">
        <f>VLOOKUP(J869,[1]empresas!$A:$B,2,0)</f>
        <v>mineria</v>
      </c>
      <c r="P869">
        <f>VLOOKUP(J869,[1]empresas!$A:$C,3,0)</f>
        <v>1</v>
      </c>
      <c r="Q869">
        <f>VLOOKUP(J869,[1]empresas!$A:$D,4,0)</f>
        <v>1</v>
      </c>
    </row>
    <row r="870" spans="1:17" x14ac:dyDescent="0.3">
      <c r="A870">
        <v>1069</v>
      </c>
      <c r="B870">
        <v>28</v>
      </c>
      <c r="C870">
        <v>0</v>
      </c>
      <c r="D870" t="s">
        <v>19</v>
      </c>
      <c r="E870">
        <v>0</v>
      </c>
      <c r="F870">
        <v>1</v>
      </c>
      <c r="G870">
        <v>1</v>
      </c>
      <c r="H870" t="s">
        <v>18</v>
      </c>
      <c r="I870">
        <v>8</v>
      </c>
      <c r="J870">
        <v>137</v>
      </c>
      <c r="K870">
        <v>0</v>
      </c>
      <c r="L870">
        <v>0</v>
      </c>
      <c r="M870">
        <v>0</v>
      </c>
      <c r="N870">
        <v>0</v>
      </c>
      <c r="O870" t="str">
        <f>VLOOKUP(J870,[1]empresas!$A:$B,2,0)</f>
        <v>servicios</v>
      </c>
      <c r="P870">
        <f>VLOOKUP(J870,[1]empresas!$A:$C,3,0)</f>
        <v>1</v>
      </c>
      <c r="Q870">
        <f>VLOOKUP(J870,[1]empresas!$A:$D,4,0)</f>
        <v>1</v>
      </c>
    </row>
    <row r="871" spans="1:17" x14ac:dyDescent="0.3">
      <c r="A871">
        <v>1070</v>
      </c>
      <c r="B871">
        <v>42</v>
      </c>
      <c r="C871">
        <v>0</v>
      </c>
      <c r="D871" t="s">
        <v>19</v>
      </c>
      <c r="E871">
        <v>2</v>
      </c>
      <c r="F871">
        <v>0</v>
      </c>
      <c r="G871">
        <v>0</v>
      </c>
      <c r="H871" t="s">
        <v>20</v>
      </c>
      <c r="I871">
        <v>7</v>
      </c>
      <c r="J871">
        <v>122</v>
      </c>
      <c r="K871">
        <v>0</v>
      </c>
      <c r="L871">
        <v>0</v>
      </c>
      <c r="M871">
        <v>0</v>
      </c>
      <c r="N871">
        <v>0</v>
      </c>
      <c r="O871" t="str">
        <f>VLOOKUP(J871,[1]empresas!$A:$B,2,0)</f>
        <v>agricultura</v>
      </c>
      <c r="P871">
        <f>VLOOKUP(J871,[1]empresas!$A:$C,3,0)</f>
        <v>1</v>
      </c>
      <c r="Q871">
        <f>VLOOKUP(J871,[1]empresas!$A:$D,4,0)</f>
        <v>1</v>
      </c>
    </row>
    <row r="872" spans="1:17" x14ac:dyDescent="0.3">
      <c r="A872">
        <v>1071</v>
      </c>
      <c r="B872">
        <v>53</v>
      </c>
      <c r="C872">
        <v>1</v>
      </c>
      <c r="D872" t="s">
        <v>21</v>
      </c>
      <c r="E872">
        <v>1</v>
      </c>
      <c r="F872">
        <v>1</v>
      </c>
      <c r="G872">
        <v>0</v>
      </c>
      <c r="H872" t="s">
        <v>20</v>
      </c>
      <c r="I872">
        <v>12</v>
      </c>
      <c r="J872">
        <v>36</v>
      </c>
      <c r="K872">
        <v>0</v>
      </c>
      <c r="L872">
        <v>0</v>
      </c>
      <c r="M872">
        <v>0</v>
      </c>
      <c r="N872">
        <v>0</v>
      </c>
      <c r="O872" t="str">
        <f>VLOOKUP(J872,[1]empresas!$A:$B,2,0)</f>
        <v>agricultura</v>
      </c>
      <c r="P872">
        <f>VLOOKUP(J872,[1]empresas!$A:$C,3,0)</f>
        <v>1</v>
      </c>
      <c r="Q872">
        <f>VLOOKUP(J872,[1]empresas!$A:$D,4,0)</f>
        <v>1</v>
      </c>
    </row>
    <row r="873" spans="1:17" x14ac:dyDescent="0.3">
      <c r="A873">
        <v>1072</v>
      </c>
      <c r="B873">
        <v>28</v>
      </c>
      <c r="C873">
        <v>1</v>
      </c>
      <c r="D873" t="s">
        <v>19</v>
      </c>
      <c r="E873">
        <v>0</v>
      </c>
      <c r="F873">
        <v>0</v>
      </c>
      <c r="G873">
        <v>0</v>
      </c>
      <c r="H873" t="s">
        <v>23</v>
      </c>
      <c r="I873">
        <v>7</v>
      </c>
      <c r="J873">
        <v>33</v>
      </c>
      <c r="K873">
        <v>0</v>
      </c>
      <c r="L873">
        <v>0</v>
      </c>
      <c r="M873">
        <v>0</v>
      </c>
      <c r="N873">
        <v>0</v>
      </c>
      <c r="O873" t="str">
        <f>VLOOKUP(J873,[1]empresas!$A:$B,2,0)</f>
        <v>manufactura</v>
      </c>
      <c r="P873">
        <f>VLOOKUP(J873,[1]empresas!$A:$C,3,0)</f>
        <v>1</v>
      </c>
      <c r="Q873">
        <f>VLOOKUP(J873,[1]empresas!$A:$D,4,0)</f>
        <v>1</v>
      </c>
    </row>
    <row r="874" spans="1:17" x14ac:dyDescent="0.3">
      <c r="A874">
        <v>1073</v>
      </c>
      <c r="B874">
        <v>38</v>
      </c>
      <c r="C874">
        <v>1</v>
      </c>
      <c r="D874" t="s">
        <v>19</v>
      </c>
      <c r="E874">
        <v>1</v>
      </c>
      <c r="F874">
        <v>0</v>
      </c>
      <c r="G874">
        <v>1</v>
      </c>
      <c r="H874" t="s">
        <v>20</v>
      </c>
      <c r="I874">
        <v>2</v>
      </c>
      <c r="J874">
        <v>98</v>
      </c>
      <c r="K874">
        <v>0</v>
      </c>
      <c r="L874">
        <v>0</v>
      </c>
      <c r="M874">
        <v>0</v>
      </c>
      <c r="N874">
        <v>0</v>
      </c>
      <c r="O874" t="str">
        <f>VLOOKUP(J874,[1]empresas!$A:$B,2,0)</f>
        <v>manufactura</v>
      </c>
      <c r="P874">
        <f>VLOOKUP(J874,[1]empresas!$A:$C,3,0)</f>
        <v>1</v>
      </c>
      <c r="Q874">
        <f>VLOOKUP(J874,[1]empresas!$A:$D,4,0)</f>
        <v>1</v>
      </c>
    </row>
    <row r="875" spans="1:17" x14ac:dyDescent="0.3">
      <c r="A875">
        <v>1074</v>
      </c>
      <c r="B875">
        <v>44</v>
      </c>
      <c r="C875">
        <v>0</v>
      </c>
      <c r="D875" t="s">
        <v>21</v>
      </c>
      <c r="E875">
        <v>3</v>
      </c>
      <c r="F875">
        <v>0</v>
      </c>
      <c r="G875">
        <v>0</v>
      </c>
      <c r="H875" t="s">
        <v>18</v>
      </c>
      <c r="I875">
        <v>6</v>
      </c>
      <c r="J875">
        <v>55</v>
      </c>
      <c r="K875">
        <v>0</v>
      </c>
      <c r="L875">
        <v>0</v>
      </c>
      <c r="M875">
        <v>0</v>
      </c>
      <c r="N875">
        <v>0</v>
      </c>
      <c r="O875" t="str">
        <f>VLOOKUP(J875,[1]empresas!$A:$B,2,0)</f>
        <v>construccion</v>
      </c>
      <c r="P875">
        <f>VLOOKUP(J875,[1]empresas!$A:$C,3,0)</f>
        <v>1</v>
      </c>
      <c r="Q875">
        <f>VLOOKUP(J875,[1]empresas!$A:$D,4,0)</f>
        <v>1</v>
      </c>
    </row>
    <row r="876" spans="1:17" x14ac:dyDescent="0.3">
      <c r="A876">
        <v>1075</v>
      </c>
      <c r="B876">
        <v>66</v>
      </c>
      <c r="C876">
        <v>1</v>
      </c>
      <c r="D876" t="s">
        <v>19</v>
      </c>
      <c r="E876">
        <v>1</v>
      </c>
      <c r="F876">
        <v>1</v>
      </c>
      <c r="G876">
        <v>0</v>
      </c>
      <c r="H876" t="s">
        <v>18</v>
      </c>
      <c r="I876">
        <v>12</v>
      </c>
      <c r="J876">
        <v>124</v>
      </c>
      <c r="K876">
        <v>0</v>
      </c>
      <c r="L876">
        <v>0</v>
      </c>
      <c r="M876">
        <v>0</v>
      </c>
      <c r="N876">
        <v>0</v>
      </c>
      <c r="O876" t="str">
        <f>VLOOKUP(J876,[1]empresas!$A:$B,2,0)</f>
        <v>agricultura</v>
      </c>
      <c r="P876">
        <f>VLOOKUP(J876,[1]empresas!$A:$C,3,0)</f>
        <v>1</v>
      </c>
      <c r="Q876">
        <f>VLOOKUP(J876,[1]empresas!$A:$D,4,0)</f>
        <v>1</v>
      </c>
    </row>
    <row r="877" spans="1:17" x14ac:dyDescent="0.3">
      <c r="A877">
        <v>1076</v>
      </c>
      <c r="B877">
        <v>26</v>
      </c>
      <c r="C877">
        <v>0</v>
      </c>
      <c r="D877" t="s">
        <v>19</v>
      </c>
      <c r="E877">
        <v>2</v>
      </c>
      <c r="F877">
        <v>0</v>
      </c>
      <c r="G877">
        <v>0</v>
      </c>
      <c r="H877" t="s">
        <v>20</v>
      </c>
      <c r="I877">
        <v>8</v>
      </c>
      <c r="J877">
        <v>57</v>
      </c>
      <c r="K877">
        <v>1</v>
      </c>
      <c r="L877">
        <f>VLOOKUP(A877,[2]accidentes!$B:$C,2,0)</f>
        <v>391</v>
      </c>
      <c r="M877" t="str">
        <f>VLOOKUP(A877,[2]accidentes!$B:$D,3,0)</f>
        <v>mano</v>
      </c>
      <c r="N877" t="str">
        <f>VLOOKUP(A877,[2]accidentes!$B:$E,4,0)</f>
        <v>fractura</v>
      </c>
      <c r="O877" t="str">
        <f>VLOOKUP(J877,[1]empresas!$A:$B,2,0)</f>
        <v>servicios</v>
      </c>
      <c r="P877">
        <f>VLOOKUP(J877,[1]empresas!$A:$C,3,0)</f>
        <v>1</v>
      </c>
      <c r="Q877">
        <f>VLOOKUP(J877,[1]empresas!$A:$D,4,0)</f>
        <v>1</v>
      </c>
    </row>
    <row r="878" spans="1:17" x14ac:dyDescent="0.3">
      <c r="A878">
        <v>1079</v>
      </c>
      <c r="B878">
        <v>48</v>
      </c>
      <c r="C878">
        <v>1</v>
      </c>
      <c r="D878" t="s">
        <v>17</v>
      </c>
      <c r="E878">
        <v>1</v>
      </c>
      <c r="F878">
        <v>0</v>
      </c>
      <c r="G878">
        <v>0</v>
      </c>
      <c r="H878" t="s">
        <v>23</v>
      </c>
      <c r="I878">
        <v>7</v>
      </c>
      <c r="J878">
        <v>144</v>
      </c>
      <c r="K878">
        <v>1</v>
      </c>
      <c r="L878">
        <f>VLOOKUP(A878,[2]accidentes!$B:$C,2,0)</f>
        <v>392</v>
      </c>
      <c r="M878" t="str">
        <f>VLOOKUP(A878,[2]accidentes!$B:$D,3,0)</f>
        <v>mano</v>
      </c>
      <c r="N878" t="str">
        <f>VLOOKUP(A878,[2]accidentes!$B:$E,4,0)</f>
        <v>lesiones multiples</v>
      </c>
      <c r="O878" t="str">
        <f>VLOOKUP(J878,[1]empresas!$A:$B,2,0)</f>
        <v>alimentos</v>
      </c>
      <c r="P878">
        <f>VLOOKUP(J878,[1]empresas!$A:$C,3,0)</f>
        <v>0</v>
      </c>
      <c r="Q878">
        <f>VLOOKUP(J878,[1]empresas!$A:$D,4,0)</f>
        <v>1</v>
      </c>
    </row>
    <row r="879" spans="1:17" x14ac:dyDescent="0.3">
      <c r="A879">
        <v>1080</v>
      </c>
      <c r="B879">
        <v>39</v>
      </c>
      <c r="C879">
        <v>1</v>
      </c>
      <c r="D879" t="s">
        <v>21</v>
      </c>
      <c r="E879">
        <v>2</v>
      </c>
      <c r="F879">
        <v>0</v>
      </c>
      <c r="G879">
        <v>1</v>
      </c>
      <c r="H879" t="s">
        <v>20</v>
      </c>
      <c r="I879">
        <v>17</v>
      </c>
      <c r="J879">
        <v>32</v>
      </c>
      <c r="K879">
        <v>0</v>
      </c>
      <c r="L879">
        <v>0</v>
      </c>
      <c r="M879">
        <v>0</v>
      </c>
      <c r="N879">
        <v>0</v>
      </c>
      <c r="O879" t="str">
        <f>VLOOKUP(J879,[1]empresas!$A:$B,2,0)</f>
        <v>comercio</v>
      </c>
      <c r="P879">
        <f>VLOOKUP(J879,[1]empresas!$A:$C,3,0)</f>
        <v>1</v>
      </c>
      <c r="Q879">
        <f>VLOOKUP(J879,[1]empresas!$A:$D,4,0)</f>
        <v>1</v>
      </c>
    </row>
    <row r="880" spans="1:17" x14ac:dyDescent="0.3">
      <c r="A880">
        <v>1081</v>
      </c>
      <c r="B880">
        <v>52</v>
      </c>
      <c r="C880">
        <v>1</v>
      </c>
      <c r="D880" t="s">
        <v>19</v>
      </c>
      <c r="E880">
        <v>0</v>
      </c>
      <c r="F880">
        <v>0</v>
      </c>
      <c r="G880">
        <v>1</v>
      </c>
      <c r="H880" t="s">
        <v>20</v>
      </c>
      <c r="I880">
        <v>7</v>
      </c>
      <c r="J880">
        <v>102</v>
      </c>
      <c r="K880">
        <v>0</v>
      </c>
      <c r="L880">
        <v>0</v>
      </c>
      <c r="M880">
        <v>0</v>
      </c>
      <c r="N880">
        <v>0</v>
      </c>
      <c r="O880" t="str">
        <f>VLOOKUP(J880,[1]empresas!$A:$B,2,0)</f>
        <v>servicios</v>
      </c>
      <c r="P880">
        <f>VLOOKUP(J880,[1]empresas!$A:$C,3,0)</f>
        <v>1</v>
      </c>
      <c r="Q880">
        <f>VLOOKUP(J880,[1]empresas!$A:$D,4,0)</f>
        <v>1</v>
      </c>
    </row>
    <row r="881" spans="1:17" x14ac:dyDescent="0.3">
      <c r="A881">
        <v>1082</v>
      </c>
      <c r="B881">
        <v>38</v>
      </c>
      <c r="C881">
        <v>0</v>
      </c>
      <c r="D881" t="s">
        <v>19</v>
      </c>
      <c r="E881">
        <v>3</v>
      </c>
      <c r="F881">
        <v>0</v>
      </c>
      <c r="G881">
        <v>1</v>
      </c>
      <c r="H881" t="s">
        <v>18</v>
      </c>
      <c r="I881">
        <v>17</v>
      </c>
      <c r="J881">
        <v>4</v>
      </c>
      <c r="K881">
        <v>0</v>
      </c>
      <c r="L881">
        <v>0</v>
      </c>
      <c r="M881">
        <v>0</v>
      </c>
      <c r="N881">
        <v>0</v>
      </c>
      <c r="O881" t="str">
        <f>VLOOKUP(J881,[1]empresas!$A:$B,2,0)</f>
        <v>construccion</v>
      </c>
      <c r="P881">
        <f>VLOOKUP(J881,[1]empresas!$A:$C,3,0)</f>
        <v>1</v>
      </c>
      <c r="Q881">
        <f>VLOOKUP(J881,[1]empresas!$A:$D,4,0)</f>
        <v>1</v>
      </c>
    </row>
    <row r="882" spans="1:17" x14ac:dyDescent="0.3">
      <c r="A882">
        <v>1083</v>
      </c>
      <c r="B882">
        <v>46</v>
      </c>
      <c r="C882">
        <v>1</v>
      </c>
      <c r="D882" t="s">
        <v>19</v>
      </c>
      <c r="E882">
        <v>3</v>
      </c>
      <c r="F882">
        <v>0</v>
      </c>
      <c r="G882">
        <v>0</v>
      </c>
      <c r="H882" t="s">
        <v>20</v>
      </c>
      <c r="I882">
        <v>10</v>
      </c>
      <c r="J882">
        <v>91</v>
      </c>
      <c r="K882">
        <v>0</v>
      </c>
      <c r="L882">
        <v>0</v>
      </c>
      <c r="M882">
        <v>0</v>
      </c>
      <c r="N882">
        <v>0</v>
      </c>
      <c r="O882" t="str">
        <f>VLOOKUP(J882,[1]empresas!$A:$B,2,0)</f>
        <v>alimentos</v>
      </c>
      <c r="P882">
        <f>VLOOKUP(J882,[1]empresas!$A:$C,3,0)</f>
        <v>1</v>
      </c>
      <c r="Q882">
        <f>VLOOKUP(J882,[1]empresas!$A:$D,4,0)</f>
        <v>1</v>
      </c>
    </row>
    <row r="883" spans="1:17" x14ac:dyDescent="0.3">
      <c r="A883">
        <v>1084</v>
      </c>
      <c r="B883">
        <v>43</v>
      </c>
      <c r="C883">
        <v>1</v>
      </c>
      <c r="D883" t="s">
        <v>21</v>
      </c>
      <c r="E883">
        <v>1</v>
      </c>
      <c r="F883">
        <v>0</v>
      </c>
      <c r="G883">
        <v>0</v>
      </c>
      <c r="H883" t="s">
        <v>18</v>
      </c>
      <c r="I883">
        <v>6</v>
      </c>
      <c r="J883">
        <v>108</v>
      </c>
      <c r="K883">
        <v>0</v>
      </c>
      <c r="L883">
        <v>0</v>
      </c>
      <c r="M883">
        <v>0</v>
      </c>
      <c r="N883">
        <v>0</v>
      </c>
      <c r="O883" t="str">
        <f>VLOOKUP(J883,[1]empresas!$A:$B,2,0)</f>
        <v>alimentos</v>
      </c>
      <c r="P883">
        <f>VLOOKUP(J883,[1]empresas!$A:$C,3,0)</f>
        <v>1</v>
      </c>
      <c r="Q883">
        <f>VLOOKUP(J883,[1]empresas!$A:$D,4,0)</f>
        <v>1</v>
      </c>
    </row>
    <row r="884" spans="1:17" x14ac:dyDescent="0.3">
      <c r="A884">
        <v>1085</v>
      </c>
      <c r="B884">
        <v>40</v>
      </c>
      <c r="C884">
        <v>0</v>
      </c>
      <c r="D884" t="s">
        <v>21</v>
      </c>
      <c r="E884">
        <v>2</v>
      </c>
      <c r="F884">
        <v>0</v>
      </c>
      <c r="G884">
        <v>1</v>
      </c>
      <c r="H884" t="s">
        <v>20</v>
      </c>
      <c r="I884">
        <v>10</v>
      </c>
      <c r="J884">
        <v>38</v>
      </c>
      <c r="K884">
        <v>0</v>
      </c>
      <c r="L884">
        <v>0</v>
      </c>
      <c r="M884">
        <v>0</v>
      </c>
      <c r="N884">
        <v>0</v>
      </c>
      <c r="O884" t="str">
        <f>VLOOKUP(J884,[1]empresas!$A:$B,2,0)</f>
        <v>funcion publica</v>
      </c>
      <c r="P884">
        <f>VLOOKUP(J884,[1]empresas!$A:$C,3,0)</f>
        <v>0</v>
      </c>
      <c r="Q884">
        <f>VLOOKUP(J884,[1]empresas!$A:$D,4,0)</f>
        <v>1</v>
      </c>
    </row>
    <row r="885" spans="1:17" x14ac:dyDescent="0.3">
      <c r="A885">
        <v>1086</v>
      </c>
      <c r="B885">
        <v>31</v>
      </c>
      <c r="C885">
        <v>1</v>
      </c>
      <c r="D885" t="s">
        <v>17</v>
      </c>
      <c r="E885">
        <v>1</v>
      </c>
      <c r="F885">
        <v>0</v>
      </c>
      <c r="G885">
        <v>0</v>
      </c>
      <c r="H885" t="s">
        <v>23</v>
      </c>
      <c r="I885">
        <v>3</v>
      </c>
      <c r="J885">
        <v>136</v>
      </c>
      <c r="K885">
        <v>0</v>
      </c>
      <c r="L885">
        <v>0</v>
      </c>
      <c r="M885">
        <v>0</v>
      </c>
      <c r="N885">
        <v>0</v>
      </c>
      <c r="O885" t="str">
        <f>VLOOKUP(J885,[1]empresas!$A:$B,2,0)</f>
        <v>agricultura</v>
      </c>
      <c r="P885">
        <f>VLOOKUP(J885,[1]empresas!$A:$C,3,0)</f>
        <v>1</v>
      </c>
      <c r="Q885">
        <f>VLOOKUP(J885,[1]empresas!$A:$D,4,0)</f>
        <v>1</v>
      </c>
    </row>
    <row r="886" spans="1:17" x14ac:dyDescent="0.3">
      <c r="A886">
        <v>1087</v>
      </c>
      <c r="B886">
        <v>59</v>
      </c>
      <c r="C886">
        <v>0</v>
      </c>
      <c r="D886" t="s">
        <v>19</v>
      </c>
      <c r="E886">
        <v>1</v>
      </c>
      <c r="F886">
        <v>0</v>
      </c>
      <c r="G886">
        <v>0</v>
      </c>
      <c r="H886" t="s">
        <v>18</v>
      </c>
      <c r="I886">
        <v>10</v>
      </c>
      <c r="J886">
        <v>106</v>
      </c>
      <c r="K886">
        <v>0</v>
      </c>
      <c r="L886">
        <v>0</v>
      </c>
      <c r="M886">
        <v>0</v>
      </c>
      <c r="N886">
        <v>0</v>
      </c>
      <c r="O886" t="str">
        <f>VLOOKUP(J886,[1]empresas!$A:$B,2,0)</f>
        <v>servicios</v>
      </c>
      <c r="P886">
        <f>VLOOKUP(J886,[1]empresas!$A:$C,3,0)</f>
        <v>0</v>
      </c>
      <c r="Q886">
        <f>VLOOKUP(J886,[1]empresas!$A:$D,4,0)</f>
        <v>1</v>
      </c>
    </row>
    <row r="887" spans="1:17" x14ac:dyDescent="0.3">
      <c r="A887">
        <v>1088</v>
      </c>
      <c r="B887">
        <v>34</v>
      </c>
      <c r="C887">
        <v>1</v>
      </c>
      <c r="D887" t="s">
        <v>19</v>
      </c>
      <c r="E887">
        <v>1</v>
      </c>
      <c r="F887">
        <v>1</v>
      </c>
      <c r="G887">
        <v>0</v>
      </c>
      <c r="H887" t="s">
        <v>20</v>
      </c>
      <c r="I887">
        <v>9</v>
      </c>
      <c r="J887">
        <v>67</v>
      </c>
      <c r="K887">
        <v>0</v>
      </c>
      <c r="L887">
        <v>0</v>
      </c>
      <c r="M887">
        <v>0</v>
      </c>
      <c r="N887">
        <v>0</v>
      </c>
      <c r="O887" t="str">
        <f>VLOOKUP(J887,[1]empresas!$A:$B,2,0)</f>
        <v>manufactura</v>
      </c>
      <c r="P887">
        <f>VLOOKUP(J887,[1]empresas!$A:$C,3,0)</f>
        <v>1</v>
      </c>
      <c r="Q887">
        <f>VLOOKUP(J887,[1]empresas!$A:$D,4,0)</f>
        <v>1</v>
      </c>
    </row>
    <row r="888" spans="1:17" x14ac:dyDescent="0.3">
      <c r="A888">
        <v>1089</v>
      </c>
      <c r="B888">
        <v>50</v>
      </c>
      <c r="C888">
        <v>0</v>
      </c>
      <c r="D888" t="s">
        <v>21</v>
      </c>
      <c r="E888">
        <v>1</v>
      </c>
      <c r="F888">
        <v>1</v>
      </c>
      <c r="G888">
        <v>0</v>
      </c>
      <c r="H888" t="s">
        <v>20</v>
      </c>
      <c r="I888">
        <v>13</v>
      </c>
      <c r="J888">
        <v>93</v>
      </c>
      <c r="K888">
        <v>0</v>
      </c>
      <c r="L888">
        <v>0</v>
      </c>
      <c r="M888">
        <v>0</v>
      </c>
      <c r="N888">
        <v>0</v>
      </c>
      <c r="O888" t="str">
        <f>VLOOKUP(J888,[1]empresas!$A:$B,2,0)</f>
        <v>construccion</v>
      </c>
      <c r="P888">
        <f>VLOOKUP(J888,[1]empresas!$A:$C,3,0)</f>
        <v>1</v>
      </c>
      <c r="Q888">
        <f>VLOOKUP(J888,[1]empresas!$A:$D,4,0)</f>
        <v>1</v>
      </c>
    </row>
    <row r="889" spans="1:17" x14ac:dyDescent="0.3">
      <c r="A889">
        <v>1090</v>
      </c>
      <c r="B889">
        <v>42</v>
      </c>
      <c r="C889">
        <v>1</v>
      </c>
      <c r="D889" t="s">
        <v>21</v>
      </c>
      <c r="E889">
        <v>0</v>
      </c>
      <c r="F889">
        <v>1</v>
      </c>
      <c r="G889">
        <v>0</v>
      </c>
      <c r="H889" t="s">
        <v>20</v>
      </c>
      <c r="I889">
        <v>11</v>
      </c>
      <c r="J889">
        <v>90</v>
      </c>
      <c r="K889">
        <v>0</v>
      </c>
      <c r="L889">
        <v>0</v>
      </c>
      <c r="M889">
        <v>0</v>
      </c>
      <c r="N889">
        <v>0</v>
      </c>
      <c r="O889" t="str">
        <f>VLOOKUP(J889,[1]empresas!$A:$B,2,0)</f>
        <v>agricultura</v>
      </c>
      <c r="P889">
        <f>VLOOKUP(J889,[1]empresas!$A:$C,3,0)</f>
        <v>1</v>
      </c>
      <c r="Q889">
        <f>VLOOKUP(J889,[1]empresas!$A:$D,4,0)</f>
        <v>1</v>
      </c>
    </row>
    <row r="890" spans="1:17" x14ac:dyDescent="0.3">
      <c r="A890">
        <v>1091</v>
      </c>
      <c r="B890">
        <v>67</v>
      </c>
      <c r="C890">
        <v>0</v>
      </c>
      <c r="D890" t="s">
        <v>17</v>
      </c>
      <c r="E890">
        <v>3</v>
      </c>
      <c r="F890">
        <v>0</v>
      </c>
      <c r="G890">
        <v>0</v>
      </c>
      <c r="H890" t="s">
        <v>20</v>
      </c>
      <c r="I890">
        <v>10</v>
      </c>
      <c r="J890">
        <v>20</v>
      </c>
      <c r="K890">
        <v>0</v>
      </c>
      <c r="L890">
        <v>0</v>
      </c>
      <c r="M890">
        <v>0</v>
      </c>
      <c r="N890">
        <v>0</v>
      </c>
      <c r="O890" t="str">
        <f>VLOOKUP(J890,[1]empresas!$A:$B,2,0)</f>
        <v>manufactura</v>
      </c>
      <c r="P890">
        <f>VLOOKUP(J890,[1]empresas!$A:$C,3,0)</f>
        <v>1</v>
      </c>
      <c r="Q890">
        <f>VLOOKUP(J890,[1]empresas!$A:$D,4,0)</f>
        <v>1</v>
      </c>
    </row>
    <row r="891" spans="1:17" x14ac:dyDescent="0.3">
      <c r="A891">
        <v>1092</v>
      </c>
      <c r="B891">
        <v>51</v>
      </c>
      <c r="C891">
        <v>1</v>
      </c>
      <c r="D891" t="s">
        <v>21</v>
      </c>
      <c r="E891">
        <v>0</v>
      </c>
      <c r="F891">
        <v>1</v>
      </c>
      <c r="G891">
        <v>1</v>
      </c>
      <c r="H891" t="s">
        <v>20</v>
      </c>
      <c r="I891">
        <v>9</v>
      </c>
      <c r="J891">
        <v>150</v>
      </c>
      <c r="K891">
        <v>1</v>
      </c>
      <c r="L891">
        <f>VLOOKUP(A891,[2]accidentes!$B:$C,2,0)</f>
        <v>393</v>
      </c>
      <c r="M891" t="str">
        <f>VLOOKUP(A891,[2]accidentes!$B:$D,3,0)</f>
        <v>mano</v>
      </c>
      <c r="N891" t="s">
        <v>25</v>
      </c>
      <c r="O891" t="str">
        <f>VLOOKUP(J891,[1]empresas!$A:$B,2,0)</f>
        <v>comercio</v>
      </c>
      <c r="P891">
        <f>VLOOKUP(J891,[1]empresas!$A:$C,3,0)</f>
        <v>0</v>
      </c>
      <c r="Q891">
        <f>VLOOKUP(J891,[1]empresas!$A:$D,4,0)</f>
        <v>1</v>
      </c>
    </row>
    <row r="892" spans="1:17" x14ac:dyDescent="0.3">
      <c r="A892">
        <v>1093</v>
      </c>
      <c r="B892">
        <v>35</v>
      </c>
      <c r="C892">
        <v>0</v>
      </c>
      <c r="D892" t="s">
        <v>21</v>
      </c>
      <c r="E892">
        <v>2</v>
      </c>
      <c r="F892">
        <v>0</v>
      </c>
      <c r="G892">
        <v>1</v>
      </c>
      <c r="H892" t="s">
        <v>20</v>
      </c>
      <c r="I892">
        <v>12</v>
      </c>
      <c r="J892">
        <v>135</v>
      </c>
      <c r="K892">
        <v>0</v>
      </c>
      <c r="L892">
        <v>0</v>
      </c>
      <c r="M892">
        <v>0</v>
      </c>
      <c r="N892">
        <v>0</v>
      </c>
      <c r="O892" t="str">
        <f>VLOOKUP(J892,[1]empresas!$A:$B,2,0)</f>
        <v>educacion</v>
      </c>
      <c r="P892">
        <f>VLOOKUP(J892,[1]empresas!$A:$C,3,0)</f>
        <v>1</v>
      </c>
      <c r="Q892">
        <f>VLOOKUP(J892,[1]empresas!$A:$D,4,0)</f>
        <v>1</v>
      </c>
    </row>
    <row r="893" spans="1:17" x14ac:dyDescent="0.3">
      <c r="A893">
        <v>1094</v>
      </c>
      <c r="B893">
        <v>40</v>
      </c>
      <c r="C893">
        <v>0</v>
      </c>
      <c r="D893" t="s">
        <v>19</v>
      </c>
      <c r="E893">
        <v>1</v>
      </c>
      <c r="F893">
        <v>0</v>
      </c>
      <c r="G893">
        <v>0</v>
      </c>
      <c r="H893" t="s">
        <v>23</v>
      </c>
      <c r="I893">
        <v>9</v>
      </c>
      <c r="J893">
        <v>11</v>
      </c>
      <c r="K893">
        <v>1</v>
      </c>
      <c r="L893">
        <f>VLOOKUP(A893,[2]accidentes!$B:$C,2,0)</f>
        <v>394</v>
      </c>
      <c r="M893" t="str">
        <f>VLOOKUP(A893,[2]accidentes!$B:$D,3,0)</f>
        <v>abdomen</v>
      </c>
      <c r="N893" t="str">
        <f>VLOOKUP(A893,[2]accidentes!$B:$E,4,0)</f>
        <v>luxacion</v>
      </c>
      <c r="O893" t="str">
        <f>VLOOKUP(J893,[1]empresas!$A:$B,2,0)</f>
        <v>construccion</v>
      </c>
      <c r="P893">
        <f>VLOOKUP(J893,[1]empresas!$A:$C,3,0)</f>
        <v>1</v>
      </c>
      <c r="Q893">
        <f>VLOOKUP(J893,[1]empresas!$A:$D,4,0)</f>
        <v>1</v>
      </c>
    </row>
    <row r="894" spans="1:17" x14ac:dyDescent="0.3">
      <c r="A894">
        <v>1095</v>
      </c>
      <c r="B894">
        <v>38</v>
      </c>
      <c r="C894">
        <v>0</v>
      </c>
      <c r="D894" t="s">
        <v>21</v>
      </c>
      <c r="E894">
        <v>0</v>
      </c>
      <c r="F894">
        <v>0</v>
      </c>
      <c r="G894">
        <v>1</v>
      </c>
      <c r="H894" t="s">
        <v>20</v>
      </c>
      <c r="I894">
        <v>6</v>
      </c>
      <c r="J894">
        <v>3</v>
      </c>
      <c r="K894">
        <v>0</v>
      </c>
      <c r="L894">
        <v>0</v>
      </c>
      <c r="M894">
        <v>0</v>
      </c>
      <c r="N894">
        <v>0</v>
      </c>
      <c r="O894" t="str">
        <f>VLOOKUP(J894,[1]empresas!$A:$B,2,0)</f>
        <v>construccion</v>
      </c>
      <c r="P894">
        <f>VLOOKUP(J894,[1]empresas!$A:$C,3,0)</f>
        <v>1</v>
      </c>
      <c r="Q894">
        <f>VLOOKUP(J894,[1]empresas!$A:$D,4,0)</f>
        <v>1</v>
      </c>
    </row>
    <row r="895" spans="1:17" x14ac:dyDescent="0.3">
      <c r="A895">
        <v>1097</v>
      </c>
      <c r="B895">
        <v>65</v>
      </c>
      <c r="C895">
        <v>1</v>
      </c>
      <c r="D895" t="s">
        <v>21</v>
      </c>
      <c r="E895">
        <v>1</v>
      </c>
      <c r="F895">
        <v>1</v>
      </c>
      <c r="G895">
        <v>0</v>
      </c>
      <c r="H895" t="s">
        <v>23</v>
      </c>
      <c r="I895">
        <v>23</v>
      </c>
      <c r="J895">
        <v>135</v>
      </c>
      <c r="K895">
        <v>0</v>
      </c>
      <c r="L895">
        <v>0</v>
      </c>
      <c r="M895">
        <v>0</v>
      </c>
      <c r="N895">
        <v>0</v>
      </c>
      <c r="O895" t="str">
        <f>VLOOKUP(J895,[1]empresas!$A:$B,2,0)</f>
        <v>educacion</v>
      </c>
      <c r="P895">
        <f>VLOOKUP(J895,[1]empresas!$A:$C,3,0)</f>
        <v>1</v>
      </c>
      <c r="Q895">
        <f>VLOOKUP(J895,[1]empresas!$A:$D,4,0)</f>
        <v>1</v>
      </c>
    </row>
    <row r="896" spans="1:17" x14ac:dyDescent="0.3">
      <c r="A896">
        <v>1098</v>
      </c>
      <c r="B896">
        <v>56</v>
      </c>
      <c r="C896">
        <v>0</v>
      </c>
      <c r="D896" t="s">
        <v>21</v>
      </c>
      <c r="E896">
        <v>1</v>
      </c>
      <c r="F896">
        <v>0</v>
      </c>
      <c r="G896">
        <v>0</v>
      </c>
      <c r="H896" t="s">
        <v>18</v>
      </c>
      <c r="I896">
        <v>6</v>
      </c>
      <c r="J896">
        <v>113</v>
      </c>
      <c r="K896">
        <v>0</v>
      </c>
      <c r="L896">
        <v>0</v>
      </c>
      <c r="M896">
        <v>0</v>
      </c>
      <c r="N896">
        <v>0</v>
      </c>
      <c r="O896" t="str">
        <f>VLOOKUP(J896,[1]empresas!$A:$B,2,0)</f>
        <v>manufactura</v>
      </c>
      <c r="P896">
        <f>VLOOKUP(J896,[1]empresas!$A:$C,3,0)</f>
        <v>1</v>
      </c>
      <c r="Q896">
        <f>VLOOKUP(J896,[1]empresas!$A:$D,4,0)</f>
        <v>1</v>
      </c>
    </row>
    <row r="897" spans="1:17" x14ac:dyDescent="0.3">
      <c r="A897">
        <v>1099</v>
      </c>
      <c r="B897">
        <v>29</v>
      </c>
      <c r="C897">
        <v>1</v>
      </c>
      <c r="D897" t="s">
        <v>19</v>
      </c>
      <c r="E897">
        <v>3</v>
      </c>
      <c r="F897">
        <v>0</v>
      </c>
      <c r="G897">
        <v>0</v>
      </c>
      <c r="H897" t="s">
        <v>20</v>
      </c>
      <c r="I897">
        <v>3</v>
      </c>
      <c r="J897">
        <v>13</v>
      </c>
      <c r="K897">
        <v>1</v>
      </c>
      <c r="L897">
        <f>VLOOKUP(A897,[2]accidentes!$B:$C,2,0)</f>
        <v>396</v>
      </c>
      <c r="M897" t="str">
        <f>VLOOKUP(A897,[2]accidentes!$B:$D,3,0)</f>
        <v>ojo</v>
      </c>
      <c r="N897" t="str">
        <f>VLOOKUP(A897,[2]accidentes!$B:$E,4,0)</f>
        <v>trauma superficial</v>
      </c>
      <c r="O897" t="str">
        <f>VLOOKUP(J897,[1]empresas!$A:$B,2,0)</f>
        <v>agricultura</v>
      </c>
      <c r="P897">
        <f>VLOOKUP(J897,[1]empresas!$A:$C,3,0)</f>
        <v>1</v>
      </c>
      <c r="Q897">
        <f>VLOOKUP(J897,[1]empresas!$A:$D,4,0)</f>
        <v>0</v>
      </c>
    </row>
    <row r="898" spans="1:17" x14ac:dyDescent="0.3">
      <c r="A898">
        <v>1100</v>
      </c>
      <c r="B898">
        <v>46</v>
      </c>
      <c r="C898">
        <v>1</v>
      </c>
      <c r="D898" t="s">
        <v>19</v>
      </c>
      <c r="E898">
        <v>0</v>
      </c>
      <c r="F898">
        <v>1</v>
      </c>
      <c r="G898">
        <v>1</v>
      </c>
      <c r="H898" t="s">
        <v>20</v>
      </c>
      <c r="I898">
        <v>5</v>
      </c>
      <c r="J898">
        <v>22</v>
      </c>
      <c r="K898">
        <v>0</v>
      </c>
      <c r="L898">
        <v>0</v>
      </c>
      <c r="M898">
        <v>0</v>
      </c>
      <c r="N898">
        <v>0</v>
      </c>
      <c r="O898" t="str">
        <f>VLOOKUP(J898,[1]empresas!$A:$B,2,0)</f>
        <v>mineria</v>
      </c>
      <c r="P898">
        <f>VLOOKUP(J898,[1]empresas!$A:$C,3,0)</f>
        <v>1</v>
      </c>
      <c r="Q898">
        <f>VLOOKUP(J898,[1]empresas!$A:$D,4,0)</f>
        <v>1</v>
      </c>
    </row>
    <row r="899" spans="1:17" x14ac:dyDescent="0.3">
      <c r="A899">
        <v>1101</v>
      </c>
      <c r="B899">
        <v>44</v>
      </c>
      <c r="C899">
        <v>0</v>
      </c>
      <c r="D899" t="s">
        <v>19</v>
      </c>
      <c r="E899">
        <v>1</v>
      </c>
      <c r="F899">
        <v>0</v>
      </c>
      <c r="G899">
        <v>1</v>
      </c>
      <c r="H899" t="s">
        <v>20</v>
      </c>
      <c r="I899">
        <v>19</v>
      </c>
      <c r="J899">
        <v>37</v>
      </c>
      <c r="K899">
        <v>0</v>
      </c>
      <c r="L899">
        <v>0</v>
      </c>
      <c r="M899">
        <v>0</v>
      </c>
      <c r="N899">
        <v>0</v>
      </c>
      <c r="O899" t="str">
        <f>VLOOKUP(J899,[1]empresas!$A:$B,2,0)</f>
        <v>agricultura</v>
      </c>
      <c r="P899">
        <f>VLOOKUP(J899,[1]empresas!$A:$C,3,0)</f>
        <v>1</v>
      </c>
      <c r="Q899">
        <f>VLOOKUP(J899,[1]empresas!$A:$D,4,0)</f>
        <v>1</v>
      </c>
    </row>
    <row r="900" spans="1:17" x14ac:dyDescent="0.3">
      <c r="A900">
        <v>1103</v>
      </c>
      <c r="B900">
        <v>62</v>
      </c>
      <c r="C900">
        <v>0</v>
      </c>
      <c r="D900" t="s">
        <v>17</v>
      </c>
      <c r="E900">
        <v>2</v>
      </c>
      <c r="F900">
        <v>0</v>
      </c>
      <c r="G900">
        <v>0</v>
      </c>
      <c r="H900" t="s">
        <v>20</v>
      </c>
      <c r="I900">
        <v>19</v>
      </c>
      <c r="J900">
        <v>119</v>
      </c>
      <c r="K900">
        <v>0</v>
      </c>
      <c r="L900">
        <v>0</v>
      </c>
      <c r="M900">
        <v>0</v>
      </c>
      <c r="N900">
        <v>0</v>
      </c>
      <c r="O900" t="str">
        <f>VLOOKUP(J900,[1]empresas!$A:$B,2,0)</f>
        <v>agricultura</v>
      </c>
      <c r="P900">
        <f>VLOOKUP(J900,[1]empresas!$A:$C,3,0)</f>
        <v>1</v>
      </c>
      <c r="Q900">
        <f>VLOOKUP(J900,[1]empresas!$A:$D,4,0)</f>
        <v>1</v>
      </c>
    </row>
    <row r="901" spans="1:17" x14ac:dyDescent="0.3">
      <c r="A901">
        <v>1104</v>
      </c>
      <c r="B901">
        <v>36</v>
      </c>
      <c r="C901">
        <v>0</v>
      </c>
      <c r="D901" t="s">
        <v>21</v>
      </c>
      <c r="E901">
        <v>1</v>
      </c>
      <c r="F901">
        <v>0</v>
      </c>
      <c r="G901">
        <v>1</v>
      </c>
      <c r="H901" t="s">
        <v>20</v>
      </c>
      <c r="I901">
        <v>14</v>
      </c>
      <c r="J901">
        <v>49</v>
      </c>
      <c r="K901">
        <v>0</v>
      </c>
      <c r="L901">
        <v>0</v>
      </c>
      <c r="M901">
        <v>0</v>
      </c>
      <c r="N901">
        <v>0</v>
      </c>
      <c r="O901" t="str">
        <f>VLOOKUP(J901,[1]empresas!$A:$B,2,0)</f>
        <v>salud</v>
      </c>
      <c r="P901">
        <f>VLOOKUP(J901,[1]empresas!$A:$C,3,0)</f>
        <v>1</v>
      </c>
      <c r="Q901">
        <f>VLOOKUP(J901,[1]empresas!$A:$D,4,0)</f>
        <v>1</v>
      </c>
    </row>
    <row r="902" spans="1:17" x14ac:dyDescent="0.3">
      <c r="A902">
        <v>1105</v>
      </c>
      <c r="B902">
        <v>43</v>
      </c>
      <c r="C902">
        <v>1</v>
      </c>
      <c r="D902" t="s">
        <v>24</v>
      </c>
      <c r="E902">
        <v>1</v>
      </c>
      <c r="F902">
        <v>1</v>
      </c>
      <c r="G902">
        <v>0</v>
      </c>
      <c r="H902" t="s">
        <v>20</v>
      </c>
      <c r="I902">
        <v>14</v>
      </c>
      <c r="J902">
        <v>20</v>
      </c>
      <c r="K902">
        <v>0</v>
      </c>
      <c r="L902">
        <v>0</v>
      </c>
      <c r="M902">
        <v>0</v>
      </c>
      <c r="N902">
        <v>0</v>
      </c>
      <c r="O902" t="str">
        <f>VLOOKUP(J902,[1]empresas!$A:$B,2,0)</f>
        <v>manufactura</v>
      </c>
      <c r="P902">
        <f>VLOOKUP(J902,[1]empresas!$A:$C,3,0)</f>
        <v>1</v>
      </c>
      <c r="Q902">
        <f>VLOOKUP(J902,[1]empresas!$A:$D,4,0)</f>
        <v>1</v>
      </c>
    </row>
    <row r="903" spans="1:17" x14ac:dyDescent="0.3">
      <c r="A903">
        <v>1106</v>
      </c>
      <c r="B903">
        <v>46</v>
      </c>
      <c r="C903">
        <v>0</v>
      </c>
      <c r="D903" t="s">
        <v>21</v>
      </c>
      <c r="E903">
        <v>0</v>
      </c>
      <c r="F903">
        <v>0</v>
      </c>
      <c r="G903">
        <v>0</v>
      </c>
      <c r="H903" t="s">
        <v>23</v>
      </c>
      <c r="I903">
        <v>7</v>
      </c>
      <c r="J903">
        <v>118</v>
      </c>
      <c r="K903">
        <v>0</v>
      </c>
      <c r="L903">
        <v>0</v>
      </c>
      <c r="M903">
        <v>0</v>
      </c>
      <c r="N903">
        <v>0</v>
      </c>
      <c r="O903" t="str">
        <f>VLOOKUP(J903,[1]empresas!$A:$B,2,0)</f>
        <v>mineria</v>
      </c>
      <c r="P903">
        <f>VLOOKUP(J903,[1]empresas!$A:$C,3,0)</f>
        <v>1</v>
      </c>
      <c r="Q903">
        <f>VLOOKUP(J903,[1]empresas!$A:$D,4,0)</f>
        <v>1</v>
      </c>
    </row>
    <row r="904" spans="1:17" x14ac:dyDescent="0.3">
      <c r="A904">
        <v>1107</v>
      </c>
      <c r="B904">
        <v>25</v>
      </c>
      <c r="C904">
        <v>1</v>
      </c>
      <c r="D904" t="s">
        <v>19</v>
      </c>
      <c r="E904">
        <v>0</v>
      </c>
      <c r="F904">
        <v>0</v>
      </c>
      <c r="G904">
        <v>0</v>
      </c>
      <c r="H904" t="s">
        <v>18</v>
      </c>
      <c r="I904">
        <v>7</v>
      </c>
      <c r="J904">
        <v>77</v>
      </c>
      <c r="K904">
        <v>0</v>
      </c>
      <c r="L904">
        <v>0</v>
      </c>
      <c r="M904">
        <v>0</v>
      </c>
      <c r="N904">
        <v>0</v>
      </c>
      <c r="O904" t="str">
        <f>VLOOKUP(J904,[1]empresas!$A:$B,2,0)</f>
        <v>servicios</v>
      </c>
      <c r="P904">
        <f>VLOOKUP(J904,[1]empresas!$A:$C,3,0)</f>
        <v>1</v>
      </c>
      <c r="Q904">
        <f>VLOOKUP(J904,[1]empresas!$A:$D,4,0)</f>
        <v>1</v>
      </c>
    </row>
    <row r="905" spans="1:17" x14ac:dyDescent="0.3">
      <c r="A905">
        <v>1108</v>
      </c>
      <c r="B905">
        <v>24</v>
      </c>
      <c r="C905">
        <v>1</v>
      </c>
      <c r="D905" t="s">
        <v>19</v>
      </c>
      <c r="E905">
        <v>0</v>
      </c>
      <c r="F905">
        <v>0</v>
      </c>
      <c r="G905">
        <v>1</v>
      </c>
      <c r="H905" t="s">
        <v>20</v>
      </c>
      <c r="I905">
        <v>3</v>
      </c>
      <c r="J905">
        <v>109</v>
      </c>
      <c r="K905">
        <v>1</v>
      </c>
      <c r="L905">
        <f>VLOOKUP(A905,[2]accidentes!$B:$C,2,0)</f>
        <v>397</v>
      </c>
      <c r="M905" t="str">
        <f>VLOOKUP(A905,[2]accidentes!$B:$D,3,0)</f>
        <v>mano</v>
      </c>
      <c r="N905" t="s">
        <v>25</v>
      </c>
      <c r="O905" t="str">
        <f>VLOOKUP(J905,[1]empresas!$A:$B,2,0)</f>
        <v>alimentos</v>
      </c>
      <c r="P905">
        <f>VLOOKUP(J905,[1]empresas!$A:$C,3,0)</f>
        <v>1</v>
      </c>
      <c r="Q905">
        <f>VLOOKUP(J905,[1]empresas!$A:$D,4,0)</f>
        <v>1</v>
      </c>
    </row>
    <row r="906" spans="1:17" x14ac:dyDescent="0.3">
      <c r="A906">
        <v>1109</v>
      </c>
      <c r="B906">
        <v>39</v>
      </c>
      <c r="C906">
        <v>1</v>
      </c>
      <c r="D906" t="s">
        <v>19</v>
      </c>
      <c r="E906">
        <v>0</v>
      </c>
      <c r="F906">
        <v>1</v>
      </c>
      <c r="G906">
        <v>0</v>
      </c>
      <c r="H906" t="s">
        <v>20</v>
      </c>
      <c r="I906">
        <v>8</v>
      </c>
      <c r="J906">
        <v>72</v>
      </c>
      <c r="K906">
        <v>1</v>
      </c>
      <c r="L906">
        <f>VLOOKUP(A906,[2]accidentes!$B:$C,2,0)</f>
        <v>398</v>
      </c>
      <c r="M906" t="str">
        <f>VLOOKUP(A906,[2]accidentes!$B:$D,3,0)</f>
        <v>espalda</v>
      </c>
      <c r="N906" t="str">
        <f>VLOOKUP(A906,[2]accidentes!$B:$E,4,0)</f>
        <v>fractura</v>
      </c>
      <c r="O906" t="str">
        <f>VLOOKUP(J906,[1]empresas!$A:$B,2,0)</f>
        <v>construccion</v>
      </c>
      <c r="P906">
        <f>VLOOKUP(J906,[1]empresas!$A:$C,3,0)</f>
        <v>1</v>
      </c>
      <c r="Q906">
        <f>VLOOKUP(J906,[1]empresas!$A:$D,4,0)</f>
        <v>1</v>
      </c>
    </row>
    <row r="907" spans="1:17" x14ac:dyDescent="0.3">
      <c r="A907">
        <v>1110</v>
      </c>
      <c r="B907">
        <v>49</v>
      </c>
      <c r="C907">
        <v>0</v>
      </c>
      <c r="D907" t="s">
        <v>19</v>
      </c>
      <c r="E907">
        <v>2</v>
      </c>
      <c r="F907">
        <v>1</v>
      </c>
      <c r="G907">
        <v>0</v>
      </c>
      <c r="H907" t="s">
        <v>23</v>
      </c>
      <c r="I907">
        <v>9</v>
      </c>
      <c r="J907">
        <v>7</v>
      </c>
      <c r="K907">
        <v>0</v>
      </c>
      <c r="L907">
        <v>0</v>
      </c>
      <c r="M907">
        <v>0</v>
      </c>
      <c r="N907">
        <v>0</v>
      </c>
      <c r="O907" t="str">
        <f>VLOOKUP(J907,[1]empresas!$A:$B,2,0)</f>
        <v>alimentos</v>
      </c>
      <c r="P907">
        <f>VLOOKUP(J907,[1]empresas!$A:$C,3,0)</f>
        <v>1</v>
      </c>
      <c r="Q907">
        <f>VLOOKUP(J907,[1]empresas!$A:$D,4,0)</f>
        <v>1</v>
      </c>
    </row>
    <row r="908" spans="1:17" x14ac:dyDescent="0.3">
      <c r="A908">
        <v>1111</v>
      </c>
      <c r="B908">
        <v>41</v>
      </c>
      <c r="C908">
        <v>1</v>
      </c>
      <c r="D908" t="s">
        <v>17</v>
      </c>
      <c r="E908">
        <v>2</v>
      </c>
      <c r="F908">
        <v>0</v>
      </c>
      <c r="G908">
        <v>0</v>
      </c>
      <c r="H908" t="s">
        <v>20</v>
      </c>
      <c r="I908">
        <v>8</v>
      </c>
      <c r="J908">
        <v>58</v>
      </c>
      <c r="K908">
        <v>0</v>
      </c>
      <c r="L908">
        <v>0</v>
      </c>
      <c r="M908">
        <v>0</v>
      </c>
      <c r="N908">
        <v>0</v>
      </c>
      <c r="O908" t="str">
        <f>VLOOKUP(J908,[1]empresas!$A:$B,2,0)</f>
        <v>servicios</v>
      </c>
      <c r="P908">
        <f>VLOOKUP(J908,[1]empresas!$A:$C,3,0)</f>
        <v>1</v>
      </c>
      <c r="Q908">
        <f>VLOOKUP(J908,[1]empresas!$A:$D,4,0)</f>
        <v>0</v>
      </c>
    </row>
    <row r="909" spans="1:17" x14ac:dyDescent="0.3">
      <c r="A909">
        <v>1112</v>
      </c>
      <c r="B909">
        <v>51</v>
      </c>
      <c r="C909">
        <v>0</v>
      </c>
      <c r="D909" t="s">
        <v>19</v>
      </c>
      <c r="E909">
        <v>1</v>
      </c>
      <c r="F909">
        <v>0</v>
      </c>
      <c r="G909">
        <v>1</v>
      </c>
      <c r="H909" t="s">
        <v>20</v>
      </c>
      <c r="I909">
        <v>12</v>
      </c>
      <c r="J909">
        <v>36</v>
      </c>
      <c r="K909">
        <v>0</v>
      </c>
      <c r="L909">
        <v>0</v>
      </c>
      <c r="M909">
        <v>0</v>
      </c>
      <c r="N909">
        <v>0</v>
      </c>
      <c r="O909" t="str">
        <f>VLOOKUP(J909,[1]empresas!$A:$B,2,0)</f>
        <v>agricultura</v>
      </c>
      <c r="P909">
        <f>VLOOKUP(J909,[1]empresas!$A:$C,3,0)</f>
        <v>1</v>
      </c>
      <c r="Q909">
        <f>VLOOKUP(J909,[1]empresas!$A:$D,4,0)</f>
        <v>1</v>
      </c>
    </row>
    <row r="910" spans="1:17" x14ac:dyDescent="0.3">
      <c r="A910">
        <v>1113</v>
      </c>
      <c r="B910">
        <v>45</v>
      </c>
      <c r="C910">
        <v>0</v>
      </c>
      <c r="D910" t="s">
        <v>21</v>
      </c>
      <c r="E910">
        <v>2</v>
      </c>
      <c r="F910">
        <v>0</v>
      </c>
      <c r="G910">
        <v>0</v>
      </c>
      <c r="H910" t="s">
        <v>20</v>
      </c>
      <c r="I910">
        <v>16</v>
      </c>
      <c r="J910">
        <v>72</v>
      </c>
      <c r="K910">
        <v>1</v>
      </c>
      <c r="L910">
        <f>VLOOKUP(A910,[2]accidentes!$B:$C,2,0)</f>
        <v>399</v>
      </c>
      <c r="M910" t="str">
        <f>VLOOKUP(A910,[2]accidentes!$B:$D,3,0)</f>
        <v>mano</v>
      </c>
      <c r="N910" t="str">
        <f>VLOOKUP(A910,[2]accidentes!$B:$E,4,0)</f>
        <v>fractura</v>
      </c>
      <c r="O910" t="str">
        <f>VLOOKUP(J910,[1]empresas!$A:$B,2,0)</f>
        <v>construccion</v>
      </c>
      <c r="P910">
        <f>VLOOKUP(J910,[1]empresas!$A:$C,3,0)</f>
        <v>1</v>
      </c>
      <c r="Q910">
        <f>VLOOKUP(J910,[1]empresas!$A:$D,4,0)</f>
        <v>1</v>
      </c>
    </row>
    <row r="911" spans="1:17" x14ac:dyDescent="0.3">
      <c r="A911">
        <v>1114</v>
      </c>
      <c r="B911">
        <v>48</v>
      </c>
      <c r="C911">
        <v>0</v>
      </c>
      <c r="D911" t="s">
        <v>21</v>
      </c>
      <c r="E911">
        <v>1</v>
      </c>
      <c r="F911">
        <v>0</v>
      </c>
      <c r="G911">
        <v>0</v>
      </c>
      <c r="H911" t="s">
        <v>20</v>
      </c>
      <c r="I911">
        <v>14</v>
      </c>
      <c r="J911">
        <v>93</v>
      </c>
      <c r="K911">
        <v>0</v>
      </c>
      <c r="L911">
        <v>0</v>
      </c>
      <c r="M911">
        <v>0</v>
      </c>
      <c r="N911">
        <v>0</v>
      </c>
      <c r="O911" t="str">
        <f>VLOOKUP(J911,[1]empresas!$A:$B,2,0)</f>
        <v>construccion</v>
      </c>
      <c r="P911">
        <f>VLOOKUP(J911,[1]empresas!$A:$C,3,0)</f>
        <v>1</v>
      </c>
      <c r="Q911">
        <f>VLOOKUP(J911,[1]empresas!$A:$D,4,0)</f>
        <v>1</v>
      </c>
    </row>
    <row r="912" spans="1:17" x14ac:dyDescent="0.3">
      <c r="A912">
        <v>1116</v>
      </c>
      <c r="B912">
        <v>50</v>
      </c>
      <c r="C912">
        <v>0</v>
      </c>
      <c r="D912" t="s">
        <v>21</v>
      </c>
      <c r="E912">
        <v>0</v>
      </c>
      <c r="F912">
        <v>0</v>
      </c>
      <c r="G912">
        <v>1</v>
      </c>
      <c r="H912" t="s">
        <v>20</v>
      </c>
      <c r="I912">
        <v>14</v>
      </c>
      <c r="J912">
        <v>142</v>
      </c>
      <c r="K912">
        <v>0</v>
      </c>
      <c r="L912">
        <v>0</v>
      </c>
      <c r="M912">
        <v>0</v>
      </c>
      <c r="N912">
        <v>0</v>
      </c>
      <c r="O912" t="str">
        <f>VLOOKUP(J912,[1]empresas!$A:$B,2,0)</f>
        <v>mineria</v>
      </c>
      <c r="P912">
        <f>VLOOKUP(J912,[1]empresas!$A:$C,3,0)</f>
        <v>1</v>
      </c>
      <c r="Q912">
        <f>VLOOKUP(J912,[1]empresas!$A:$D,4,0)</f>
        <v>1</v>
      </c>
    </row>
    <row r="913" spans="1:17" x14ac:dyDescent="0.3">
      <c r="A913">
        <v>1117</v>
      </c>
      <c r="B913">
        <v>28</v>
      </c>
      <c r="C913">
        <v>1</v>
      </c>
      <c r="D913" t="s">
        <v>19</v>
      </c>
      <c r="E913">
        <v>0</v>
      </c>
      <c r="F913">
        <v>0</v>
      </c>
      <c r="G913">
        <v>1</v>
      </c>
      <c r="H913" t="s">
        <v>18</v>
      </c>
      <c r="I913">
        <v>4</v>
      </c>
      <c r="J913">
        <v>19</v>
      </c>
      <c r="K913">
        <v>0</v>
      </c>
      <c r="L913">
        <v>0</v>
      </c>
      <c r="M913">
        <v>0</v>
      </c>
      <c r="N913">
        <v>0</v>
      </c>
      <c r="O913" t="str">
        <f>VLOOKUP(J913,[1]empresas!$A:$B,2,0)</f>
        <v>alimentos</v>
      </c>
      <c r="P913">
        <f>VLOOKUP(J913,[1]empresas!$A:$C,3,0)</f>
        <v>1</v>
      </c>
      <c r="Q913">
        <f>VLOOKUP(J913,[1]empresas!$A:$D,4,0)</f>
        <v>1</v>
      </c>
    </row>
    <row r="914" spans="1:17" x14ac:dyDescent="0.3">
      <c r="A914">
        <v>1118</v>
      </c>
      <c r="B914">
        <v>33</v>
      </c>
      <c r="C914">
        <v>1</v>
      </c>
      <c r="D914" t="s">
        <v>19</v>
      </c>
      <c r="E914">
        <v>1</v>
      </c>
      <c r="F914">
        <v>0</v>
      </c>
      <c r="G914">
        <v>1</v>
      </c>
      <c r="H914" t="s">
        <v>23</v>
      </c>
      <c r="I914">
        <v>9</v>
      </c>
      <c r="J914">
        <v>135</v>
      </c>
      <c r="K914">
        <v>1</v>
      </c>
      <c r="L914">
        <f>VLOOKUP(A914,[2]accidentes!$B:$C,2,0)</f>
        <v>401</v>
      </c>
      <c r="M914" t="str">
        <f>VLOOKUP(A914,[2]accidentes!$B:$D,3,0)</f>
        <v>mano</v>
      </c>
      <c r="N914" t="str">
        <f>VLOOKUP(A914,[2]accidentes!$B:$E,4,0)</f>
        <v>lesiones multiples</v>
      </c>
      <c r="O914" t="str">
        <f>VLOOKUP(J914,[1]empresas!$A:$B,2,0)</f>
        <v>educacion</v>
      </c>
      <c r="P914">
        <f>VLOOKUP(J914,[1]empresas!$A:$C,3,0)</f>
        <v>1</v>
      </c>
      <c r="Q914">
        <f>VLOOKUP(J914,[1]empresas!$A:$D,4,0)</f>
        <v>1</v>
      </c>
    </row>
    <row r="915" spans="1:17" x14ac:dyDescent="0.3">
      <c r="A915">
        <v>1119</v>
      </c>
      <c r="B915">
        <v>38</v>
      </c>
      <c r="C915">
        <v>1</v>
      </c>
      <c r="D915" t="s">
        <v>19</v>
      </c>
      <c r="E915">
        <v>0</v>
      </c>
      <c r="F915">
        <v>0</v>
      </c>
      <c r="G915">
        <v>0</v>
      </c>
      <c r="H915" t="s">
        <v>23</v>
      </c>
      <c r="I915">
        <v>6</v>
      </c>
      <c r="J915">
        <v>64</v>
      </c>
      <c r="K915">
        <v>1</v>
      </c>
      <c r="L915">
        <f>VLOOKUP(A915,[2]accidentes!$B:$C,2,0)</f>
        <v>402</v>
      </c>
      <c r="M915" t="str">
        <f>VLOOKUP(A915,[2]accidentes!$B:$D,3,0)</f>
        <v>pie</v>
      </c>
      <c r="N915" t="str">
        <f>VLOOKUP(A915,[2]accidentes!$B:$E,4,0)</f>
        <v>fractura</v>
      </c>
      <c r="O915" t="str">
        <f>VLOOKUP(J915,[1]empresas!$A:$B,2,0)</f>
        <v>mineria</v>
      </c>
      <c r="P915">
        <f>VLOOKUP(J915,[1]empresas!$A:$C,3,0)</f>
        <v>1</v>
      </c>
      <c r="Q915">
        <f>VLOOKUP(J915,[1]empresas!$A:$D,4,0)</f>
        <v>1</v>
      </c>
    </row>
    <row r="916" spans="1:17" x14ac:dyDescent="0.3">
      <c r="A916">
        <v>1121</v>
      </c>
      <c r="B916">
        <v>39</v>
      </c>
      <c r="C916">
        <v>0</v>
      </c>
      <c r="D916" t="s">
        <v>17</v>
      </c>
      <c r="E916">
        <v>0</v>
      </c>
      <c r="F916">
        <v>1</v>
      </c>
      <c r="G916">
        <v>0</v>
      </c>
      <c r="H916" t="s">
        <v>20</v>
      </c>
      <c r="I916">
        <v>13</v>
      </c>
      <c r="J916">
        <v>17</v>
      </c>
      <c r="K916">
        <v>0</v>
      </c>
      <c r="L916">
        <v>0</v>
      </c>
      <c r="M916">
        <v>0</v>
      </c>
      <c r="N916">
        <v>0</v>
      </c>
      <c r="O916" t="str">
        <f>VLOOKUP(J916,[1]empresas!$A:$B,2,0)</f>
        <v>alimentos</v>
      </c>
      <c r="P916">
        <f>VLOOKUP(J916,[1]empresas!$A:$C,3,0)</f>
        <v>1</v>
      </c>
      <c r="Q916">
        <f>VLOOKUP(J916,[1]empresas!$A:$D,4,0)</f>
        <v>1</v>
      </c>
    </row>
    <row r="917" spans="1:17" x14ac:dyDescent="0.3">
      <c r="A917">
        <v>1122</v>
      </c>
      <c r="B917">
        <v>33</v>
      </c>
      <c r="C917">
        <v>1</v>
      </c>
      <c r="D917" t="s">
        <v>19</v>
      </c>
      <c r="E917">
        <v>0</v>
      </c>
      <c r="F917">
        <v>0</v>
      </c>
      <c r="G917">
        <v>0</v>
      </c>
      <c r="H917" t="s">
        <v>20</v>
      </c>
      <c r="I917">
        <v>9</v>
      </c>
      <c r="J917">
        <v>57</v>
      </c>
      <c r="K917">
        <v>0</v>
      </c>
      <c r="L917">
        <v>0</v>
      </c>
      <c r="M917">
        <v>0</v>
      </c>
      <c r="N917">
        <v>0</v>
      </c>
      <c r="O917" t="str">
        <f>VLOOKUP(J917,[1]empresas!$A:$B,2,0)</f>
        <v>servicios</v>
      </c>
      <c r="P917">
        <f>VLOOKUP(J917,[1]empresas!$A:$C,3,0)</f>
        <v>1</v>
      </c>
      <c r="Q917">
        <f>VLOOKUP(J917,[1]empresas!$A:$D,4,0)</f>
        <v>1</v>
      </c>
    </row>
    <row r="918" spans="1:17" x14ac:dyDescent="0.3">
      <c r="A918">
        <v>1123</v>
      </c>
      <c r="B918">
        <v>29</v>
      </c>
      <c r="C918">
        <v>1</v>
      </c>
      <c r="D918" t="s">
        <v>21</v>
      </c>
      <c r="E918">
        <v>2</v>
      </c>
      <c r="F918">
        <v>0</v>
      </c>
      <c r="G918">
        <v>1</v>
      </c>
      <c r="H918" t="s">
        <v>20</v>
      </c>
      <c r="I918">
        <v>12</v>
      </c>
      <c r="J918">
        <v>143</v>
      </c>
      <c r="K918">
        <v>0</v>
      </c>
      <c r="L918">
        <v>0</v>
      </c>
      <c r="M918">
        <v>0</v>
      </c>
      <c r="N918">
        <v>0</v>
      </c>
      <c r="O918" t="str">
        <f>VLOOKUP(J918,[1]empresas!$A:$B,2,0)</f>
        <v>mineria</v>
      </c>
      <c r="P918">
        <f>VLOOKUP(J918,[1]empresas!$A:$C,3,0)</f>
        <v>1</v>
      </c>
      <c r="Q918">
        <f>VLOOKUP(J918,[1]empresas!$A:$D,4,0)</f>
        <v>1</v>
      </c>
    </row>
    <row r="919" spans="1:17" x14ac:dyDescent="0.3">
      <c r="A919">
        <v>1124</v>
      </c>
      <c r="B919">
        <v>32</v>
      </c>
      <c r="C919">
        <v>0</v>
      </c>
      <c r="D919" t="s">
        <v>21</v>
      </c>
      <c r="E919">
        <v>0</v>
      </c>
      <c r="F919">
        <v>0</v>
      </c>
      <c r="G919">
        <v>1</v>
      </c>
      <c r="H919" t="s">
        <v>18</v>
      </c>
      <c r="I919">
        <v>7</v>
      </c>
      <c r="J919">
        <v>69</v>
      </c>
      <c r="K919">
        <v>1</v>
      </c>
      <c r="L919">
        <f>VLOOKUP(A919,[2]accidentes!$B:$C,2,0)</f>
        <v>403</v>
      </c>
      <c r="M919" t="str">
        <f>VLOOKUP(A919,[2]accidentes!$B:$D,3,0)</f>
        <v>ojo</v>
      </c>
      <c r="N919" t="str">
        <f>VLOOKUP(A919,[2]accidentes!$B:$E,4,0)</f>
        <v>lesiones multiples</v>
      </c>
      <c r="O919" t="str">
        <f>VLOOKUP(J919,[1]empresas!$A:$B,2,0)</f>
        <v>manufactura</v>
      </c>
      <c r="P919">
        <f>VLOOKUP(J919,[1]empresas!$A:$C,3,0)</f>
        <v>1</v>
      </c>
      <c r="Q919">
        <f>VLOOKUP(J919,[1]empresas!$A:$D,4,0)</f>
        <v>1</v>
      </c>
    </row>
    <row r="920" spans="1:17" x14ac:dyDescent="0.3">
      <c r="A920">
        <v>1125</v>
      </c>
      <c r="B920">
        <v>59</v>
      </c>
      <c r="C920">
        <v>0</v>
      </c>
      <c r="D920" t="s">
        <v>19</v>
      </c>
      <c r="E920">
        <v>0</v>
      </c>
      <c r="F920">
        <v>0</v>
      </c>
      <c r="G920">
        <v>1</v>
      </c>
      <c r="H920" t="s">
        <v>20</v>
      </c>
      <c r="I920">
        <v>11</v>
      </c>
      <c r="J920">
        <v>84</v>
      </c>
      <c r="K920">
        <v>0</v>
      </c>
      <c r="L920">
        <v>0</v>
      </c>
      <c r="M920">
        <v>0</v>
      </c>
      <c r="N920">
        <v>0</v>
      </c>
      <c r="O920" t="str">
        <f>VLOOKUP(J920,[1]empresas!$A:$B,2,0)</f>
        <v>manufactura</v>
      </c>
      <c r="P920">
        <f>VLOOKUP(J920,[1]empresas!$A:$C,3,0)</f>
        <v>1</v>
      </c>
      <c r="Q920">
        <f>VLOOKUP(J920,[1]empresas!$A:$D,4,0)</f>
        <v>1</v>
      </c>
    </row>
    <row r="921" spans="1:17" x14ac:dyDescent="0.3">
      <c r="A921">
        <v>1127</v>
      </c>
      <c r="B921">
        <v>37</v>
      </c>
      <c r="C921">
        <v>1</v>
      </c>
      <c r="D921" t="s">
        <v>21</v>
      </c>
      <c r="E921">
        <v>4</v>
      </c>
      <c r="F921">
        <v>1</v>
      </c>
      <c r="G921">
        <v>0</v>
      </c>
      <c r="H921" t="s">
        <v>20</v>
      </c>
      <c r="I921">
        <v>5</v>
      </c>
      <c r="J921">
        <v>130</v>
      </c>
      <c r="K921">
        <v>0</v>
      </c>
      <c r="L921">
        <v>0</v>
      </c>
      <c r="M921">
        <v>0</v>
      </c>
      <c r="N921">
        <v>0</v>
      </c>
      <c r="O921" t="str">
        <f>VLOOKUP(J921,[1]empresas!$A:$B,2,0)</f>
        <v>mineria</v>
      </c>
      <c r="P921">
        <f>VLOOKUP(J921,[1]empresas!$A:$C,3,0)</f>
        <v>0</v>
      </c>
      <c r="Q921">
        <f>VLOOKUP(J921,[1]empresas!$A:$D,4,0)</f>
        <v>1</v>
      </c>
    </row>
    <row r="922" spans="1:17" x14ac:dyDescent="0.3">
      <c r="A922">
        <v>1129</v>
      </c>
      <c r="B922">
        <v>30</v>
      </c>
      <c r="C922">
        <v>0</v>
      </c>
      <c r="D922" t="s">
        <v>21</v>
      </c>
      <c r="E922">
        <v>1</v>
      </c>
      <c r="F922">
        <v>0</v>
      </c>
      <c r="G922">
        <v>0</v>
      </c>
      <c r="H922" t="s">
        <v>20</v>
      </c>
      <c r="I922">
        <v>8</v>
      </c>
      <c r="J922">
        <v>66</v>
      </c>
      <c r="K922">
        <v>1</v>
      </c>
      <c r="L922">
        <f>VLOOKUP(A922,[2]accidentes!$B:$C,2,0)</f>
        <v>404</v>
      </c>
      <c r="M922" t="str">
        <f>VLOOKUP(A922,[2]accidentes!$B:$D,3,0)</f>
        <v>ojo</v>
      </c>
      <c r="N922" t="str">
        <f>VLOOKUP(A922,[2]accidentes!$B:$E,4,0)</f>
        <v>herida</v>
      </c>
      <c r="O922" t="str">
        <f>VLOOKUP(J922,[1]empresas!$A:$B,2,0)</f>
        <v>salud</v>
      </c>
      <c r="P922">
        <f>VLOOKUP(J922,[1]empresas!$A:$C,3,0)</f>
        <v>1</v>
      </c>
      <c r="Q922">
        <f>VLOOKUP(J922,[1]empresas!$A:$D,4,0)</f>
        <v>1</v>
      </c>
    </row>
    <row r="923" spans="1:17" x14ac:dyDescent="0.3">
      <c r="A923">
        <v>1130</v>
      </c>
      <c r="B923">
        <v>32</v>
      </c>
      <c r="C923">
        <v>1</v>
      </c>
      <c r="D923" t="s">
        <v>21</v>
      </c>
      <c r="E923">
        <v>0</v>
      </c>
      <c r="F923">
        <v>0</v>
      </c>
      <c r="G923">
        <v>1</v>
      </c>
      <c r="H923" t="s">
        <v>23</v>
      </c>
      <c r="I923">
        <v>3</v>
      </c>
      <c r="J923">
        <v>111</v>
      </c>
      <c r="K923">
        <v>0</v>
      </c>
      <c r="L923">
        <v>0</v>
      </c>
      <c r="M923">
        <v>0</v>
      </c>
      <c r="N923">
        <v>0</v>
      </c>
      <c r="O923" t="str">
        <f>VLOOKUP(J923,[1]empresas!$A:$B,2,0)</f>
        <v>construccion</v>
      </c>
      <c r="P923">
        <f>VLOOKUP(J923,[1]empresas!$A:$C,3,0)</f>
        <v>1</v>
      </c>
      <c r="Q923">
        <f>VLOOKUP(J923,[1]empresas!$A:$D,4,0)</f>
        <v>1</v>
      </c>
    </row>
    <row r="924" spans="1:17" x14ac:dyDescent="0.3">
      <c r="A924">
        <v>1131</v>
      </c>
      <c r="B924">
        <v>63</v>
      </c>
      <c r="C924">
        <v>1</v>
      </c>
      <c r="D924" t="s">
        <v>19</v>
      </c>
      <c r="E924">
        <v>0</v>
      </c>
      <c r="F924">
        <v>0</v>
      </c>
      <c r="G924">
        <v>0</v>
      </c>
      <c r="H924" t="s">
        <v>18</v>
      </c>
      <c r="I924">
        <v>14</v>
      </c>
      <c r="J924">
        <v>9</v>
      </c>
      <c r="K924">
        <v>0</v>
      </c>
      <c r="L924">
        <v>0</v>
      </c>
      <c r="M924">
        <v>0</v>
      </c>
      <c r="N924">
        <v>0</v>
      </c>
      <c r="O924" t="str">
        <f>VLOOKUP(J924,[1]empresas!$A:$B,2,0)</f>
        <v>servicios</v>
      </c>
      <c r="P924">
        <f>VLOOKUP(J924,[1]empresas!$A:$C,3,0)</f>
        <v>1</v>
      </c>
      <c r="Q924">
        <f>VLOOKUP(J924,[1]empresas!$A:$D,4,0)</f>
        <v>0</v>
      </c>
    </row>
    <row r="925" spans="1:17" x14ac:dyDescent="0.3">
      <c r="A925">
        <v>1132</v>
      </c>
      <c r="B925">
        <v>26</v>
      </c>
      <c r="C925">
        <v>1</v>
      </c>
      <c r="D925" t="s">
        <v>24</v>
      </c>
      <c r="E925">
        <v>0</v>
      </c>
      <c r="F925">
        <v>1</v>
      </c>
      <c r="G925">
        <v>0</v>
      </c>
      <c r="H925" t="s">
        <v>20</v>
      </c>
      <c r="I925">
        <v>6</v>
      </c>
      <c r="J925">
        <v>44</v>
      </c>
      <c r="K925">
        <v>0</v>
      </c>
      <c r="L925">
        <v>0</v>
      </c>
      <c r="M925">
        <v>0</v>
      </c>
      <c r="N925">
        <v>0</v>
      </c>
      <c r="O925" t="str">
        <f>VLOOKUP(J925,[1]empresas!$A:$B,2,0)</f>
        <v>construccion</v>
      </c>
      <c r="P925">
        <f>VLOOKUP(J925,[1]empresas!$A:$C,3,0)</f>
        <v>1</v>
      </c>
      <c r="Q925">
        <f>VLOOKUP(J925,[1]empresas!$A:$D,4,0)</f>
        <v>1</v>
      </c>
    </row>
    <row r="926" spans="1:17" x14ac:dyDescent="0.3">
      <c r="A926">
        <v>1135</v>
      </c>
      <c r="B926">
        <v>43</v>
      </c>
      <c r="C926">
        <v>0</v>
      </c>
      <c r="D926" t="s">
        <v>19</v>
      </c>
      <c r="E926">
        <v>0</v>
      </c>
      <c r="F926">
        <v>0</v>
      </c>
      <c r="G926">
        <v>0</v>
      </c>
      <c r="H926" t="s">
        <v>18</v>
      </c>
      <c r="I926">
        <v>12</v>
      </c>
      <c r="J926">
        <v>100</v>
      </c>
      <c r="K926">
        <v>0</v>
      </c>
      <c r="L926">
        <v>0</v>
      </c>
      <c r="M926">
        <v>0</v>
      </c>
      <c r="N926">
        <v>0</v>
      </c>
      <c r="O926" t="str">
        <f>VLOOKUP(J926,[1]empresas!$A:$B,2,0)</f>
        <v>construccion</v>
      </c>
      <c r="P926">
        <f>VLOOKUP(J926,[1]empresas!$A:$C,3,0)</f>
        <v>1</v>
      </c>
      <c r="Q926">
        <f>VLOOKUP(J926,[1]empresas!$A:$D,4,0)</f>
        <v>1</v>
      </c>
    </row>
    <row r="927" spans="1:17" x14ac:dyDescent="0.3">
      <c r="A927">
        <v>1136</v>
      </c>
      <c r="B927">
        <v>57</v>
      </c>
      <c r="C927">
        <v>1</v>
      </c>
      <c r="D927" t="s">
        <v>19</v>
      </c>
      <c r="E927">
        <v>2</v>
      </c>
      <c r="F927">
        <v>0</v>
      </c>
      <c r="G927">
        <v>1</v>
      </c>
      <c r="H927" t="s">
        <v>20</v>
      </c>
      <c r="I927">
        <v>15</v>
      </c>
      <c r="J927">
        <v>88</v>
      </c>
      <c r="K927">
        <v>0</v>
      </c>
      <c r="L927">
        <v>0</v>
      </c>
      <c r="M927">
        <v>0</v>
      </c>
      <c r="N927">
        <v>0</v>
      </c>
      <c r="O927" t="str">
        <f>VLOOKUP(J927,[1]empresas!$A:$B,2,0)</f>
        <v>mineria</v>
      </c>
      <c r="P927">
        <f>VLOOKUP(J927,[1]empresas!$A:$C,3,0)</f>
        <v>1</v>
      </c>
      <c r="Q927">
        <f>VLOOKUP(J927,[1]empresas!$A:$D,4,0)</f>
        <v>1</v>
      </c>
    </row>
    <row r="928" spans="1:17" x14ac:dyDescent="0.3">
      <c r="A928">
        <v>1138</v>
      </c>
      <c r="B928">
        <v>34</v>
      </c>
      <c r="C928">
        <v>1</v>
      </c>
      <c r="D928" t="s">
        <v>19</v>
      </c>
      <c r="E928">
        <v>0</v>
      </c>
      <c r="F928">
        <v>1</v>
      </c>
      <c r="G928">
        <v>0</v>
      </c>
      <c r="H928" t="s">
        <v>20</v>
      </c>
      <c r="I928">
        <v>14</v>
      </c>
      <c r="J928">
        <v>16</v>
      </c>
      <c r="K928">
        <v>0</v>
      </c>
      <c r="L928">
        <v>0</v>
      </c>
      <c r="M928">
        <v>0</v>
      </c>
      <c r="N928">
        <v>0</v>
      </c>
      <c r="O928" t="str">
        <f>VLOOKUP(J928,[1]empresas!$A:$B,2,0)</f>
        <v>manufactura</v>
      </c>
      <c r="P928">
        <f>VLOOKUP(J928,[1]empresas!$A:$C,3,0)</f>
        <v>1</v>
      </c>
      <c r="Q928">
        <f>VLOOKUP(J928,[1]empresas!$A:$D,4,0)</f>
        <v>1</v>
      </c>
    </row>
    <row r="929" spans="1:17" x14ac:dyDescent="0.3">
      <c r="A929">
        <v>1139</v>
      </c>
      <c r="B929">
        <v>60</v>
      </c>
      <c r="C929">
        <v>0</v>
      </c>
      <c r="D929" t="s">
        <v>19</v>
      </c>
      <c r="E929">
        <v>0</v>
      </c>
      <c r="F929">
        <v>0</v>
      </c>
      <c r="G929">
        <v>1</v>
      </c>
      <c r="H929" t="s">
        <v>20</v>
      </c>
      <c r="I929">
        <v>10</v>
      </c>
      <c r="J929">
        <v>136</v>
      </c>
      <c r="K929">
        <v>0</v>
      </c>
      <c r="L929">
        <v>0</v>
      </c>
      <c r="M929">
        <v>0</v>
      </c>
      <c r="N929">
        <v>0</v>
      </c>
      <c r="O929" t="str">
        <f>VLOOKUP(J929,[1]empresas!$A:$B,2,0)</f>
        <v>agricultura</v>
      </c>
      <c r="P929">
        <f>VLOOKUP(J929,[1]empresas!$A:$C,3,0)</f>
        <v>1</v>
      </c>
      <c r="Q929">
        <f>VLOOKUP(J929,[1]empresas!$A:$D,4,0)</f>
        <v>1</v>
      </c>
    </row>
    <row r="930" spans="1:17" x14ac:dyDescent="0.3">
      <c r="A930">
        <v>1141</v>
      </c>
      <c r="B930">
        <v>50</v>
      </c>
      <c r="C930">
        <v>0</v>
      </c>
      <c r="D930" t="s">
        <v>19</v>
      </c>
      <c r="E930">
        <v>1</v>
      </c>
      <c r="F930">
        <v>0</v>
      </c>
      <c r="G930">
        <v>0</v>
      </c>
      <c r="H930" t="s">
        <v>20</v>
      </c>
      <c r="I930">
        <v>9</v>
      </c>
      <c r="J930">
        <v>31</v>
      </c>
      <c r="K930">
        <v>0</v>
      </c>
      <c r="L930">
        <v>0</v>
      </c>
      <c r="M930">
        <v>0</v>
      </c>
      <c r="N930">
        <v>0</v>
      </c>
      <c r="O930" t="str">
        <f>VLOOKUP(J930,[1]empresas!$A:$B,2,0)</f>
        <v>construccion</v>
      </c>
      <c r="P930">
        <f>VLOOKUP(J930,[1]empresas!$A:$C,3,0)</f>
        <v>1</v>
      </c>
      <c r="Q930">
        <f>VLOOKUP(J930,[1]empresas!$A:$D,4,0)</f>
        <v>1</v>
      </c>
    </row>
    <row r="931" spans="1:17" x14ac:dyDescent="0.3">
      <c r="A931">
        <v>1142</v>
      </c>
      <c r="B931">
        <v>46</v>
      </c>
      <c r="C931">
        <v>1</v>
      </c>
      <c r="D931" t="s">
        <v>19</v>
      </c>
      <c r="E931">
        <v>1</v>
      </c>
      <c r="F931">
        <v>0</v>
      </c>
      <c r="G931">
        <v>0</v>
      </c>
      <c r="H931" t="s">
        <v>23</v>
      </c>
      <c r="I931">
        <v>5</v>
      </c>
      <c r="J931">
        <v>34</v>
      </c>
      <c r="K931">
        <v>0</v>
      </c>
      <c r="L931">
        <v>0</v>
      </c>
      <c r="M931">
        <v>0</v>
      </c>
      <c r="N931">
        <v>0</v>
      </c>
      <c r="O931" t="str">
        <f>VLOOKUP(J931,[1]empresas!$A:$B,2,0)</f>
        <v>educacion</v>
      </c>
      <c r="P931">
        <f>VLOOKUP(J931,[1]empresas!$A:$C,3,0)</f>
        <v>0</v>
      </c>
      <c r="Q931">
        <f>VLOOKUP(J931,[1]empresas!$A:$D,4,0)</f>
        <v>1</v>
      </c>
    </row>
    <row r="932" spans="1:17" x14ac:dyDescent="0.3">
      <c r="A932">
        <v>1144</v>
      </c>
      <c r="B932">
        <v>58</v>
      </c>
      <c r="C932">
        <v>1</v>
      </c>
      <c r="D932" t="s">
        <v>19</v>
      </c>
      <c r="E932">
        <v>4</v>
      </c>
      <c r="F932">
        <v>0</v>
      </c>
      <c r="G932">
        <v>0</v>
      </c>
      <c r="H932" t="s">
        <v>20</v>
      </c>
      <c r="I932">
        <v>8</v>
      </c>
      <c r="J932">
        <v>104</v>
      </c>
      <c r="K932">
        <v>1</v>
      </c>
      <c r="L932">
        <f>VLOOKUP(A932,[2]accidentes!$B:$C,2,0)</f>
        <v>407</v>
      </c>
      <c r="M932" t="str">
        <f>VLOOKUP(A932,[2]accidentes!$B:$D,3,0)</f>
        <v>abdomen</v>
      </c>
      <c r="N932" t="str">
        <f>VLOOKUP(A932,[2]accidentes!$B:$E,4,0)</f>
        <v>luxacion</v>
      </c>
      <c r="O932" t="str">
        <f>VLOOKUP(J932,[1]empresas!$A:$B,2,0)</f>
        <v>construccion</v>
      </c>
      <c r="P932">
        <f>VLOOKUP(J932,[1]empresas!$A:$C,3,0)</f>
        <v>1</v>
      </c>
      <c r="Q932">
        <f>VLOOKUP(J932,[1]empresas!$A:$D,4,0)</f>
        <v>1</v>
      </c>
    </row>
    <row r="933" spans="1:17" x14ac:dyDescent="0.3">
      <c r="A933">
        <v>1145</v>
      </c>
      <c r="B933">
        <v>52</v>
      </c>
      <c r="C933">
        <v>1</v>
      </c>
      <c r="D933" t="s">
        <v>19</v>
      </c>
      <c r="E933">
        <v>2</v>
      </c>
      <c r="F933">
        <v>1</v>
      </c>
      <c r="G933">
        <v>1</v>
      </c>
      <c r="H933" t="s">
        <v>20</v>
      </c>
      <c r="I933">
        <v>8</v>
      </c>
      <c r="J933">
        <v>3</v>
      </c>
      <c r="K933">
        <v>0</v>
      </c>
      <c r="L933">
        <v>0</v>
      </c>
      <c r="M933">
        <v>0</v>
      </c>
      <c r="N933">
        <v>0</v>
      </c>
      <c r="O933" t="str">
        <f>VLOOKUP(J933,[1]empresas!$A:$B,2,0)</f>
        <v>construccion</v>
      </c>
      <c r="P933">
        <f>VLOOKUP(J933,[1]empresas!$A:$C,3,0)</f>
        <v>1</v>
      </c>
      <c r="Q933">
        <f>VLOOKUP(J933,[1]empresas!$A:$D,4,0)</f>
        <v>1</v>
      </c>
    </row>
    <row r="934" spans="1:17" x14ac:dyDescent="0.3">
      <c r="A934">
        <v>1146</v>
      </c>
      <c r="B934">
        <v>33</v>
      </c>
      <c r="C934">
        <v>1</v>
      </c>
      <c r="D934" t="s">
        <v>19</v>
      </c>
      <c r="E934">
        <v>0</v>
      </c>
      <c r="F934">
        <v>0</v>
      </c>
      <c r="G934">
        <v>1</v>
      </c>
      <c r="H934" t="s">
        <v>20</v>
      </c>
      <c r="I934">
        <v>8</v>
      </c>
      <c r="J934">
        <v>27</v>
      </c>
      <c r="K934">
        <v>0</v>
      </c>
      <c r="L934">
        <v>0</v>
      </c>
      <c r="M934">
        <v>0</v>
      </c>
      <c r="N934">
        <v>0</v>
      </c>
      <c r="O934" t="str">
        <f>VLOOKUP(J934,[1]empresas!$A:$B,2,0)</f>
        <v>alimentos</v>
      </c>
      <c r="P934">
        <f>VLOOKUP(J934,[1]empresas!$A:$C,3,0)</f>
        <v>1</v>
      </c>
      <c r="Q934">
        <f>VLOOKUP(J934,[1]empresas!$A:$D,4,0)</f>
        <v>1</v>
      </c>
    </row>
    <row r="935" spans="1:17" x14ac:dyDescent="0.3">
      <c r="A935">
        <v>1147</v>
      </c>
      <c r="B935">
        <v>26</v>
      </c>
      <c r="C935">
        <v>1</v>
      </c>
      <c r="D935" t="s">
        <v>19</v>
      </c>
      <c r="E935">
        <v>3</v>
      </c>
      <c r="F935">
        <v>0</v>
      </c>
      <c r="G935">
        <v>1</v>
      </c>
      <c r="H935" t="s">
        <v>23</v>
      </c>
      <c r="I935">
        <v>6</v>
      </c>
      <c r="J935">
        <v>97</v>
      </c>
      <c r="K935">
        <v>1</v>
      </c>
      <c r="L935">
        <f>VLOOKUP(A935,[2]accidentes!$B:$C,2,0)</f>
        <v>408</v>
      </c>
      <c r="M935" t="str">
        <f>VLOOKUP(A935,[2]accidentes!$B:$D,3,0)</f>
        <v>mano</v>
      </c>
      <c r="N935" t="str">
        <f>VLOOKUP(A935,[2]accidentes!$B:$E,4,0)</f>
        <v>trauma superficial</v>
      </c>
      <c r="O935" t="str">
        <f>VLOOKUP(J935,[1]empresas!$A:$B,2,0)</f>
        <v>construccion</v>
      </c>
      <c r="P935">
        <f>VLOOKUP(J935,[1]empresas!$A:$C,3,0)</f>
        <v>1</v>
      </c>
      <c r="Q935">
        <f>VLOOKUP(J935,[1]empresas!$A:$D,4,0)</f>
        <v>0</v>
      </c>
    </row>
    <row r="936" spans="1:17" x14ac:dyDescent="0.3">
      <c r="A936">
        <v>1148</v>
      </c>
      <c r="B936">
        <v>34</v>
      </c>
      <c r="C936">
        <v>1</v>
      </c>
      <c r="D936" t="s">
        <v>19</v>
      </c>
      <c r="E936">
        <v>1</v>
      </c>
      <c r="F936">
        <v>0</v>
      </c>
      <c r="G936">
        <v>0</v>
      </c>
      <c r="H936" t="s">
        <v>20</v>
      </c>
      <c r="I936">
        <v>11</v>
      </c>
      <c r="J936">
        <v>129</v>
      </c>
      <c r="K936">
        <v>0</v>
      </c>
      <c r="L936">
        <v>0</v>
      </c>
      <c r="M936">
        <v>0</v>
      </c>
      <c r="N936">
        <v>0</v>
      </c>
      <c r="O936" t="str">
        <f>VLOOKUP(J936,[1]empresas!$A:$B,2,0)</f>
        <v>salud</v>
      </c>
      <c r="P936">
        <f>VLOOKUP(J936,[1]empresas!$A:$C,3,0)</f>
        <v>0</v>
      </c>
      <c r="Q936">
        <f>VLOOKUP(J936,[1]empresas!$A:$D,4,0)</f>
        <v>1</v>
      </c>
    </row>
    <row r="937" spans="1:17" x14ac:dyDescent="0.3">
      <c r="A937">
        <v>1149</v>
      </c>
      <c r="B937">
        <v>52</v>
      </c>
      <c r="C937">
        <v>0</v>
      </c>
      <c r="D937" t="s">
        <v>19</v>
      </c>
      <c r="E937">
        <v>2</v>
      </c>
      <c r="F937">
        <v>0</v>
      </c>
      <c r="G937">
        <v>1</v>
      </c>
      <c r="H937" t="s">
        <v>20</v>
      </c>
      <c r="I937">
        <v>12</v>
      </c>
      <c r="J937">
        <v>62</v>
      </c>
      <c r="K937">
        <v>1</v>
      </c>
      <c r="L937">
        <f>VLOOKUP(A937,[2]accidentes!$B:$C,2,0)</f>
        <v>409</v>
      </c>
      <c r="M937" t="str">
        <f>VLOOKUP(A937,[2]accidentes!$B:$D,3,0)</f>
        <v>mano</v>
      </c>
      <c r="N937" t="str">
        <f>VLOOKUP(A937,[2]accidentes!$B:$E,4,0)</f>
        <v>herida</v>
      </c>
      <c r="O937" t="str">
        <f>VLOOKUP(J937,[1]empresas!$A:$B,2,0)</f>
        <v>alimentos</v>
      </c>
      <c r="P937">
        <f>VLOOKUP(J937,[1]empresas!$A:$C,3,0)</f>
        <v>1</v>
      </c>
      <c r="Q937">
        <f>VLOOKUP(J937,[1]empresas!$A:$D,4,0)</f>
        <v>1</v>
      </c>
    </row>
    <row r="938" spans="1:17" x14ac:dyDescent="0.3">
      <c r="A938">
        <v>1150</v>
      </c>
      <c r="B938">
        <v>32</v>
      </c>
      <c r="C938">
        <v>0</v>
      </c>
      <c r="D938" t="s">
        <v>17</v>
      </c>
      <c r="E938">
        <v>3</v>
      </c>
      <c r="F938">
        <v>0</v>
      </c>
      <c r="G938">
        <v>0</v>
      </c>
      <c r="H938" t="s">
        <v>20</v>
      </c>
      <c r="I938">
        <v>14</v>
      </c>
      <c r="J938">
        <v>31</v>
      </c>
      <c r="K938">
        <v>1</v>
      </c>
      <c r="L938">
        <f>VLOOKUP(A938,[2]accidentes!$B:$C,2,0)</f>
        <v>410</v>
      </c>
      <c r="M938" t="str">
        <f>VLOOKUP(A938,[2]accidentes!$B:$D,3,0)</f>
        <v>pie</v>
      </c>
      <c r="N938" t="str">
        <f>VLOOKUP(A938,[2]accidentes!$B:$E,4,0)</f>
        <v>trauma superficial</v>
      </c>
      <c r="O938" t="str">
        <f>VLOOKUP(J938,[1]empresas!$A:$B,2,0)</f>
        <v>construccion</v>
      </c>
      <c r="P938">
        <f>VLOOKUP(J938,[1]empresas!$A:$C,3,0)</f>
        <v>1</v>
      </c>
      <c r="Q938">
        <f>VLOOKUP(J938,[1]empresas!$A:$D,4,0)</f>
        <v>1</v>
      </c>
    </row>
    <row r="939" spans="1:17" x14ac:dyDescent="0.3">
      <c r="A939">
        <v>1152</v>
      </c>
      <c r="B939">
        <v>38</v>
      </c>
      <c r="C939">
        <v>1</v>
      </c>
      <c r="D939" t="s">
        <v>21</v>
      </c>
      <c r="E939">
        <v>3</v>
      </c>
      <c r="F939">
        <v>1</v>
      </c>
      <c r="G939">
        <v>0</v>
      </c>
      <c r="H939" t="s">
        <v>20</v>
      </c>
      <c r="I939">
        <v>9</v>
      </c>
      <c r="J939">
        <v>132</v>
      </c>
      <c r="K939">
        <v>0</v>
      </c>
      <c r="L939">
        <v>0</v>
      </c>
      <c r="M939">
        <v>0</v>
      </c>
      <c r="N939">
        <v>0</v>
      </c>
      <c r="O939" t="str">
        <f>VLOOKUP(J939,[1]empresas!$A:$B,2,0)</f>
        <v>agricultura</v>
      </c>
      <c r="P939">
        <f>VLOOKUP(J939,[1]empresas!$A:$C,3,0)</f>
        <v>1</v>
      </c>
      <c r="Q939">
        <f>VLOOKUP(J939,[1]empresas!$A:$D,4,0)</f>
        <v>1</v>
      </c>
    </row>
    <row r="940" spans="1:17" x14ac:dyDescent="0.3">
      <c r="A940">
        <v>1153</v>
      </c>
      <c r="B940">
        <v>52</v>
      </c>
      <c r="C940">
        <v>0</v>
      </c>
      <c r="D940" t="s">
        <v>19</v>
      </c>
      <c r="E940">
        <v>1</v>
      </c>
      <c r="F940">
        <v>0</v>
      </c>
      <c r="G940">
        <v>1</v>
      </c>
      <c r="H940" t="s">
        <v>20</v>
      </c>
      <c r="I940">
        <v>16</v>
      </c>
      <c r="J940">
        <v>45</v>
      </c>
      <c r="K940">
        <v>0</v>
      </c>
      <c r="L940">
        <v>0</v>
      </c>
      <c r="M940">
        <v>0</v>
      </c>
      <c r="N940">
        <v>0</v>
      </c>
      <c r="O940" t="str">
        <f>VLOOKUP(J940,[1]empresas!$A:$B,2,0)</f>
        <v>alimentos</v>
      </c>
      <c r="P940">
        <f>VLOOKUP(J940,[1]empresas!$A:$C,3,0)</f>
        <v>1</v>
      </c>
      <c r="Q940">
        <f>VLOOKUP(J940,[1]empresas!$A:$D,4,0)</f>
        <v>1</v>
      </c>
    </row>
    <row r="941" spans="1:17" x14ac:dyDescent="0.3">
      <c r="A941">
        <v>1155</v>
      </c>
      <c r="B941">
        <v>36</v>
      </c>
      <c r="C941">
        <v>1</v>
      </c>
      <c r="D941" t="s">
        <v>19</v>
      </c>
      <c r="E941">
        <v>3</v>
      </c>
      <c r="F941">
        <v>0</v>
      </c>
      <c r="G941">
        <v>0</v>
      </c>
      <c r="H941" t="s">
        <v>18</v>
      </c>
      <c r="I941">
        <v>6</v>
      </c>
      <c r="J941">
        <v>86</v>
      </c>
      <c r="K941">
        <v>1</v>
      </c>
      <c r="L941">
        <f>VLOOKUP(A941,[2]accidentes!$B:$C,2,0)</f>
        <v>412</v>
      </c>
      <c r="M941" t="str">
        <f>VLOOKUP(A941,[2]accidentes!$B:$D,3,0)</f>
        <v>abdomen</v>
      </c>
      <c r="N941" t="str">
        <f>VLOOKUP(A941,[2]accidentes!$B:$E,4,0)</f>
        <v>trauma superficial</v>
      </c>
      <c r="O941" t="str">
        <f>VLOOKUP(J941,[1]empresas!$A:$B,2,0)</f>
        <v>alimentos</v>
      </c>
      <c r="P941">
        <f>VLOOKUP(J941,[1]empresas!$A:$C,3,0)</f>
        <v>1</v>
      </c>
      <c r="Q941">
        <f>VLOOKUP(J941,[1]empresas!$A:$D,4,0)</f>
        <v>1</v>
      </c>
    </row>
    <row r="942" spans="1:17" x14ac:dyDescent="0.3">
      <c r="A942">
        <v>1157</v>
      </c>
      <c r="B942">
        <v>42</v>
      </c>
      <c r="C942">
        <v>0</v>
      </c>
      <c r="D942" t="s">
        <v>17</v>
      </c>
      <c r="E942">
        <v>3</v>
      </c>
      <c r="F942">
        <v>0</v>
      </c>
      <c r="G942">
        <v>1</v>
      </c>
      <c r="H942" t="s">
        <v>20</v>
      </c>
      <c r="I942">
        <v>2</v>
      </c>
      <c r="J942">
        <v>25</v>
      </c>
      <c r="K942">
        <v>0</v>
      </c>
      <c r="L942">
        <v>0</v>
      </c>
      <c r="M942">
        <v>0</v>
      </c>
      <c r="N942">
        <v>0</v>
      </c>
      <c r="O942" t="str">
        <f>VLOOKUP(J942,[1]empresas!$A:$B,2,0)</f>
        <v>manufactura</v>
      </c>
      <c r="P942">
        <f>VLOOKUP(J942,[1]empresas!$A:$C,3,0)</f>
        <v>1</v>
      </c>
      <c r="Q942">
        <f>VLOOKUP(J942,[1]empresas!$A:$D,4,0)</f>
        <v>1</v>
      </c>
    </row>
    <row r="943" spans="1:17" x14ac:dyDescent="0.3">
      <c r="A943">
        <v>1158</v>
      </c>
      <c r="B943">
        <v>38</v>
      </c>
      <c r="C943">
        <v>0</v>
      </c>
      <c r="D943" t="s">
        <v>19</v>
      </c>
      <c r="E943">
        <v>2</v>
      </c>
      <c r="F943">
        <v>0</v>
      </c>
      <c r="G943">
        <v>1</v>
      </c>
      <c r="H943" t="s">
        <v>20</v>
      </c>
      <c r="I943">
        <v>12</v>
      </c>
      <c r="J943">
        <v>42</v>
      </c>
      <c r="K943">
        <v>0</v>
      </c>
      <c r="L943">
        <v>0</v>
      </c>
      <c r="M943">
        <v>0</v>
      </c>
      <c r="N943">
        <v>0</v>
      </c>
      <c r="O943" t="str">
        <f>VLOOKUP(J943,[1]empresas!$A:$B,2,0)</f>
        <v>servicios</v>
      </c>
      <c r="P943">
        <f>VLOOKUP(J943,[1]empresas!$A:$C,3,0)</f>
        <v>1</v>
      </c>
      <c r="Q943">
        <f>VLOOKUP(J943,[1]empresas!$A:$D,4,0)</f>
        <v>1</v>
      </c>
    </row>
    <row r="944" spans="1:17" x14ac:dyDescent="0.3">
      <c r="A944">
        <v>1159</v>
      </c>
      <c r="B944">
        <v>39</v>
      </c>
      <c r="C944">
        <v>0</v>
      </c>
      <c r="D944" t="s">
        <v>24</v>
      </c>
      <c r="E944">
        <v>1</v>
      </c>
      <c r="F944">
        <v>1</v>
      </c>
      <c r="G944">
        <v>1</v>
      </c>
      <c r="H944" t="s">
        <v>20</v>
      </c>
      <c r="I944">
        <v>9</v>
      </c>
      <c r="J944">
        <v>30</v>
      </c>
      <c r="K944">
        <v>0</v>
      </c>
      <c r="L944">
        <v>0</v>
      </c>
      <c r="M944">
        <v>0</v>
      </c>
      <c r="N944">
        <v>0</v>
      </c>
      <c r="O944" t="str">
        <f>VLOOKUP(J944,[1]empresas!$A:$B,2,0)</f>
        <v>agricultura</v>
      </c>
      <c r="P944">
        <f>VLOOKUP(J944,[1]empresas!$A:$C,3,0)</f>
        <v>1</v>
      </c>
      <c r="Q944">
        <f>VLOOKUP(J944,[1]empresas!$A:$D,4,0)</f>
        <v>1</v>
      </c>
    </row>
    <row r="945" spans="1:17" x14ac:dyDescent="0.3">
      <c r="A945">
        <v>1161</v>
      </c>
      <c r="B945">
        <v>29</v>
      </c>
      <c r="C945">
        <v>1</v>
      </c>
      <c r="D945" t="s">
        <v>21</v>
      </c>
      <c r="E945">
        <v>1</v>
      </c>
      <c r="F945">
        <v>0</v>
      </c>
      <c r="G945">
        <v>1</v>
      </c>
      <c r="H945" t="s">
        <v>18</v>
      </c>
      <c r="I945">
        <v>9</v>
      </c>
      <c r="J945">
        <v>102</v>
      </c>
      <c r="K945">
        <v>1</v>
      </c>
      <c r="L945">
        <f>VLOOKUP(A945,[2]accidentes!$B:$C,2,0)</f>
        <v>414</v>
      </c>
      <c r="M945" t="str">
        <f>VLOOKUP(A945,[2]accidentes!$B:$D,3,0)</f>
        <v>cabeza</v>
      </c>
      <c r="N945" t="str">
        <f>VLOOKUP(A945,[2]accidentes!$B:$E,4,0)</f>
        <v>herida</v>
      </c>
      <c r="O945" t="str">
        <f>VLOOKUP(J945,[1]empresas!$A:$B,2,0)</f>
        <v>servicios</v>
      </c>
      <c r="P945">
        <f>VLOOKUP(J945,[1]empresas!$A:$C,3,0)</f>
        <v>1</v>
      </c>
      <c r="Q945">
        <f>VLOOKUP(J945,[1]empresas!$A:$D,4,0)</f>
        <v>1</v>
      </c>
    </row>
    <row r="946" spans="1:17" x14ac:dyDescent="0.3">
      <c r="A946">
        <v>1162</v>
      </c>
      <c r="B946">
        <v>53</v>
      </c>
      <c r="C946">
        <v>0</v>
      </c>
      <c r="D946" t="s">
        <v>19</v>
      </c>
      <c r="E946">
        <v>1</v>
      </c>
      <c r="F946">
        <v>0</v>
      </c>
      <c r="G946">
        <v>0</v>
      </c>
      <c r="H946" t="s">
        <v>23</v>
      </c>
      <c r="I946">
        <v>15</v>
      </c>
      <c r="J946">
        <v>53</v>
      </c>
      <c r="K946">
        <v>0</v>
      </c>
      <c r="L946">
        <v>0</v>
      </c>
      <c r="M946">
        <v>0</v>
      </c>
      <c r="N946">
        <v>0</v>
      </c>
      <c r="O946" t="str">
        <f>VLOOKUP(J946,[1]empresas!$A:$B,2,0)</f>
        <v>manufactura</v>
      </c>
      <c r="P946">
        <f>VLOOKUP(J946,[1]empresas!$A:$C,3,0)</f>
        <v>1</v>
      </c>
      <c r="Q946">
        <f>VLOOKUP(J946,[1]empresas!$A:$D,4,0)</f>
        <v>1</v>
      </c>
    </row>
    <row r="947" spans="1:17" x14ac:dyDescent="0.3">
      <c r="A947">
        <v>1163</v>
      </c>
      <c r="B947">
        <v>42</v>
      </c>
      <c r="C947">
        <v>0</v>
      </c>
      <c r="D947" t="s">
        <v>17</v>
      </c>
      <c r="E947">
        <v>3</v>
      </c>
      <c r="F947">
        <v>0</v>
      </c>
      <c r="G947">
        <v>1</v>
      </c>
      <c r="H947" t="s">
        <v>20</v>
      </c>
      <c r="I947">
        <v>9</v>
      </c>
      <c r="J947">
        <v>4</v>
      </c>
      <c r="K947">
        <v>0</v>
      </c>
      <c r="L947">
        <v>0</v>
      </c>
      <c r="M947">
        <v>0</v>
      </c>
      <c r="N947">
        <v>0</v>
      </c>
      <c r="O947" t="str">
        <f>VLOOKUP(J947,[1]empresas!$A:$B,2,0)</f>
        <v>construccion</v>
      </c>
      <c r="P947">
        <f>VLOOKUP(J947,[1]empresas!$A:$C,3,0)</f>
        <v>1</v>
      </c>
      <c r="Q947">
        <f>VLOOKUP(J947,[1]empresas!$A:$D,4,0)</f>
        <v>1</v>
      </c>
    </row>
    <row r="948" spans="1:17" x14ac:dyDescent="0.3">
      <c r="A948">
        <v>1164</v>
      </c>
      <c r="B948">
        <v>37</v>
      </c>
      <c r="C948">
        <v>1</v>
      </c>
      <c r="D948" t="s">
        <v>19</v>
      </c>
      <c r="E948">
        <v>1</v>
      </c>
      <c r="F948">
        <v>0</v>
      </c>
      <c r="G948">
        <v>1</v>
      </c>
      <c r="H948" t="s">
        <v>20</v>
      </c>
      <c r="I948">
        <v>14</v>
      </c>
      <c r="J948">
        <v>121</v>
      </c>
      <c r="K948">
        <v>1</v>
      </c>
      <c r="L948">
        <f>VLOOKUP(A948,[2]accidentes!$B:$C,2,0)</f>
        <v>415</v>
      </c>
      <c r="M948" t="str">
        <f>VLOOKUP(A948,[2]accidentes!$B:$D,3,0)</f>
        <v>mano</v>
      </c>
      <c r="N948" t="str">
        <f>VLOOKUP(A948,[2]accidentes!$B:$E,4,0)</f>
        <v>luxacion</v>
      </c>
      <c r="O948" t="str">
        <f>VLOOKUP(J948,[1]empresas!$A:$B,2,0)</f>
        <v>manufactura</v>
      </c>
      <c r="P948">
        <f>VLOOKUP(J948,[1]empresas!$A:$C,3,0)</f>
        <v>1</v>
      </c>
      <c r="Q948">
        <f>VLOOKUP(J948,[1]empresas!$A:$D,4,0)</f>
        <v>1</v>
      </c>
    </row>
    <row r="949" spans="1:17" x14ac:dyDescent="0.3">
      <c r="A949">
        <v>1167</v>
      </c>
      <c r="B949">
        <v>51</v>
      </c>
      <c r="C949">
        <v>1</v>
      </c>
      <c r="D949" t="s">
        <v>19</v>
      </c>
      <c r="E949">
        <v>0</v>
      </c>
      <c r="F949">
        <v>0</v>
      </c>
      <c r="G949">
        <v>1</v>
      </c>
      <c r="H949" t="s">
        <v>20</v>
      </c>
      <c r="I949">
        <v>11</v>
      </c>
      <c r="J949">
        <v>118</v>
      </c>
      <c r="K949">
        <v>1</v>
      </c>
      <c r="L949">
        <f>VLOOKUP(A949,[2]accidentes!$B:$C,2,0)</f>
        <v>417</v>
      </c>
      <c r="M949" t="str">
        <f>VLOOKUP(A949,[2]accidentes!$B:$D,3,0)</f>
        <v>abdomen</v>
      </c>
      <c r="N949" t="str">
        <f>VLOOKUP(A949,[2]accidentes!$B:$E,4,0)</f>
        <v>luxacion</v>
      </c>
      <c r="O949" t="str">
        <f>VLOOKUP(J949,[1]empresas!$A:$B,2,0)</f>
        <v>mineria</v>
      </c>
      <c r="P949">
        <f>VLOOKUP(J949,[1]empresas!$A:$C,3,0)</f>
        <v>1</v>
      </c>
      <c r="Q949">
        <f>VLOOKUP(J949,[1]empresas!$A:$D,4,0)</f>
        <v>1</v>
      </c>
    </row>
    <row r="950" spans="1:17" x14ac:dyDescent="0.3">
      <c r="A950">
        <v>1168</v>
      </c>
      <c r="B950">
        <v>34</v>
      </c>
      <c r="C950">
        <v>0</v>
      </c>
      <c r="D950" t="s">
        <v>21</v>
      </c>
      <c r="E950">
        <v>1</v>
      </c>
      <c r="F950">
        <v>0</v>
      </c>
      <c r="G950">
        <v>1</v>
      </c>
      <c r="H950" t="s">
        <v>23</v>
      </c>
      <c r="I950">
        <v>5</v>
      </c>
      <c r="J950">
        <v>97</v>
      </c>
      <c r="K950">
        <v>1</v>
      </c>
      <c r="L950">
        <f>VLOOKUP(A950,[2]accidentes!$B:$C,2,0)</f>
        <v>418</v>
      </c>
      <c r="M950" t="str">
        <f>VLOOKUP(A950,[2]accidentes!$B:$D,3,0)</f>
        <v>ojo</v>
      </c>
      <c r="N950" t="str">
        <f>VLOOKUP(A950,[2]accidentes!$B:$E,4,0)</f>
        <v>luxacion</v>
      </c>
      <c r="O950" t="str">
        <f>VLOOKUP(J950,[1]empresas!$A:$B,2,0)</f>
        <v>construccion</v>
      </c>
      <c r="P950">
        <f>VLOOKUP(J950,[1]empresas!$A:$C,3,0)</f>
        <v>1</v>
      </c>
      <c r="Q950">
        <f>VLOOKUP(J950,[1]empresas!$A:$D,4,0)</f>
        <v>0</v>
      </c>
    </row>
    <row r="951" spans="1:17" x14ac:dyDescent="0.3">
      <c r="A951">
        <v>1170</v>
      </c>
      <c r="B951">
        <v>33</v>
      </c>
      <c r="C951">
        <v>1</v>
      </c>
      <c r="D951" t="s">
        <v>21</v>
      </c>
      <c r="E951">
        <v>2</v>
      </c>
      <c r="F951">
        <v>0</v>
      </c>
      <c r="G951">
        <v>0</v>
      </c>
      <c r="H951" t="s">
        <v>18</v>
      </c>
      <c r="I951">
        <v>11</v>
      </c>
      <c r="J951">
        <v>90</v>
      </c>
      <c r="K951">
        <v>0</v>
      </c>
      <c r="L951">
        <v>0</v>
      </c>
      <c r="M951">
        <v>0</v>
      </c>
      <c r="N951">
        <v>0</v>
      </c>
      <c r="O951" t="str">
        <f>VLOOKUP(J951,[1]empresas!$A:$B,2,0)</f>
        <v>agricultura</v>
      </c>
      <c r="P951">
        <f>VLOOKUP(J951,[1]empresas!$A:$C,3,0)</f>
        <v>1</v>
      </c>
      <c r="Q951">
        <f>VLOOKUP(J951,[1]empresas!$A:$D,4,0)</f>
        <v>1</v>
      </c>
    </row>
    <row r="952" spans="1:17" x14ac:dyDescent="0.3">
      <c r="A952">
        <v>1171</v>
      </c>
      <c r="B952">
        <v>34</v>
      </c>
      <c r="C952">
        <v>1</v>
      </c>
      <c r="D952" t="s">
        <v>19</v>
      </c>
      <c r="E952">
        <v>2</v>
      </c>
      <c r="F952">
        <v>1</v>
      </c>
      <c r="G952">
        <v>0</v>
      </c>
      <c r="H952" t="s">
        <v>20</v>
      </c>
      <c r="I952">
        <v>10</v>
      </c>
      <c r="J952">
        <v>45</v>
      </c>
      <c r="K952">
        <v>0</v>
      </c>
      <c r="L952">
        <v>0</v>
      </c>
      <c r="M952">
        <v>0</v>
      </c>
      <c r="N952">
        <v>0</v>
      </c>
      <c r="O952" t="str">
        <f>VLOOKUP(J952,[1]empresas!$A:$B,2,0)</f>
        <v>alimentos</v>
      </c>
      <c r="P952">
        <f>VLOOKUP(J952,[1]empresas!$A:$C,3,0)</f>
        <v>1</v>
      </c>
      <c r="Q952">
        <f>VLOOKUP(J952,[1]empresas!$A:$D,4,0)</f>
        <v>1</v>
      </c>
    </row>
    <row r="953" spans="1:17" x14ac:dyDescent="0.3">
      <c r="A953">
        <v>1172</v>
      </c>
      <c r="B953">
        <v>32</v>
      </c>
      <c r="C953">
        <v>1</v>
      </c>
      <c r="D953" t="s">
        <v>17</v>
      </c>
      <c r="E953">
        <v>0</v>
      </c>
      <c r="F953">
        <v>0</v>
      </c>
      <c r="G953">
        <v>0</v>
      </c>
      <c r="H953" t="s">
        <v>20</v>
      </c>
      <c r="I953">
        <v>12</v>
      </c>
      <c r="J953">
        <v>12</v>
      </c>
      <c r="K953">
        <v>0</v>
      </c>
      <c r="L953">
        <v>0</v>
      </c>
      <c r="M953">
        <v>0</v>
      </c>
      <c r="N953">
        <v>0</v>
      </c>
      <c r="O953" t="str">
        <f>VLOOKUP(J953,[1]empresas!$A:$B,2,0)</f>
        <v>mineria</v>
      </c>
      <c r="P953">
        <f>VLOOKUP(J953,[1]empresas!$A:$C,3,0)</f>
        <v>1</v>
      </c>
      <c r="Q953">
        <f>VLOOKUP(J953,[1]empresas!$A:$D,4,0)</f>
        <v>1</v>
      </c>
    </row>
    <row r="954" spans="1:17" x14ac:dyDescent="0.3">
      <c r="A954">
        <v>1173</v>
      </c>
      <c r="B954">
        <v>47</v>
      </c>
      <c r="C954">
        <v>0</v>
      </c>
      <c r="D954" t="s">
        <v>21</v>
      </c>
      <c r="E954">
        <v>0</v>
      </c>
      <c r="F954">
        <v>1</v>
      </c>
      <c r="G954">
        <v>0</v>
      </c>
      <c r="H954" t="s">
        <v>20</v>
      </c>
      <c r="I954">
        <v>8</v>
      </c>
      <c r="J954">
        <v>62</v>
      </c>
      <c r="K954">
        <v>1</v>
      </c>
      <c r="L954">
        <f>VLOOKUP(A954,[2]accidentes!$B:$C,2,0)</f>
        <v>420</v>
      </c>
      <c r="M954" t="str">
        <f>VLOOKUP(A954,[2]accidentes!$B:$D,3,0)</f>
        <v>mano</v>
      </c>
      <c r="N954" t="str">
        <f>VLOOKUP(A954,[2]accidentes!$B:$E,4,0)</f>
        <v>luxacion</v>
      </c>
      <c r="O954" t="str">
        <f>VLOOKUP(J954,[1]empresas!$A:$B,2,0)</f>
        <v>alimentos</v>
      </c>
      <c r="P954">
        <f>VLOOKUP(J954,[1]empresas!$A:$C,3,0)</f>
        <v>1</v>
      </c>
      <c r="Q954">
        <f>VLOOKUP(J954,[1]empresas!$A:$D,4,0)</f>
        <v>1</v>
      </c>
    </row>
    <row r="955" spans="1:17" x14ac:dyDescent="0.3">
      <c r="A955">
        <v>1174</v>
      </c>
      <c r="B955">
        <v>63</v>
      </c>
      <c r="C955">
        <v>0</v>
      </c>
      <c r="D955" t="s">
        <v>17</v>
      </c>
      <c r="E955">
        <v>0</v>
      </c>
      <c r="F955">
        <v>1</v>
      </c>
      <c r="G955">
        <v>0</v>
      </c>
      <c r="H955" t="s">
        <v>18</v>
      </c>
      <c r="I955">
        <v>3</v>
      </c>
      <c r="J955">
        <v>26</v>
      </c>
      <c r="K955">
        <v>0</v>
      </c>
      <c r="L955">
        <v>0</v>
      </c>
      <c r="M955">
        <v>0</v>
      </c>
      <c r="N955">
        <v>0</v>
      </c>
      <c r="O955" t="str">
        <f>VLOOKUP(J955,[1]empresas!$A:$B,2,0)</f>
        <v>educacion</v>
      </c>
      <c r="P955">
        <f>VLOOKUP(J955,[1]empresas!$A:$C,3,0)</f>
        <v>1</v>
      </c>
      <c r="Q955">
        <f>VLOOKUP(J955,[1]empresas!$A:$D,4,0)</f>
        <v>1</v>
      </c>
    </row>
    <row r="956" spans="1:17" x14ac:dyDescent="0.3">
      <c r="A956">
        <v>1175</v>
      </c>
      <c r="B956">
        <v>55</v>
      </c>
      <c r="C956">
        <v>0</v>
      </c>
      <c r="D956" t="s">
        <v>19</v>
      </c>
      <c r="E956">
        <v>0</v>
      </c>
      <c r="F956">
        <v>1</v>
      </c>
      <c r="G956">
        <v>0</v>
      </c>
      <c r="H956" t="s">
        <v>23</v>
      </c>
      <c r="I956">
        <v>11</v>
      </c>
      <c r="J956">
        <v>139</v>
      </c>
      <c r="K956">
        <v>0</v>
      </c>
      <c r="L956">
        <v>0</v>
      </c>
      <c r="M956">
        <v>0</v>
      </c>
      <c r="N956">
        <v>0</v>
      </c>
      <c r="O956" t="str">
        <f>VLOOKUP(J956,[1]empresas!$A:$B,2,0)</f>
        <v>funcion publica</v>
      </c>
      <c r="P956">
        <f>VLOOKUP(J956,[1]empresas!$A:$C,3,0)</f>
        <v>1</v>
      </c>
      <c r="Q956">
        <f>VLOOKUP(J956,[1]empresas!$A:$D,4,0)</f>
        <v>0</v>
      </c>
    </row>
    <row r="957" spans="1:17" x14ac:dyDescent="0.3">
      <c r="A957">
        <v>1176</v>
      </c>
      <c r="B957">
        <v>59</v>
      </c>
      <c r="C957">
        <v>0</v>
      </c>
      <c r="D957" t="s">
        <v>19</v>
      </c>
      <c r="E957">
        <v>0</v>
      </c>
      <c r="F957">
        <v>0</v>
      </c>
      <c r="G957">
        <v>1</v>
      </c>
      <c r="H957" t="s">
        <v>23</v>
      </c>
      <c r="I957">
        <v>14</v>
      </c>
      <c r="J957">
        <v>76</v>
      </c>
      <c r="K957">
        <v>1</v>
      </c>
      <c r="L957">
        <f>VLOOKUP(A957,[2]accidentes!$B:$C,2,0)</f>
        <v>421</v>
      </c>
      <c r="M957" t="str">
        <f>VLOOKUP(A957,[2]accidentes!$B:$D,3,0)</f>
        <v>cabeza</v>
      </c>
      <c r="N957" t="str">
        <f>VLOOKUP(A957,[2]accidentes!$B:$E,4,0)</f>
        <v>fractura</v>
      </c>
      <c r="O957" t="str">
        <f>VLOOKUP(J957,[1]empresas!$A:$B,2,0)</f>
        <v>construccion</v>
      </c>
      <c r="P957">
        <f>VLOOKUP(J957,[1]empresas!$A:$C,3,0)</f>
        <v>1</v>
      </c>
      <c r="Q957">
        <f>VLOOKUP(J957,[1]empresas!$A:$D,4,0)</f>
        <v>1</v>
      </c>
    </row>
    <row r="958" spans="1:17" x14ac:dyDescent="0.3">
      <c r="A958">
        <v>1177</v>
      </c>
      <c r="B958">
        <v>35</v>
      </c>
      <c r="C958">
        <v>0</v>
      </c>
      <c r="D958" t="s">
        <v>19</v>
      </c>
      <c r="E958">
        <v>1</v>
      </c>
      <c r="F958">
        <v>0</v>
      </c>
      <c r="G958">
        <v>0</v>
      </c>
      <c r="H958" t="s">
        <v>20</v>
      </c>
      <c r="I958">
        <v>15</v>
      </c>
      <c r="J958">
        <v>9</v>
      </c>
      <c r="K958">
        <v>1</v>
      </c>
      <c r="L958">
        <f>VLOOKUP(A958,[2]accidentes!$B:$C,2,0)</f>
        <v>422</v>
      </c>
      <c r="M958" t="str">
        <f>VLOOKUP(A958,[2]accidentes!$B:$D,3,0)</f>
        <v>cabeza</v>
      </c>
      <c r="N958" t="str">
        <f>VLOOKUP(A958,[2]accidentes!$B:$E,4,0)</f>
        <v>luxacion</v>
      </c>
      <c r="O958" t="str">
        <f>VLOOKUP(J958,[1]empresas!$A:$B,2,0)</f>
        <v>servicios</v>
      </c>
      <c r="P958">
        <f>VLOOKUP(J958,[1]empresas!$A:$C,3,0)</f>
        <v>1</v>
      </c>
      <c r="Q958">
        <f>VLOOKUP(J958,[1]empresas!$A:$D,4,0)</f>
        <v>0</v>
      </c>
    </row>
    <row r="959" spans="1:17" x14ac:dyDescent="0.3">
      <c r="A959">
        <v>1178</v>
      </c>
      <c r="B959">
        <v>53</v>
      </c>
      <c r="C959">
        <v>0</v>
      </c>
      <c r="D959" t="s">
        <v>21</v>
      </c>
      <c r="E959">
        <v>1</v>
      </c>
      <c r="F959">
        <v>0</v>
      </c>
      <c r="G959">
        <v>0</v>
      </c>
      <c r="H959" t="s">
        <v>23</v>
      </c>
      <c r="I959">
        <v>12</v>
      </c>
      <c r="J959">
        <v>122</v>
      </c>
      <c r="K959">
        <v>0</v>
      </c>
      <c r="L959">
        <v>0</v>
      </c>
      <c r="M959">
        <v>0</v>
      </c>
      <c r="N959">
        <v>0</v>
      </c>
      <c r="O959" t="str">
        <f>VLOOKUP(J959,[1]empresas!$A:$B,2,0)</f>
        <v>agricultura</v>
      </c>
      <c r="P959">
        <f>VLOOKUP(J959,[1]empresas!$A:$C,3,0)</f>
        <v>1</v>
      </c>
      <c r="Q959">
        <f>VLOOKUP(J959,[1]empresas!$A:$D,4,0)</f>
        <v>1</v>
      </c>
    </row>
    <row r="960" spans="1:17" x14ac:dyDescent="0.3">
      <c r="A960">
        <v>1180</v>
      </c>
      <c r="B960">
        <v>38</v>
      </c>
      <c r="C960">
        <v>1</v>
      </c>
      <c r="D960" t="s">
        <v>19</v>
      </c>
      <c r="E960">
        <v>1</v>
      </c>
      <c r="F960">
        <v>0</v>
      </c>
      <c r="G960">
        <v>0</v>
      </c>
      <c r="H960" t="s">
        <v>20</v>
      </c>
      <c r="I960">
        <v>12</v>
      </c>
      <c r="J960">
        <v>143</v>
      </c>
      <c r="K960">
        <v>1</v>
      </c>
      <c r="L960">
        <f>VLOOKUP(A960,[2]accidentes!$B:$C,2,0)</f>
        <v>423</v>
      </c>
      <c r="M960" t="str">
        <f>VLOOKUP(A960,[2]accidentes!$B:$D,3,0)</f>
        <v>abdomen</v>
      </c>
      <c r="N960" t="str">
        <f>VLOOKUP(A960,[2]accidentes!$B:$E,4,0)</f>
        <v>fractura</v>
      </c>
      <c r="O960" t="str">
        <f>VLOOKUP(J960,[1]empresas!$A:$B,2,0)</f>
        <v>mineria</v>
      </c>
      <c r="P960">
        <f>VLOOKUP(J960,[1]empresas!$A:$C,3,0)</f>
        <v>1</v>
      </c>
      <c r="Q960">
        <f>VLOOKUP(J960,[1]empresas!$A:$D,4,0)</f>
        <v>1</v>
      </c>
    </row>
    <row r="961" spans="1:17" x14ac:dyDescent="0.3">
      <c r="A961">
        <v>1181</v>
      </c>
      <c r="B961">
        <v>73</v>
      </c>
      <c r="C961">
        <v>1</v>
      </c>
      <c r="D961" t="s">
        <v>21</v>
      </c>
      <c r="E961">
        <v>0</v>
      </c>
      <c r="F961">
        <v>0</v>
      </c>
      <c r="G961">
        <v>1</v>
      </c>
      <c r="H961" t="s">
        <v>20</v>
      </c>
      <c r="I961">
        <v>5</v>
      </c>
      <c r="J961">
        <v>20</v>
      </c>
      <c r="K961">
        <v>0</v>
      </c>
      <c r="L961">
        <v>0</v>
      </c>
      <c r="M961">
        <v>0</v>
      </c>
      <c r="N961">
        <v>0</v>
      </c>
      <c r="O961" t="str">
        <f>VLOOKUP(J961,[1]empresas!$A:$B,2,0)</f>
        <v>manufactura</v>
      </c>
      <c r="P961">
        <f>VLOOKUP(J961,[1]empresas!$A:$C,3,0)</f>
        <v>1</v>
      </c>
      <c r="Q961">
        <f>VLOOKUP(J961,[1]empresas!$A:$D,4,0)</f>
        <v>1</v>
      </c>
    </row>
    <row r="962" spans="1:17" x14ac:dyDescent="0.3">
      <c r="A962">
        <v>1182</v>
      </c>
      <c r="B962">
        <v>40</v>
      </c>
      <c r="C962">
        <v>1</v>
      </c>
      <c r="D962" t="s">
        <v>21</v>
      </c>
      <c r="E962">
        <v>0</v>
      </c>
      <c r="F962">
        <v>0</v>
      </c>
      <c r="G962">
        <v>1</v>
      </c>
      <c r="H962" t="s">
        <v>20</v>
      </c>
      <c r="I962">
        <v>10</v>
      </c>
      <c r="J962">
        <v>81</v>
      </c>
      <c r="K962">
        <v>0</v>
      </c>
      <c r="L962">
        <v>0</v>
      </c>
      <c r="M962">
        <v>0</v>
      </c>
      <c r="N962">
        <v>0</v>
      </c>
      <c r="O962" t="str">
        <f>VLOOKUP(J962,[1]empresas!$A:$B,2,0)</f>
        <v>construccion</v>
      </c>
      <c r="P962">
        <f>VLOOKUP(J962,[1]empresas!$A:$C,3,0)</f>
        <v>0</v>
      </c>
      <c r="Q962">
        <f>VLOOKUP(J962,[1]empresas!$A:$D,4,0)</f>
        <v>1</v>
      </c>
    </row>
    <row r="963" spans="1:17" x14ac:dyDescent="0.3">
      <c r="A963">
        <v>1183</v>
      </c>
      <c r="B963">
        <v>35</v>
      </c>
      <c r="C963">
        <v>0</v>
      </c>
      <c r="D963" t="s">
        <v>17</v>
      </c>
      <c r="E963">
        <v>0</v>
      </c>
      <c r="F963">
        <v>0</v>
      </c>
      <c r="G963">
        <v>0</v>
      </c>
      <c r="H963" t="s">
        <v>23</v>
      </c>
      <c r="I963">
        <v>7</v>
      </c>
      <c r="J963">
        <v>97</v>
      </c>
      <c r="K963">
        <v>1</v>
      </c>
      <c r="L963">
        <f>VLOOKUP(A963,[2]accidentes!$B:$C,2,0)</f>
        <v>424</v>
      </c>
      <c r="M963" t="str">
        <f>VLOOKUP(A963,[2]accidentes!$B:$D,3,0)</f>
        <v>cabeza</v>
      </c>
      <c r="N963" t="str">
        <f>VLOOKUP(A963,[2]accidentes!$B:$E,4,0)</f>
        <v>fractura</v>
      </c>
      <c r="O963" t="str">
        <f>VLOOKUP(J963,[1]empresas!$A:$B,2,0)</f>
        <v>construccion</v>
      </c>
      <c r="P963">
        <f>VLOOKUP(J963,[1]empresas!$A:$C,3,0)</f>
        <v>1</v>
      </c>
      <c r="Q963">
        <f>VLOOKUP(J963,[1]empresas!$A:$D,4,0)</f>
        <v>0</v>
      </c>
    </row>
    <row r="964" spans="1:17" x14ac:dyDescent="0.3">
      <c r="A964">
        <v>1184</v>
      </c>
      <c r="B964">
        <v>31</v>
      </c>
      <c r="C964">
        <v>0</v>
      </c>
      <c r="D964" t="s">
        <v>19</v>
      </c>
      <c r="E964">
        <v>0</v>
      </c>
      <c r="F964">
        <v>0</v>
      </c>
      <c r="G964">
        <v>1</v>
      </c>
      <c r="H964" t="s">
        <v>23</v>
      </c>
      <c r="I964">
        <v>11</v>
      </c>
      <c r="J964">
        <v>140</v>
      </c>
      <c r="K964">
        <v>1</v>
      </c>
      <c r="L964">
        <f>VLOOKUP(A964,[2]accidentes!$B:$C,2,0)</f>
        <v>425</v>
      </c>
      <c r="M964" t="str">
        <f>VLOOKUP(A964,[2]accidentes!$B:$D,3,0)</f>
        <v>espalda</v>
      </c>
      <c r="N964" t="s">
        <v>25</v>
      </c>
      <c r="O964" t="str">
        <f>VLOOKUP(J964,[1]empresas!$A:$B,2,0)</f>
        <v>construccion</v>
      </c>
      <c r="P964">
        <f>VLOOKUP(J964,[1]empresas!$A:$C,3,0)</f>
        <v>1</v>
      </c>
      <c r="Q964">
        <f>VLOOKUP(J964,[1]empresas!$A:$D,4,0)</f>
        <v>0</v>
      </c>
    </row>
    <row r="965" spans="1:17" x14ac:dyDescent="0.3">
      <c r="A965">
        <v>1185</v>
      </c>
      <c r="B965">
        <v>52</v>
      </c>
      <c r="C965">
        <v>1</v>
      </c>
      <c r="D965" t="s">
        <v>21</v>
      </c>
      <c r="E965">
        <v>0</v>
      </c>
      <c r="F965">
        <v>1</v>
      </c>
      <c r="G965">
        <v>0</v>
      </c>
      <c r="H965" t="s">
        <v>18</v>
      </c>
      <c r="I965">
        <v>16</v>
      </c>
      <c r="J965">
        <v>55</v>
      </c>
      <c r="K965">
        <v>1</v>
      </c>
      <c r="L965">
        <f>VLOOKUP(A965,[2]accidentes!$B:$C,2,0)</f>
        <v>426</v>
      </c>
      <c r="M965" t="str">
        <f>VLOOKUP(A965,[2]accidentes!$B:$D,3,0)</f>
        <v>espalda</v>
      </c>
      <c r="N965" t="str">
        <f>VLOOKUP(A965,[2]accidentes!$B:$E,4,0)</f>
        <v>trauma superficial</v>
      </c>
      <c r="O965" t="str">
        <f>VLOOKUP(J965,[1]empresas!$A:$B,2,0)</f>
        <v>construccion</v>
      </c>
      <c r="P965">
        <f>VLOOKUP(J965,[1]empresas!$A:$C,3,0)</f>
        <v>1</v>
      </c>
      <c r="Q965">
        <f>VLOOKUP(J965,[1]empresas!$A:$D,4,0)</f>
        <v>1</v>
      </c>
    </row>
    <row r="966" spans="1:17" x14ac:dyDescent="0.3">
      <c r="A966">
        <v>1186</v>
      </c>
      <c r="B966">
        <v>72</v>
      </c>
      <c r="C966">
        <v>1</v>
      </c>
      <c r="D966" t="s">
        <v>19</v>
      </c>
      <c r="E966">
        <v>1</v>
      </c>
      <c r="F966">
        <v>0</v>
      </c>
      <c r="G966">
        <v>0</v>
      </c>
      <c r="H966" t="s">
        <v>20</v>
      </c>
      <c r="I966">
        <v>2</v>
      </c>
      <c r="J966">
        <v>6</v>
      </c>
      <c r="K966">
        <v>0</v>
      </c>
      <c r="L966">
        <v>0</v>
      </c>
      <c r="M966">
        <v>0</v>
      </c>
      <c r="N966">
        <v>0</v>
      </c>
      <c r="O966" t="str">
        <f>VLOOKUP(J966,[1]empresas!$A:$B,2,0)</f>
        <v>construccion</v>
      </c>
      <c r="P966">
        <f>VLOOKUP(J966,[1]empresas!$A:$C,3,0)</f>
        <v>1</v>
      </c>
      <c r="Q966">
        <f>VLOOKUP(J966,[1]empresas!$A:$D,4,0)</f>
        <v>0</v>
      </c>
    </row>
    <row r="967" spans="1:17" x14ac:dyDescent="0.3">
      <c r="A967">
        <v>1187</v>
      </c>
      <c r="B967">
        <v>46</v>
      </c>
      <c r="C967">
        <v>0</v>
      </c>
      <c r="D967" t="s">
        <v>19</v>
      </c>
      <c r="E967">
        <v>0</v>
      </c>
      <c r="F967">
        <v>0</v>
      </c>
      <c r="G967">
        <v>0</v>
      </c>
      <c r="H967" t="s">
        <v>20</v>
      </c>
      <c r="I967">
        <v>11</v>
      </c>
      <c r="J967">
        <v>77</v>
      </c>
      <c r="K967">
        <v>1</v>
      </c>
      <c r="L967">
        <f>VLOOKUP(A967,[2]accidentes!$B:$C,2,0)</f>
        <v>427</v>
      </c>
      <c r="M967" t="str">
        <f>VLOOKUP(A967,[2]accidentes!$B:$D,3,0)</f>
        <v>mano</v>
      </c>
      <c r="N967" t="str">
        <f>VLOOKUP(A967,[2]accidentes!$B:$E,4,0)</f>
        <v>trauma superficial</v>
      </c>
      <c r="O967" t="str">
        <f>VLOOKUP(J967,[1]empresas!$A:$B,2,0)</f>
        <v>servicios</v>
      </c>
      <c r="P967">
        <f>VLOOKUP(J967,[1]empresas!$A:$C,3,0)</f>
        <v>1</v>
      </c>
      <c r="Q967">
        <f>VLOOKUP(J967,[1]empresas!$A:$D,4,0)</f>
        <v>1</v>
      </c>
    </row>
    <row r="968" spans="1:17" x14ac:dyDescent="0.3">
      <c r="A968">
        <v>1188</v>
      </c>
      <c r="B968">
        <v>36</v>
      </c>
      <c r="C968">
        <v>1</v>
      </c>
      <c r="D968" t="s">
        <v>19</v>
      </c>
      <c r="E968">
        <v>1</v>
      </c>
      <c r="F968">
        <v>0</v>
      </c>
      <c r="G968">
        <v>0</v>
      </c>
      <c r="H968" t="s">
        <v>20</v>
      </c>
      <c r="I968">
        <v>12</v>
      </c>
      <c r="J968">
        <v>56</v>
      </c>
      <c r="K968">
        <v>0</v>
      </c>
      <c r="L968">
        <v>0</v>
      </c>
      <c r="M968">
        <v>0</v>
      </c>
      <c r="N968">
        <v>0</v>
      </c>
      <c r="O968" t="str">
        <f>VLOOKUP(J968,[1]empresas!$A:$B,2,0)</f>
        <v>educacion</v>
      </c>
      <c r="P968">
        <f>VLOOKUP(J968,[1]empresas!$A:$C,3,0)</f>
        <v>1</v>
      </c>
      <c r="Q968">
        <f>VLOOKUP(J968,[1]empresas!$A:$D,4,0)</f>
        <v>1</v>
      </c>
    </row>
    <row r="969" spans="1:17" x14ac:dyDescent="0.3">
      <c r="A969">
        <v>1189</v>
      </c>
      <c r="B969">
        <v>71</v>
      </c>
      <c r="C969">
        <v>0</v>
      </c>
      <c r="D969" t="s">
        <v>19</v>
      </c>
      <c r="E969">
        <v>0</v>
      </c>
      <c r="F969">
        <v>0</v>
      </c>
      <c r="G969">
        <v>1</v>
      </c>
      <c r="H969" t="s">
        <v>20</v>
      </c>
      <c r="I969">
        <v>7</v>
      </c>
      <c r="J969">
        <v>31</v>
      </c>
      <c r="K969">
        <v>1</v>
      </c>
      <c r="L969">
        <f>VLOOKUP(A969,[2]accidentes!$B:$C,2,0)</f>
        <v>428</v>
      </c>
      <c r="M969" t="str">
        <f>VLOOKUP(A969,[2]accidentes!$B:$D,3,0)</f>
        <v>abdomen</v>
      </c>
      <c r="N969" t="str">
        <f>VLOOKUP(A969,[2]accidentes!$B:$E,4,0)</f>
        <v>fractura</v>
      </c>
      <c r="O969" t="str">
        <f>VLOOKUP(J969,[1]empresas!$A:$B,2,0)</f>
        <v>construccion</v>
      </c>
      <c r="P969">
        <f>VLOOKUP(J969,[1]empresas!$A:$C,3,0)</f>
        <v>1</v>
      </c>
      <c r="Q969">
        <f>VLOOKUP(J969,[1]empresas!$A:$D,4,0)</f>
        <v>1</v>
      </c>
    </row>
    <row r="970" spans="1:17" x14ac:dyDescent="0.3">
      <c r="A970">
        <v>1190</v>
      </c>
      <c r="B970">
        <v>28</v>
      </c>
      <c r="C970">
        <v>0</v>
      </c>
      <c r="D970" t="s">
        <v>19</v>
      </c>
      <c r="E970">
        <v>0</v>
      </c>
      <c r="F970">
        <v>0</v>
      </c>
      <c r="G970">
        <v>0</v>
      </c>
      <c r="H970" t="s">
        <v>20</v>
      </c>
      <c r="I970">
        <v>10</v>
      </c>
      <c r="J970">
        <v>79</v>
      </c>
      <c r="K970">
        <v>0</v>
      </c>
      <c r="L970">
        <v>0</v>
      </c>
      <c r="M970">
        <v>0</v>
      </c>
      <c r="N970">
        <v>0</v>
      </c>
      <c r="O970" t="str">
        <f>VLOOKUP(J970,[1]empresas!$A:$B,2,0)</f>
        <v>manufactura</v>
      </c>
      <c r="P970">
        <f>VLOOKUP(J970,[1]empresas!$A:$C,3,0)</f>
        <v>1</v>
      </c>
      <c r="Q970">
        <f>VLOOKUP(J970,[1]empresas!$A:$D,4,0)</f>
        <v>1</v>
      </c>
    </row>
    <row r="971" spans="1:17" x14ac:dyDescent="0.3">
      <c r="A971">
        <v>1191</v>
      </c>
      <c r="B971">
        <v>57</v>
      </c>
      <c r="C971">
        <v>0</v>
      </c>
      <c r="D971" t="s">
        <v>21</v>
      </c>
      <c r="E971">
        <v>1</v>
      </c>
      <c r="F971">
        <v>0</v>
      </c>
      <c r="G971">
        <v>0</v>
      </c>
      <c r="H971" t="s">
        <v>20</v>
      </c>
      <c r="I971">
        <v>8</v>
      </c>
      <c r="J971">
        <v>96</v>
      </c>
      <c r="K971">
        <v>0</v>
      </c>
      <c r="L971">
        <v>0</v>
      </c>
      <c r="M971">
        <v>0</v>
      </c>
      <c r="N971">
        <v>0</v>
      </c>
      <c r="O971" t="str">
        <f>VLOOKUP(J971,[1]empresas!$A:$B,2,0)</f>
        <v>servicios</v>
      </c>
      <c r="P971">
        <f>VLOOKUP(J971,[1]empresas!$A:$C,3,0)</f>
        <v>1</v>
      </c>
      <c r="Q971">
        <f>VLOOKUP(J971,[1]empresas!$A:$D,4,0)</f>
        <v>1</v>
      </c>
    </row>
    <row r="972" spans="1:17" x14ac:dyDescent="0.3">
      <c r="A972">
        <v>1192</v>
      </c>
      <c r="B972">
        <v>34</v>
      </c>
      <c r="C972">
        <v>0</v>
      </c>
      <c r="D972" t="s">
        <v>21</v>
      </c>
      <c r="E972">
        <v>2</v>
      </c>
      <c r="F972">
        <v>0</v>
      </c>
      <c r="G972">
        <v>1</v>
      </c>
      <c r="H972" t="s">
        <v>18</v>
      </c>
      <c r="I972">
        <v>9</v>
      </c>
      <c r="J972">
        <v>34</v>
      </c>
      <c r="K972">
        <v>0</v>
      </c>
      <c r="L972">
        <v>0</v>
      </c>
      <c r="M972">
        <v>0</v>
      </c>
      <c r="N972">
        <v>0</v>
      </c>
      <c r="O972" t="str">
        <f>VLOOKUP(J972,[1]empresas!$A:$B,2,0)</f>
        <v>educacion</v>
      </c>
      <c r="P972">
        <f>VLOOKUP(J972,[1]empresas!$A:$C,3,0)</f>
        <v>0</v>
      </c>
      <c r="Q972">
        <f>VLOOKUP(J972,[1]empresas!$A:$D,4,0)</f>
        <v>1</v>
      </c>
    </row>
    <row r="973" spans="1:17" x14ac:dyDescent="0.3">
      <c r="A973">
        <v>1194</v>
      </c>
      <c r="B973">
        <v>58</v>
      </c>
      <c r="C973">
        <v>0</v>
      </c>
      <c r="D973" t="s">
        <v>19</v>
      </c>
      <c r="E973">
        <v>1</v>
      </c>
      <c r="F973">
        <v>0</v>
      </c>
      <c r="G973">
        <v>1</v>
      </c>
      <c r="H973" t="s">
        <v>20</v>
      </c>
      <c r="I973">
        <v>4</v>
      </c>
      <c r="J973">
        <v>114</v>
      </c>
      <c r="K973">
        <v>0</v>
      </c>
      <c r="L973">
        <v>0</v>
      </c>
      <c r="M973">
        <v>0</v>
      </c>
      <c r="N973">
        <v>0</v>
      </c>
      <c r="O973" t="str">
        <f>VLOOKUP(J973,[1]empresas!$A:$B,2,0)</f>
        <v>manufactura</v>
      </c>
      <c r="P973">
        <f>VLOOKUP(J973,[1]empresas!$A:$C,3,0)</f>
        <v>1</v>
      </c>
      <c r="Q973">
        <f>VLOOKUP(J973,[1]empresas!$A:$D,4,0)</f>
        <v>0</v>
      </c>
    </row>
    <row r="974" spans="1:17" x14ac:dyDescent="0.3">
      <c r="A974">
        <v>1196</v>
      </c>
      <c r="B974">
        <v>35</v>
      </c>
      <c r="C974">
        <v>0</v>
      </c>
      <c r="D974" t="s">
        <v>19</v>
      </c>
      <c r="E974">
        <v>1</v>
      </c>
      <c r="F974">
        <v>1</v>
      </c>
      <c r="G974">
        <v>1</v>
      </c>
      <c r="H974" t="s">
        <v>23</v>
      </c>
      <c r="I974">
        <v>8</v>
      </c>
      <c r="J974">
        <v>87</v>
      </c>
      <c r="K974">
        <v>0</v>
      </c>
      <c r="L974">
        <v>0</v>
      </c>
      <c r="M974">
        <v>0</v>
      </c>
      <c r="N974">
        <v>0</v>
      </c>
      <c r="O974" t="str">
        <f>VLOOKUP(J974,[1]empresas!$A:$B,2,0)</f>
        <v>servicios</v>
      </c>
      <c r="P974">
        <f>VLOOKUP(J974,[1]empresas!$A:$C,3,0)</f>
        <v>1</v>
      </c>
      <c r="Q974">
        <f>VLOOKUP(J974,[1]empresas!$A:$D,4,0)</f>
        <v>1</v>
      </c>
    </row>
    <row r="975" spans="1:17" x14ac:dyDescent="0.3">
      <c r="A975">
        <v>1197</v>
      </c>
      <c r="B975">
        <v>40</v>
      </c>
      <c r="C975">
        <v>1</v>
      </c>
      <c r="D975" t="s">
        <v>21</v>
      </c>
      <c r="E975">
        <v>0</v>
      </c>
      <c r="F975">
        <v>0</v>
      </c>
      <c r="G975">
        <v>0</v>
      </c>
      <c r="H975" t="s">
        <v>20</v>
      </c>
      <c r="I975">
        <v>6</v>
      </c>
      <c r="J975">
        <v>73</v>
      </c>
      <c r="K975">
        <v>1</v>
      </c>
      <c r="L975">
        <f>VLOOKUP(A975,[2]accidentes!$B:$C,2,0)</f>
        <v>430</v>
      </c>
      <c r="M975" t="str">
        <f>VLOOKUP(A975,[2]accidentes!$B:$D,3,0)</f>
        <v>cabeza</v>
      </c>
      <c r="N975" t="str">
        <f>VLOOKUP(A975,[2]accidentes!$B:$E,4,0)</f>
        <v>fractura</v>
      </c>
      <c r="O975" t="str">
        <f>VLOOKUP(J975,[1]empresas!$A:$B,2,0)</f>
        <v>servicios</v>
      </c>
      <c r="P975">
        <f>VLOOKUP(J975,[1]empresas!$A:$C,3,0)</f>
        <v>1</v>
      </c>
      <c r="Q975">
        <f>VLOOKUP(J975,[1]empresas!$A:$D,4,0)</f>
        <v>1</v>
      </c>
    </row>
    <row r="976" spans="1:17" x14ac:dyDescent="0.3">
      <c r="A976">
        <v>1198</v>
      </c>
      <c r="B976">
        <v>33</v>
      </c>
      <c r="C976">
        <v>0</v>
      </c>
      <c r="D976" t="s">
        <v>19</v>
      </c>
      <c r="E976">
        <v>1</v>
      </c>
      <c r="F976">
        <v>0</v>
      </c>
      <c r="G976">
        <v>0</v>
      </c>
      <c r="H976" t="s">
        <v>20</v>
      </c>
      <c r="I976">
        <v>15</v>
      </c>
      <c r="J976">
        <v>94</v>
      </c>
      <c r="K976">
        <v>0</v>
      </c>
      <c r="L976">
        <v>0</v>
      </c>
      <c r="M976">
        <v>0</v>
      </c>
      <c r="N976">
        <v>0</v>
      </c>
      <c r="O976" t="str">
        <f>VLOOKUP(J976,[1]empresas!$A:$B,2,0)</f>
        <v>comercio</v>
      </c>
      <c r="P976">
        <f>VLOOKUP(J976,[1]empresas!$A:$C,3,0)</f>
        <v>1</v>
      </c>
      <c r="Q976">
        <f>VLOOKUP(J976,[1]empresas!$A:$D,4,0)</f>
        <v>1</v>
      </c>
    </row>
    <row r="977" spans="1:17" x14ac:dyDescent="0.3">
      <c r="A977">
        <v>1200</v>
      </c>
      <c r="B977">
        <v>30</v>
      </c>
      <c r="C977">
        <v>0</v>
      </c>
      <c r="D977" t="s">
        <v>21</v>
      </c>
      <c r="E977">
        <v>0</v>
      </c>
      <c r="F977">
        <v>0</v>
      </c>
      <c r="G977">
        <v>0</v>
      </c>
      <c r="H977" t="s">
        <v>20</v>
      </c>
      <c r="I977">
        <v>10</v>
      </c>
      <c r="J977">
        <v>76</v>
      </c>
      <c r="K977">
        <v>1</v>
      </c>
      <c r="L977">
        <f>VLOOKUP(A977,[2]accidentes!$B:$C,2,0)</f>
        <v>431</v>
      </c>
      <c r="M977" t="str">
        <f>VLOOKUP(A977,[2]accidentes!$B:$D,3,0)</f>
        <v>ojo</v>
      </c>
      <c r="N977" t="s">
        <v>25</v>
      </c>
      <c r="O977" t="str">
        <f>VLOOKUP(J977,[1]empresas!$A:$B,2,0)</f>
        <v>construccion</v>
      </c>
      <c r="P977">
        <f>VLOOKUP(J977,[1]empresas!$A:$C,3,0)</f>
        <v>1</v>
      </c>
      <c r="Q977">
        <f>VLOOKUP(J977,[1]empresas!$A:$D,4,0)</f>
        <v>1</v>
      </c>
    </row>
    <row r="978" spans="1:17" x14ac:dyDescent="0.3">
      <c r="A978">
        <v>1202</v>
      </c>
      <c r="B978">
        <v>69</v>
      </c>
      <c r="C978">
        <v>0</v>
      </c>
      <c r="D978" t="s">
        <v>19</v>
      </c>
      <c r="E978">
        <v>2</v>
      </c>
      <c r="F978">
        <v>0</v>
      </c>
      <c r="G978">
        <v>1</v>
      </c>
      <c r="H978" t="s">
        <v>20</v>
      </c>
      <c r="I978">
        <v>10</v>
      </c>
      <c r="J978">
        <v>92</v>
      </c>
      <c r="K978">
        <v>1</v>
      </c>
      <c r="L978">
        <f>VLOOKUP(A978,[2]accidentes!$B:$C,2,0)</f>
        <v>432</v>
      </c>
      <c r="M978" t="str">
        <f>VLOOKUP(A978,[2]accidentes!$B:$D,3,0)</f>
        <v>mano</v>
      </c>
      <c r="N978" t="str">
        <f>VLOOKUP(A978,[2]accidentes!$B:$E,4,0)</f>
        <v>fractura</v>
      </c>
      <c r="O978" t="str">
        <f>VLOOKUP(J978,[1]empresas!$A:$B,2,0)</f>
        <v>construccion</v>
      </c>
      <c r="P978">
        <f>VLOOKUP(J978,[1]empresas!$A:$C,3,0)</f>
        <v>1</v>
      </c>
      <c r="Q978">
        <f>VLOOKUP(J978,[1]empresas!$A:$D,4,0)</f>
        <v>0</v>
      </c>
    </row>
    <row r="979" spans="1:17" x14ac:dyDescent="0.3">
      <c r="A979">
        <v>1205</v>
      </c>
      <c r="B979">
        <v>50</v>
      </c>
      <c r="C979">
        <v>0</v>
      </c>
      <c r="D979" t="s">
        <v>21</v>
      </c>
      <c r="E979">
        <v>0</v>
      </c>
      <c r="F979">
        <v>1</v>
      </c>
      <c r="G979">
        <v>0</v>
      </c>
      <c r="H979" t="s">
        <v>20</v>
      </c>
      <c r="I979">
        <v>10</v>
      </c>
      <c r="J979">
        <v>94</v>
      </c>
      <c r="K979">
        <v>0</v>
      </c>
      <c r="L979">
        <v>0</v>
      </c>
      <c r="M979">
        <v>0</v>
      </c>
      <c r="N979">
        <v>0</v>
      </c>
      <c r="O979" t="str">
        <f>VLOOKUP(J979,[1]empresas!$A:$B,2,0)</f>
        <v>comercio</v>
      </c>
      <c r="P979">
        <f>VLOOKUP(J979,[1]empresas!$A:$C,3,0)</f>
        <v>1</v>
      </c>
      <c r="Q979">
        <f>VLOOKUP(J979,[1]empresas!$A:$D,4,0)</f>
        <v>1</v>
      </c>
    </row>
    <row r="980" spans="1:17" x14ac:dyDescent="0.3">
      <c r="A980">
        <v>1206</v>
      </c>
      <c r="B980">
        <v>54</v>
      </c>
      <c r="C980">
        <v>1</v>
      </c>
      <c r="D980" t="s">
        <v>19</v>
      </c>
      <c r="E980">
        <v>3</v>
      </c>
      <c r="F980">
        <v>0</v>
      </c>
      <c r="G980">
        <v>1</v>
      </c>
      <c r="H980" t="s">
        <v>23</v>
      </c>
      <c r="I980">
        <v>15</v>
      </c>
      <c r="J980">
        <v>132</v>
      </c>
      <c r="K980">
        <v>1</v>
      </c>
      <c r="L980">
        <f>VLOOKUP(A980,[2]accidentes!$B:$C,2,0)</f>
        <v>434</v>
      </c>
      <c r="M980" t="str">
        <f>VLOOKUP(A980,[2]accidentes!$B:$D,3,0)</f>
        <v>mano</v>
      </c>
      <c r="N980" t="str">
        <f>VLOOKUP(A980,[2]accidentes!$B:$E,4,0)</f>
        <v>herida</v>
      </c>
      <c r="O980" t="str">
        <f>VLOOKUP(J980,[1]empresas!$A:$B,2,0)</f>
        <v>agricultura</v>
      </c>
      <c r="P980">
        <f>VLOOKUP(J980,[1]empresas!$A:$C,3,0)</f>
        <v>1</v>
      </c>
      <c r="Q980">
        <f>VLOOKUP(J980,[1]empresas!$A:$D,4,0)</f>
        <v>1</v>
      </c>
    </row>
    <row r="981" spans="1:17" x14ac:dyDescent="0.3">
      <c r="A981">
        <v>1207</v>
      </c>
      <c r="B981">
        <v>37</v>
      </c>
      <c r="C981">
        <v>1</v>
      </c>
      <c r="D981" t="s">
        <v>21</v>
      </c>
      <c r="E981">
        <v>3</v>
      </c>
      <c r="F981">
        <v>0</v>
      </c>
      <c r="G981">
        <v>1</v>
      </c>
      <c r="H981" t="s">
        <v>20</v>
      </c>
      <c r="I981">
        <v>6</v>
      </c>
      <c r="J981">
        <v>4</v>
      </c>
      <c r="K981">
        <v>0</v>
      </c>
      <c r="L981">
        <v>0</v>
      </c>
      <c r="M981">
        <v>0</v>
      </c>
      <c r="N981">
        <v>0</v>
      </c>
      <c r="O981" t="str">
        <f>VLOOKUP(J981,[1]empresas!$A:$B,2,0)</f>
        <v>construccion</v>
      </c>
      <c r="P981">
        <f>VLOOKUP(J981,[1]empresas!$A:$C,3,0)</f>
        <v>1</v>
      </c>
      <c r="Q981">
        <f>VLOOKUP(J981,[1]empresas!$A:$D,4,0)</f>
        <v>1</v>
      </c>
    </row>
    <row r="982" spans="1:17" x14ac:dyDescent="0.3">
      <c r="A982">
        <v>1208</v>
      </c>
      <c r="B982">
        <v>37</v>
      </c>
      <c r="C982">
        <v>1</v>
      </c>
      <c r="D982" t="s">
        <v>19</v>
      </c>
      <c r="E982">
        <v>1</v>
      </c>
      <c r="F982">
        <v>0</v>
      </c>
      <c r="G982">
        <v>0</v>
      </c>
      <c r="H982" t="s">
        <v>20</v>
      </c>
      <c r="I982">
        <v>10</v>
      </c>
      <c r="J982">
        <v>69</v>
      </c>
      <c r="K982">
        <v>0</v>
      </c>
      <c r="L982">
        <v>0</v>
      </c>
      <c r="M982">
        <v>0</v>
      </c>
      <c r="N982">
        <v>0</v>
      </c>
      <c r="O982" t="str">
        <f>VLOOKUP(J982,[1]empresas!$A:$B,2,0)</f>
        <v>manufactura</v>
      </c>
      <c r="P982">
        <f>VLOOKUP(J982,[1]empresas!$A:$C,3,0)</f>
        <v>1</v>
      </c>
      <c r="Q982">
        <f>VLOOKUP(J982,[1]empresas!$A:$D,4,0)</f>
        <v>1</v>
      </c>
    </row>
    <row r="983" spans="1:17" x14ac:dyDescent="0.3">
      <c r="A983">
        <v>1209</v>
      </c>
      <c r="B983">
        <v>51</v>
      </c>
      <c r="C983">
        <v>1</v>
      </c>
      <c r="D983" t="s">
        <v>19</v>
      </c>
      <c r="E983">
        <v>0</v>
      </c>
      <c r="F983">
        <v>0</v>
      </c>
      <c r="G983">
        <v>0</v>
      </c>
      <c r="H983" t="s">
        <v>23</v>
      </c>
      <c r="I983">
        <v>4</v>
      </c>
      <c r="J983">
        <v>28</v>
      </c>
      <c r="K983">
        <v>1</v>
      </c>
      <c r="L983">
        <f>VLOOKUP(A983,[2]accidentes!$B:$C,2,0)</f>
        <v>435</v>
      </c>
      <c r="M983" t="str">
        <f>VLOOKUP(A983,[2]accidentes!$B:$D,3,0)</f>
        <v>abdomen</v>
      </c>
      <c r="N983" t="str">
        <f>VLOOKUP(A983,[2]accidentes!$B:$E,4,0)</f>
        <v>lesiones multiples</v>
      </c>
      <c r="O983" t="str">
        <f>VLOOKUP(J983,[1]empresas!$A:$B,2,0)</f>
        <v>alimentos</v>
      </c>
      <c r="P983">
        <f>VLOOKUP(J983,[1]empresas!$A:$C,3,0)</f>
        <v>1</v>
      </c>
      <c r="Q983">
        <f>VLOOKUP(J983,[1]empresas!$A:$D,4,0)</f>
        <v>1</v>
      </c>
    </row>
    <row r="984" spans="1:17" x14ac:dyDescent="0.3">
      <c r="A984">
        <v>1210</v>
      </c>
      <c r="B984">
        <v>61</v>
      </c>
      <c r="C984">
        <v>1</v>
      </c>
      <c r="D984" t="s">
        <v>21</v>
      </c>
      <c r="E984">
        <v>1</v>
      </c>
      <c r="F984">
        <v>0</v>
      </c>
      <c r="G984">
        <v>0</v>
      </c>
      <c r="H984" t="s">
        <v>20</v>
      </c>
      <c r="I984">
        <v>4</v>
      </c>
      <c r="J984">
        <v>92</v>
      </c>
      <c r="K984">
        <v>0</v>
      </c>
      <c r="L984">
        <v>0</v>
      </c>
      <c r="M984">
        <v>0</v>
      </c>
      <c r="N984">
        <v>0</v>
      </c>
      <c r="O984" t="str">
        <f>VLOOKUP(J984,[1]empresas!$A:$B,2,0)</f>
        <v>construccion</v>
      </c>
      <c r="P984">
        <f>VLOOKUP(J984,[1]empresas!$A:$C,3,0)</f>
        <v>1</v>
      </c>
      <c r="Q984">
        <f>VLOOKUP(J984,[1]empresas!$A:$D,4,0)</f>
        <v>0</v>
      </c>
    </row>
    <row r="985" spans="1:17" x14ac:dyDescent="0.3">
      <c r="A985">
        <v>1212</v>
      </c>
      <c r="B985">
        <v>60</v>
      </c>
      <c r="C985">
        <v>0</v>
      </c>
      <c r="D985" t="s">
        <v>19</v>
      </c>
      <c r="E985">
        <v>2</v>
      </c>
      <c r="F985">
        <v>0</v>
      </c>
      <c r="G985">
        <v>1</v>
      </c>
      <c r="H985" t="s">
        <v>20</v>
      </c>
      <c r="I985">
        <v>7</v>
      </c>
      <c r="J985">
        <v>13</v>
      </c>
      <c r="K985">
        <v>0</v>
      </c>
      <c r="L985">
        <v>0</v>
      </c>
      <c r="M985">
        <v>0</v>
      </c>
      <c r="N985">
        <v>0</v>
      </c>
      <c r="O985" t="str">
        <f>VLOOKUP(J985,[1]empresas!$A:$B,2,0)</f>
        <v>agricultura</v>
      </c>
      <c r="P985">
        <f>VLOOKUP(J985,[1]empresas!$A:$C,3,0)</f>
        <v>1</v>
      </c>
      <c r="Q985">
        <f>VLOOKUP(J985,[1]empresas!$A:$D,4,0)</f>
        <v>0</v>
      </c>
    </row>
    <row r="986" spans="1:17" x14ac:dyDescent="0.3">
      <c r="A986">
        <v>1213</v>
      </c>
      <c r="B986">
        <v>43</v>
      </c>
      <c r="C986">
        <v>0</v>
      </c>
      <c r="D986" t="s">
        <v>19</v>
      </c>
      <c r="E986">
        <v>0</v>
      </c>
      <c r="F986">
        <v>1</v>
      </c>
      <c r="G986">
        <v>0</v>
      </c>
      <c r="H986" t="s">
        <v>20</v>
      </c>
      <c r="I986">
        <v>3</v>
      </c>
      <c r="J986">
        <v>41</v>
      </c>
      <c r="K986">
        <v>0</v>
      </c>
      <c r="L986">
        <v>0</v>
      </c>
      <c r="M986">
        <v>0</v>
      </c>
      <c r="N986">
        <v>0</v>
      </c>
      <c r="O986" t="str">
        <f>VLOOKUP(J986,[1]empresas!$A:$B,2,0)</f>
        <v>comercio</v>
      </c>
      <c r="P986">
        <f>VLOOKUP(J986,[1]empresas!$A:$C,3,0)</f>
        <v>1</v>
      </c>
      <c r="Q986">
        <f>VLOOKUP(J986,[1]empresas!$A:$D,4,0)</f>
        <v>1</v>
      </c>
    </row>
    <row r="987" spans="1:17" x14ac:dyDescent="0.3">
      <c r="A987">
        <v>1214</v>
      </c>
      <c r="B987">
        <v>35</v>
      </c>
      <c r="C987">
        <v>0</v>
      </c>
      <c r="D987" t="s">
        <v>19</v>
      </c>
      <c r="E987">
        <v>2</v>
      </c>
      <c r="F987">
        <v>0</v>
      </c>
      <c r="G987">
        <v>1</v>
      </c>
      <c r="H987" t="s">
        <v>20</v>
      </c>
      <c r="I987">
        <v>12</v>
      </c>
      <c r="J987">
        <v>128</v>
      </c>
      <c r="K987">
        <v>1</v>
      </c>
      <c r="L987">
        <f>VLOOKUP(A987,[2]accidentes!$B:$C,2,0)</f>
        <v>437</v>
      </c>
      <c r="M987" t="str">
        <f>VLOOKUP(A987,[2]accidentes!$B:$D,3,0)</f>
        <v>mano</v>
      </c>
      <c r="N987" t="str">
        <f>VLOOKUP(A987,[2]accidentes!$B:$E,4,0)</f>
        <v>trauma superficial</v>
      </c>
      <c r="O987" t="str">
        <f>VLOOKUP(J987,[1]empresas!$A:$B,2,0)</f>
        <v>salud</v>
      </c>
      <c r="P987">
        <f>VLOOKUP(J987,[1]empresas!$A:$C,3,0)</f>
        <v>1</v>
      </c>
      <c r="Q987">
        <f>VLOOKUP(J987,[1]empresas!$A:$D,4,0)</f>
        <v>0</v>
      </c>
    </row>
    <row r="988" spans="1:17" x14ac:dyDescent="0.3">
      <c r="A988">
        <v>1215</v>
      </c>
      <c r="B988">
        <v>59</v>
      </c>
      <c r="C988">
        <v>0</v>
      </c>
      <c r="D988" t="s">
        <v>22</v>
      </c>
      <c r="E988">
        <v>0</v>
      </c>
      <c r="F988">
        <v>1</v>
      </c>
      <c r="G988">
        <v>0</v>
      </c>
      <c r="H988" t="s">
        <v>20</v>
      </c>
      <c r="I988">
        <v>11</v>
      </c>
      <c r="J988">
        <v>146</v>
      </c>
      <c r="K988">
        <v>0</v>
      </c>
      <c r="L988">
        <v>0</v>
      </c>
      <c r="M988">
        <v>0</v>
      </c>
      <c r="N988">
        <v>0</v>
      </c>
      <c r="O988" t="str">
        <f>VLOOKUP(J988,[1]empresas!$A:$B,2,0)</f>
        <v>alimentos</v>
      </c>
      <c r="P988">
        <f>VLOOKUP(J988,[1]empresas!$A:$C,3,0)</f>
        <v>1</v>
      </c>
      <c r="Q988">
        <f>VLOOKUP(J988,[1]empresas!$A:$D,4,0)</f>
        <v>1</v>
      </c>
    </row>
    <row r="989" spans="1:17" x14ac:dyDescent="0.3">
      <c r="A989">
        <v>1216</v>
      </c>
      <c r="B989">
        <v>54</v>
      </c>
      <c r="C989">
        <v>0</v>
      </c>
      <c r="D989" t="s">
        <v>19</v>
      </c>
      <c r="E989">
        <v>1</v>
      </c>
      <c r="F989">
        <v>0</v>
      </c>
      <c r="G989">
        <v>1</v>
      </c>
      <c r="H989" t="s">
        <v>23</v>
      </c>
      <c r="I989">
        <v>2</v>
      </c>
      <c r="J989">
        <v>6</v>
      </c>
      <c r="K989">
        <v>0</v>
      </c>
      <c r="L989">
        <v>0</v>
      </c>
      <c r="M989">
        <v>0</v>
      </c>
      <c r="N989">
        <v>0</v>
      </c>
      <c r="O989" t="str">
        <f>VLOOKUP(J989,[1]empresas!$A:$B,2,0)</f>
        <v>construccion</v>
      </c>
      <c r="P989">
        <f>VLOOKUP(J989,[1]empresas!$A:$C,3,0)</f>
        <v>1</v>
      </c>
      <c r="Q989">
        <f>VLOOKUP(J989,[1]empresas!$A:$D,4,0)</f>
        <v>0</v>
      </c>
    </row>
    <row r="990" spans="1:17" x14ac:dyDescent="0.3">
      <c r="A990">
        <v>1217</v>
      </c>
      <c r="B990">
        <v>59</v>
      </c>
      <c r="C990">
        <v>1</v>
      </c>
      <c r="D990" t="s">
        <v>17</v>
      </c>
      <c r="E990">
        <v>2</v>
      </c>
      <c r="F990">
        <v>0</v>
      </c>
      <c r="G990">
        <v>0</v>
      </c>
      <c r="H990" t="s">
        <v>23</v>
      </c>
      <c r="I990">
        <v>10</v>
      </c>
      <c r="J990">
        <v>135</v>
      </c>
      <c r="K990">
        <v>0</v>
      </c>
      <c r="L990">
        <v>0</v>
      </c>
      <c r="M990">
        <v>0</v>
      </c>
      <c r="N990">
        <v>0</v>
      </c>
      <c r="O990" t="str">
        <f>VLOOKUP(J990,[1]empresas!$A:$B,2,0)</f>
        <v>educacion</v>
      </c>
      <c r="P990">
        <f>VLOOKUP(J990,[1]empresas!$A:$C,3,0)</f>
        <v>1</v>
      </c>
      <c r="Q990">
        <f>VLOOKUP(J990,[1]empresas!$A:$D,4,0)</f>
        <v>1</v>
      </c>
    </row>
    <row r="991" spans="1:17" x14ac:dyDescent="0.3">
      <c r="A991">
        <v>1218</v>
      </c>
      <c r="B991">
        <v>36</v>
      </c>
      <c r="C991">
        <v>0</v>
      </c>
      <c r="D991" t="s">
        <v>21</v>
      </c>
      <c r="E991">
        <v>3</v>
      </c>
      <c r="F991">
        <v>0</v>
      </c>
      <c r="G991">
        <v>0</v>
      </c>
      <c r="H991" t="s">
        <v>18</v>
      </c>
      <c r="I991">
        <v>8</v>
      </c>
      <c r="J991">
        <v>29</v>
      </c>
      <c r="K991">
        <v>0</v>
      </c>
      <c r="L991">
        <v>0</v>
      </c>
      <c r="M991">
        <v>0</v>
      </c>
      <c r="N991">
        <v>0</v>
      </c>
      <c r="O991" t="str">
        <f>VLOOKUP(J991,[1]empresas!$A:$B,2,0)</f>
        <v>comercio</v>
      </c>
      <c r="P991">
        <f>VLOOKUP(J991,[1]empresas!$A:$C,3,0)</f>
        <v>1</v>
      </c>
      <c r="Q991">
        <f>VLOOKUP(J991,[1]empresas!$A:$D,4,0)</f>
        <v>1</v>
      </c>
    </row>
    <row r="992" spans="1:17" x14ac:dyDescent="0.3">
      <c r="A992">
        <v>1219</v>
      </c>
      <c r="B992">
        <v>52</v>
      </c>
      <c r="C992">
        <v>0</v>
      </c>
      <c r="D992" t="s">
        <v>21</v>
      </c>
      <c r="E992">
        <v>2</v>
      </c>
      <c r="F992">
        <v>0</v>
      </c>
      <c r="G992">
        <v>1</v>
      </c>
      <c r="H992" t="s">
        <v>18</v>
      </c>
      <c r="I992">
        <v>8</v>
      </c>
      <c r="J992">
        <v>133</v>
      </c>
      <c r="K992">
        <v>1</v>
      </c>
      <c r="L992">
        <f>VLOOKUP(A992,[2]accidentes!$B:$C,2,0)</f>
        <v>438</v>
      </c>
      <c r="M992" t="str">
        <f>VLOOKUP(A992,[2]accidentes!$B:$D,3,0)</f>
        <v>cabeza</v>
      </c>
      <c r="N992" t="str">
        <f>VLOOKUP(A992,[2]accidentes!$B:$E,4,0)</f>
        <v>herida</v>
      </c>
      <c r="O992" t="str">
        <f>VLOOKUP(J992,[1]empresas!$A:$B,2,0)</f>
        <v>alimentos</v>
      </c>
      <c r="P992">
        <f>VLOOKUP(J992,[1]empresas!$A:$C,3,0)</f>
        <v>1</v>
      </c>
      <c r="Q992">
        <f>VLOOKUP(J992,[1]empresas!$A:$D,4,0)</f>
        <v>1</v>
      </c>
    </row>
    <row r="993" spans="1:17" x14ac:dyDescent="0.3">
      <c r="A993">
        <v>1220</v>
      </c>
      <c r="B993">
        <v>44</v>
      </c>
      <c r="C993">
        <v>0</v>
      </c>
      <c r="D993" t="s">
        <v>21</v>
      </c>
      <c r="E993">
        <v>3</v>
      </c>
      <c r="F993">
        <v>0</v>
      </c>
      <c r="G993">
        <v>1</v>
      </c>
      <c r="H993" t="s">
        <v>23</v>
      </c>
      <c r="I993">
        <v>13</v>
      </c>
      <c r="J993">
        <v>132</v>
      </c>
      <c r="K993">
        <v>1</v>
      </c>
      <c r="L993">
        <f>VLOOKUP(A993,[2]accidentes!$B:$C,2,0)</f>
        <v>439</v>
      </c>
      <c r="M993" t="str">
        <f>VLOOKUP(A993,[2]accidentes!$B:$D,3,0)</f>
        <v>ojo</v>
      </c>
      <c r="N993" t="str">
        <f>VLOOKUP(A993,[2]accidentes!$B:$E,4,0)</f>
        <v>herida</v>
      </c>
      <c r="O993" t="str">
        <f>VLOOKUP(J993,[1]empresas!$A:$B,2,0)</f>
        <v>agricultura</v>
      </c>
      <c r="P993">
        <f>VLOOKUP(J993,[1]empresas!$A:$C,3,0)</f>
        <v>1</v>
      </c>
      <c r="Q993">
        <f>VLOOKUP(J993,[1]empresas!$A:$D,4,0)</f>
        <v>1</v>
      </c>
    </row>
    <row r="994" spans="1:17" x14ac:dyDescent="0.3">
      <c r="A994">
        <v>1221</v>
      </c>
      <c r="B994">
        <v>32</v>
      </c>
      <c r="C994">
        <v>0</v>
      </c>
      <c r="D994" t="s">
        <v>19</v>
      </c>
      <c r="E994">
        <v>1</v>
      </c>
      <c r="F994">
        <v>1</v>
      </c>
      <c r="G994">
        <v>1</v>
      </c>
      <c r="H994" t="s">
        <v>23</v>
      </c>
      <c r="I994">
        <v>12</v>
      </c>
      <c r="J994">
        <v>16</v>
      </c>
      <c r="K994">
        <v>1</v>
      </c>
      <c r="L994">
        <f>VLOOKUP(A994,[2]accidentes!$B:$C,2,0)</f>
        <v>440</v>
      </c>
      <c r="M994" t="str">
        <f>VLOOKUP(A994,[2]accidentes!$B:$D,3,0)</f>
        <v>cabeza</v>
      </c>
      <c r="N994" t="str">
        <f>VLOOKUP(A994,[2]accidentes!$B:$E,4,0)</f>
        <v>lesiones multiples</v>
      </c>
      <c r="O994" t="str">
        <f>VLOOKUP(J994,[1]empresas!$A:$B,2,0)</f>
        <v>manufactura</v>
      </c>
      <c r="P994">
        <f>VLOOKUP(J994,[1]empresas!$A:$C,3,0)</f>
        <v>1</v>
      </c>
      <c r="Q994">
        <f>VLOOKUP(J994,[1]empresas!$A:$D,4,0)</f>
        <v>1</v>
      </c>
    </row>
    <row r="995" spans="1:17" x14ac:dyDescent="0.3">
      <c r="A995">
        <v>1222</v>
      </c>
      <c r="B995">
        <v>66</v>
      </c>
      <c r="C995">
        <v>1</v>
      </c>
      <c r="D995" t="s">
        <v>19</v>
      </c>
      <c r="E995">
        <v>2</v>
      </c>
      <c r="F995">
        <v>0</v>
      </c>
      <c r="G995">
        <v>1</v>
      </c>
      <c r="H995" t="s">
        <v>20</v>
      </c>
      <c r="I995">
        <v>8</v>
      </c>
      <c r="J995">
        <v>112</v>
      </c>
      <c r="K995">
        <v>0</v>
      </c>
      <c r="L995">
        <v>0</v>
      </c>
      <c r="M995">
        <v>0</v>
      </c>
      <c r="N995">
        <v>0</v>
      </c>
      <c r="O995" t="str">
        <f>VLOOKUP(J995,[1]empresas!$A:$B,2,0)</f>
        <v>salud</v>
      </c>
      <c r="P995">
        <f>VLOOKUP(J995,[1]empresas!$A:$C,3,0)</f>
        <v>0</v>
      </c>
      <c r="Q995">
        <f>VLOOKUP(J995,[1]empresas!$A:$D,4,0)</f>
        <v>1</v>
      </c>
    </row>
    <row r="996" spans="1:17" x14ac:dyDescent="0.3">
      <c r="A996">
        <v>1223</v>
      </c>
      <c r="B996">
        <v>42</v>
      </c>
      <c r="C996">
        <v>1</v>
      </c>
      <c r="D996" t="s">
        <v>21</v>
      </c>
      <c r="E996">
        <v>1</v>
      </c>
      <c r="F996">
        <v>1</v>
      </c>
      <c r="G996">
        <v>0</v>
      </c>
      <c r="H996" t="s">
        <v>20</v>
      </c>
      <c r="I996">
        <v>12</v>
      </c>
      <c r="J996">
        <v>147</v>
      </c>
      <c r="K996">
        <v>0</v>
      </c>
      <c r="L996">
        <v>0</v>
      </c>
      <c r="M996">
        <v>0</v>
      </c>
      <c r="N996">
        <v>0</v>
      </c>
      <c r="O996" t="str">
        <f>VLOOKUP(J996,[1]empresas!$A:$B,2,0)</f>
        <v>alimentos</v>
      </c>
      <c r="P996">
        <f>VLOOKUP(J996,[1]empresas!$A:$C,3,0)</f>
        <v>1</v>
      </c>
      <c r="Q996">
        <f>VLOOKUP(J996,[1]empresas!$A:$D,4,0)</f>
        <v>1</v>
      </c>
    </row>
    <row r="997" spans="1:17" x14ac:dyDescent="0.3">
      <c r="A997">
        <v>1224</v>
      </c>
      <c r="B997">
        <v>39</v>
      </c>
      <c r="C997">
        <v>1</v>
      </c>
      <c r="D997" t="s">
        <v>19</v>
      </c>
      <c r="E997">
        <v>0</v>
      </c>
      <c r="F997">
        <v>0</v>
      </c>
      <c r="G997">
        <v>0</v>
      </c>
      <c r="H997" t="s">
        <v>20</v>
      </c>
      <c r="I997">
        <v>13</v>
      </c>
      <c r="J997">
        <v>98</v>
      </c>
      <c r="K997">
        <v>0</v>
      </c>
      <c r="L997">
        <v>0</v>
      </c>
      <c r="M997">
        <v>0</v>
      </c>
      <c r="N997">
        <v>0</v>
      </c>
      <c r="O997" t="str">
        <f>VLOOKUP(J997,[1]empresas!$A:$B,2,0)</f>
        <v>manufactura</v>
      </c>
      <c r="P997">
        <f>VLOOKUP(J997,[1]empresas!$A:$C,3,0)</f>
        <v>1</v>
      </c>
      <c r="Q997">
        <f>VLOOKUP(J997,[1]empresas!$A:$D,4,0)</f>
        <v>1</v>
      </c>
    </row>
    <row r="998" spans="1:17" x14ac:dyDescent="0.3">
      <c r="A998">
        <v>1225</v>
      </c>
      <c r="B998">
        <v>48</v>
      </c>
      <c r="C998">
        <v>1</v>
      </c>
      <c r="D998" t="s">
        <v>17</v>
      </c>
      <c r="E998">
        <v>2</v>
      </c>
      <c r="F998">
        <v>0</v>
      </c>
      <c r="G998">
        <v>1</v>
      </c>
      <c r="H998" t="s">
        <v>20</v>
      </c>
      <c r="I998">
        <v>11</v>
      </c>
      <c r="J998">
        <v>39</v>
      </c>
      <c r="K998">
        <v>0</v>
      </c>
      <c r="L998">
        <v>0</v>
      </c>
      <c r="M998">
        <v>0</v>
      </c>
      <c r="N998">
        <v>0</v>
      </c>
      <c r="O998" t="str">
        <f>VLOOKUP(J998,[1]empresas!$A:$B,2,0)</f>
        <v>construccion</v>
      </c>
      <c r="P998">
        <f>VLOOKUP(J998,[1]empresas!$A:$C,3,0)</f>
        <v>1</v>
      </c>
      <c r="Q998">
        <f>VLOOKUP(J998,[1]empresas!$A:$D,4,0)</f>
        <v>1</v>
      </c>
    </row>
    <row r="999" spans="1:17" x14ac:dyDescent="0.3">
      <c r="A999">
        <v>1226</v>
      </c>
      <c r="B999">
        <v>46</v>
      </c>
      <c r="C999">
        <v>1</v>
      </c>
      <c r="D999" t="s">
        <v>17</v>
      </c>
      <c r="E999">
        <v>0</v>
      </c>
      <c r="F999">
        <v>0</v>
      </c>
      <c r="G999">
        <v>0</v>
      </c>
      <c r="H999" t="s">
        <v>18</v>
      </c>
      <c r="I999">
        <v>10</v>
      </c>
      <c r="J999">
        <v>91</v>
      </c>
      <c r="K999">
        <v>0</v>
      </c>
      <c r="L999">
        <v>0</v>
      </c>
      <c r="M999">
        <v>0</v>
      </c>
      <c r="N999">
        <v>0</v>
      </c>
      <c r="O999" t="str">
        <f>VLOOKUP(J999,[1]empresas!$A:$B,2,0)</f>
        <v>alimentos</v>
      </c>
      <c r="P999">
        <f>VLOOKUP(J999,[1]empresas!$A:$C,3,0)</f>
        <v>1</v>
      </c>
      <c r="Q999">
        <f>VLOOKUP(J999,[1]empresas!$A:$D,4,0)</f>
        <v>1</v>
      </c>
    </row>
    <row r="1000" spans="1:17" x14ac:dyDescent="0.3">
      <c r="A1000">
        <v>1228</v>
      </c>
      <c r="B1000">
        <v>39</v>
      </c>
      <c r="C1000">
        <v>1</v>
      </c>
      <c r="D1000" t="s">
        <v>17</v>
      </c>
      <c r="E1000">
        <v>2</v>
      </c>
      <c r="F1000">
        <v>0</v>
      </c>
      <c r="G1000">
        <v>1</v>
      </c>
      <c r="H1000" t="s">
        <v>23</v>
      </c>
      <c r="I1000">
        <v>5</v>
      </c>
      <c r="J1000">
        <v>11</v>
      </c>
      <c r="K1000">
        <v>0</v>
      </c>
      <c r="L1000">
        <v>0</v>
      </c>
      <c r="M1000">
        <v>0</v>
      </c>
      <c r="N1000">
        <v>0</v>
      </c>
      <c r="O1000" t="str">
        <f>VLOOKUP(J1000,[1]empresas!$A:$B,2,0)</f>
        <v>construccion</v>
      </c>
      <c r="P1000">
        <f>VLOOKUP(J1000,[1]empresas!$A:$C,3,0)</f>
        <v>1</v>
      </c>
      <c r="Q1000">
        <f>VLOOKUP(J1000,[1]empresas!$A:$D,4,0)</f>
        <v>1</v>
      </c>
    </row>
    <row r="1001" spans="1:17" x14ac:dyDescent="0.3">
      <c r="A1001">
        <v>1229</v>
      </c>
      <c r="B1001">
        <v>79</v>
      </c>
      <c r="C1001">
        <v>1</v>
      </c>
      <c r="D1001" t="s">
        <v>19</v>
      </c>
      <c r="E1001">
        <v>0</v>
      </c>
      <c r="F1001">
        <v>0</v>
      </c>
      <c r="G1001">
        <v>1</v>
      </c>
      <c r="H1001" t="s">
        <v>20</v>
      </c>
      <c r="I1001">
        <v>7</v>
      </c>
      <c r="J1001">
        <v>116</v>
      </c>
      <c r="K1001">
        <v>0</v>
      </c>
      <c r="L1001">
        <v>0</v>
      </c>
      <c r="M1001">
        <v>0</v>
      </c>
      <c r="N1001">
        <v>0</v>
      </c>
      <c r="O1001" t="str">
        <f>VLOOKUP(J1001,[1]empresas!$A:$B,2,0)</f>
        <v>alimentos</v>
      </c>
      <c r="P1001">
        <f>VLOOKUP(J1001,[1]empresas!$A:$C,3,0)</f>
        <v>0</v>
      </c>
      <c r="Q1001">
        <f>VLOOKUP(J1001,[1]empresas!$A:$D,4,0)</f>
        <v>1</v>
      </c>
    </row>
    <row r="1002" spans="1:17" x14ac:dyDescent="0.3">
      <c r="A1002">
        <v>1230</v>
      </c>
      <c r="B1002">
        <v>39</v>
      </c>
      <c r="C1002">
        <v>0</v>
      </c>
      <c r="D1002" t="s">
        <v>19</v>
      </c>
      <c r="E1002">
        <v>1</v>
      </c>
      <c r="F1002">
        <v>0</v>
      </c>
      <c r="G1002">
        <v>0</v>
      </c>
      <c r="H1002" t="s">
        <v>20</v>
      </c>
      <c r="I1002">
        <v>10</v>
      </c>
      <c r="J1002">
        <v>27</v>
      </c>
      <c r="K1002">
        <v>0</v>
      </c>
      <c r="L1002">
        <v>0</v>
      </c>
      <c r="M1002">
        <v>0</v>
      </c>
      <c r="N1002">
        <v>0</v>
      </c>
      <c r="O1002" t="str">
        <f>VLOOKUP(J1002,[1]empresas!$A:$B,2,0)</f>
        <v>alimentos</v>
      </c>
      <c r="P1002">
        <f>VLOOKUP(J1002,[1]empresas!$A:$C,3,0)</f>
        <v>1</v>
      </c>
      <c r="Q1002">
        <f>VLOOKUP(J1002,[1]empresas!$A:$D,4,0)</f>
        <v>1</v>
      </c>
    </row>
    <row r="1003" spans="1:17" x14ac:dyDescent="0.3">
      <c r="A1003">
        <v>1231</v>
      </c>
      <c r="B1003">
        <v>36</v>
      </c>
      <c r="C1003">
        <v>0</v>
      </c>
      <c r="D1003" t="s">
        <v>19</v>
      </c>
      <c r="E1003">
        <v>0</v>
      </c>
      <c r="F1003">
        <v>1</v>
      </c>
      <c r="G1003">
        <v>1</v>
      </c>
      <c r="H1003" t="s">
        <v>20</v>
      </c>
      <c r="I1003">
        <v>8</v>
      </c>
      <c r="J1003">
        <v>15</v>
      </c>
      <c r="K1003">
        <v>0</v>
      </c>
      <c r="L1003">
        <v>0</v>
      </c>
      <c r="M1003">
        <v>0</v>
      </c>
      <c r="N1003">
        <v>0</v>
      </c>
      <c r="O1003" t="str">
        <f>VLOOKUP(J1003,[1]empresas!$A:$B,2,0)</f>
        <v>manufactura</v>
      </c>
      <c r="P1003">
        <f>VLOOKUP(J1003,[1]empresas!$A:$C,3,0)</f>
        <v>1</v>
      </c>
      <c r="Q1003">
        <f>VLOOKUP(J1003,[1]empresas!$A:$D,4,0)</f>
        <v>1</v>
      </c>
    </row>
    <row r="1004" spans="1:17" x14ac:dyDescent="0.3">
      <c r="A1004">
        <v>1232</v>
      </c>
      <c r="B1004">
        <v>51</v>
      </c>
      <c r="C1004">
        <v>0</v>
      </c>
      <c r="D1004" t="s">
        <v>17</v>
      </c>
      <c r="E1004">
        <v>0</v>
      </c>
      <c r="F1004">
        <v>1</v>
      </c>
      <c r="G1004">
        <v>0</v>
      </c>
      <c r="H1004" t="s">
        <v>18</v>
      </c>
      <c r="I1004">
        <v>12</v>
      </c>
      <c r="J1004">
        <v>105</v>
      </c>
      <c r="K1004">
        <v>1</v>
      </c>
      <c r="L1004">
        <f>VLOOKUP(A1004,[2]accidentes!$B:$C,2,0)</f>
        <v>441</v>
      </c>
      <c r="M1004" t="str">
        <f>VLOOKUP(A1004,[2]accidentes!$B:$D,3,0)</f>
        <v>abdomen</v>
      </c>
      <c r="N1004" t="str">
        <f>VLOOKUP(A1004,[2]accidentes!$B:$E,4,0)</f>
        <v>trauma superficial</v>
      </c>
      <c r="O1004" t="str">
        <f>VLOOKUP(J1004,[1]empresas!$A:$B,2,0)</f>
        <v>construccion</v>
      </c>
      <c r="P1004">
        <f>VLOOKUP(J1004,[1]empresas!$A:$C,3,0)</f>
        <v>0</v>
      </c>
      <c r="Q1004">
        <f>VLOOKUP(J1004,[1]empresas!$A:$D,4,0)</f>
        <v>1</v>
      </c>
    </row>
    <row r="1005" spans="1:17" x14ac:dyDescent="0.3">
      <c r="A1005">
        <v>1233</v>
      </c>
      <c r="B1005">
        <v>46</v>
      </c>
      <c r="C1005">
        <v>0</v>
      </c>
      <c r="D1005" t="s">
        <v>24</v>
      </c>
      <c r="E1005">
        <v>1</v>
      </c>
      <c r="F1005">
        <v>1</v>
      </c>
      <c r="G1005">
        <v>0</v>
      </c>
      <c r="H1005" t="s">
        <v>20</v>
      </c>
      <c r="I1005">
        <v>11</v>
      </c>
      <c r="J1005">
        <v>98</v>
      </c>
      <c r="K1005">
        <v>0</v>
      </c>
      <c r="L1005">
        <v>0</v>
      </c>
      <c r="M1005">
        <v>0</v>
      </c>
      <c r="N1005">
        <v>0</v>
      </c>
      <c r="O1005" t="str">
        <f>VLOOKUP(J1005,[1]empresas!$A:$B,2,0)</f>
        <v>manufactura</v>
      </c>
      <c r="P1005">
        <f>VLOOKUP(J1005,[1]empresas!$A:$C,3,0)</f>
        <v>1</v>
      </c>
      <c r="Q1005">
        <f>VLOOKUP(J1005,[1]empresas!$A:$D,4,0)</f>
        <v>1</v>
      </c>
    </row>
    <row r="1006" spans="1:17" x14ac:dyDescent="0.3">
      <c r="A1006">
        <v>1234</v>
      </c>
      <c r="B1006">
        <v>32</v>
      </c>
      <c r="C1006">
        <v>1</v>
      </c>
      <c r="D1006" t="s">
        <v>21</v>
      </c>
      <c r="E1006">
        <v>1</v>
      </c>
      <c r="F1006">
        <v>1</v>
      </c>
      <c r="G1006">
        <v>0</v>
      </c>
      <c r="H1006" t="s">
        <v>20</v>
      </c>
      <c r="I1006">
        <v>6</v>
      </c>
      <c r="J1006">
        <v>145</v>
      </c>
      <c r="K1006">
        <v>0</v>
      </c>
      <c r="L1006">
        <v>0</v>
      </c>
      <c r="M1006">
        <v>0</v>
      </c>
      <c r="N1006">
        <v>0</v>
      </c>
      <c r="O1006" t="str">
        <f>VLOOKUP(J1006,[1]empresas!$A:$B,2,0)</f>
        <v>construccion</v>
      </c>
      <c r="P1006">
        <f>VLOOKUP(J1006,[1]empresas!$A:$C,3,0)</f>
        <v>1</v>
      </c>
      <c r="Q1006">
        <f>VLOOKUP(J1006,[1]empresas!$A:$D,4,0)</f>
        <v>1</v>
      </c>
    </row>
    <row r="1007" spans="1:17" x14ac:dyDescent="0.3">
      <c r="A1007">
        <v>1236</v>
      </c>
      <c r="B1007">
        <v>53</v>
      </c>
      <c r="C1007">
        <v>0</v>
      </c>
      <c r="D1007" t="s">
        <v>22</v>
      </c>
      <c r="E1007">
        <v>1</v>
      </c>
      <c r="F1007">
        <v>1</v>
      </c>
      <c r="G1007">
        <v>0</v>
      </c>
      <c r="H1007" t="s">
        <v>23</v>
      </c>
      <c r="I1007">
        <v>5</v>
      </c>
      <c r="J1007">
        <v>85</v>
      </c>
      <c r="K1007">
        <v>0</v>
      </c>
      <c r="L1007">
        <v>0</v>
      </c>
      <c r="M1007">
        <v>0</v>
      </c>
      <c r="N1007">
        <v>0</v>
      </c>
      <c r="O1007" t="str">
        <f>VLOOKUP(J1007,[1]empresas!$A:$B,2,0)</f>
        <v>construccion</v>
      </c>
      <c r="P1007">
        <f>VLOOKUP(J1007,[1]empresas!$A:$C,3,0)</f>
        <v>1</v>
      </c>
      <c r="Q1007">
        <f>VLOOKUP(J1007,[1]empresas!$A:$D,4,0)</f>
        <v>0</v>
      </c>
    </row>
    <row r="1008" spans="1:17" x14ac:dyDescent="0.3">
      <c r="A1008">
        <v>1237</v>
      </c>
      <c r="B1008">
        <v>42</v>
      </c>
      <c r="C1008">
        <v>0</v>
      </c>
      <c r="D1008" t="s">
        <v>21</v>
      </c>
      <c r="E1008">
        <v>0</v>
      </c>
      <c r="F1008">
        <v>0</v>
      </c>
      <c r="G1008">
        <v>0</v>
      </c>
      <c r="H1008" t="s">
        <v>23</v>
      </c>
      <c r="I1008">
        <v>10</v>
      </c>
      <c r="J1008">
        <v>131</v>
      </c>
      <c r="K1008">
        <v>1</v>
      </c>
      <c r="L1008">
        <f>VLOOKUP(A1008,[2]accidentes!$B:$C,2,0)</f>
        <v>442</v>
      </c>
      <c r="M1008" t="str">
        <f>VLOOKUP(A1008,[2]accidentes!$B:$D,3,0)</f>
        <v>abdomen</v>
      </c>
      <c r="N1008" t="str">
        <f>VLOOKUP(A1008,[2]accidentes!$B:$E,4,0)</f>
        <v>fractura</v>
      </c>
      <c r="O1008" t="str">
        <f>VLOOKUP(J1008,[1]empresas!$A:$B,2,0)</f>
        <v>construccion</v>
      </c>
      <c r="P1008">
        <f>VLOOKUP(J1008,[1]empresas!$A:$C,3,0)</f>
        <v>0</v>
      </c>
      <c r="Q1008">
        <f>VLOOKUP(J1008,[1]empresas!$A:$D,4,0)</f>
        <v>0</v>
      </c>
    </row>
    <row r="1009" spans="1:17" x14ac:dyDescent="0.3">
      <c r="A1009">
        <v>1238</v>
      </c>
      <c r="B1009">
        <v>47</v>
      </c>
      <c r="C1009">
        <v>0</v>
      </c>
      <c r="D1009" t="s">
        <v>19</v>
      </c>
      <c r="E1009">
        <v>3</v>
      </c>
      <c r="F1009">
        <v>0</v>
      </c>
      <c r="G1009">
        <v>1</v>
      </c>
      <c r="H1009" t="s">
        <v>20</v>
      </c>
      <c r="I1009">
        <v>12</v>
      </c>
      <c r="J1009">
        <v>149</v>
      </c>
      <c r="K1009">
        <v>1</v>
      </c>
      <c r="L1009">
        <f>VLOOKUP(A1009,[2]accidentes!$B:$C,2,0)</f>
        <v>443</v>
      </c>
      <c r="M1009" t="str">
        <f>VLOOKUP(A1009,[2]accidentes!$B:$D,3,0)</f>
        <v>abdomen</v>
      </c>
      <c r="N1009" t="str">
        <f>VLOOKUP(A1009,[2]accidentes!$B:$E,4,0)</f>
        <v>herida</v>
      </c>
      <c r="O1009" t="str">
        <f>VLOOKUP(J1009,[1]empresas!$A:$B,2,0)</f>
        <v>manufactura</v>
      </c>
      <c r="P1009">
        <f>VLOOKUP(J1009,[1]empresas!$A:$C,3,0)</f>
        <v>1</v>
      </c>
      <c r="Q1009">
        <f>VLOOKUP(J1009,[1]empresas!$A:$D,4,0)</f>
        <v>0</v>
      </c>
    </row>
    <row r="1010" spans="1:17" x14ac:dyDescent="0.3">
      <c r="A1010">
        <v>1239</v>
      </c>
      <c r="B1010">
        <v>36</v>
      </c>
      <c r="C1010">
        <v>1</v>
      </c>
      <c r="D1010" t="s">
        <v>19</v>
      </c>
      <c r="E1010">
        <v>1</v>
      </c>
      <c r="F1010">
        <v>0</v>
      </c>
      <c r="G1010">
        <v>1</v>
      </c>
      <c r="H1010" t="s">
        <v>18</v>
      </c>
      <c r="I1010">
        <v>10</v>
      </c>
      <c r="J1010">
        <v>102</v>
      </c>
      <c r="K1010">
        <v>0</v>
      </c>
      <c r="L1010">
        <v>0</v>
      </c>
      <c r="M1010">
        <v>0</v>
      </c>
      <c r="N1010">
        <v>0</v>
      </c>
      <c r="O1010" t="str">
        <f>VLOOKUP(J1010,[1]empresas!$A:$B,2,0)</f>
        <v>servicios</v>
      </c>
      <c r="P1010">
        <f>VLOOKUP(J1010,[1]empresas!$A:$C,3,0)</f>
        <v>1</v>
      </c>
      <c r="Q1010">
        <f>VLOOKUP(J1010,[1]empresas!$A:$D,4,0)</f>
        <v>1</v>
      </c>
    </row>
    <row r="1011" spans="1:17" x14ac:dyDescent="0.3">
      <c r="A1011">
        <v>1241</v>
      </c>
      <c r="B1011">
        <v>41</v>
      </c>
      <c r="C1011">
        <v>0</v>
      </c>
      <c r="D1011" t="s">
        <v>21</v>
      </c>
      <c r="E1011">
        <v>0</v>
      </c>
      <c r="F1011">
        <v>0</v>
      </c>
      <c r="G1011">
        <v>1</v>
      </c>
      <c r="H1011" t="s">
        <v>20</v>
      </c>
      <c r="I1011">
        <v>10</v>
      </c>
      <c r="J1011">
        <v>114</v>
      </c>
      <c r="K1011">
        <v>1</v>
      </c>
      <c r="L1011">
        <f>VLOOKUP(A1011,[2]accidentes!$B:$C,2,0)</f>
        <v>444</v>
      </c>
      <c r="M1011" t="str">
        <f>VLOOKUP(A1011,[2]accidentes!$B:$D,3,0)</f>
        <v>ojo</v>
      </c>
      <c r="N1011" t="str">
        <f>VLOOKUP(A1011,[2]accidentes!$B:$E,4,0)</f>
        <v>lesiones multiples</v>
      </c>
      <c r="O1011" t="str">
        <f>VLOOKUP(J1011,[1]empresas!$A:$B,2,0)</f>
        <v>manufactura</v>
      </c>
      <c r="P1011">
        <f>VLOOKUP(J1011,[1]empresas!$A:$C,3,0)</f>
        <v>1</v>
      </c>
      <c r="Q1011">
        <f>VLOOKUP(J1011,[1]empresas!$A:$D,4,0)</f>
        <v>0</v>
      </c>
    </row>
    <row r="1012" spans="1:17" x14ac:dyDescent="0.3">
      <c r="A1012">
        <v>1242</v>
      </c>
      <c r="B1012">
        <v>76</v>
      </c>
      <c r="C1012">
        <v>1</v>
      </c>
      <c r="D1012" t="s">
        <v>17</v>
      </c>
      <c r="E1012">
        <v>3</v>
      </c>
      <c r="F1012">
        <v>1</v>
      </c>
      <c r="G1012">
        <v>1</v>
      </c>
      <c r="H1012" t="s">
        <v>20</v>
      </c>
      <c r="I1012">
        <v>11</v>
      </c>
      <c r="J1012">
        <v>112</v>
      </c>
      <c r="K1012">
        <v>0</v>
      </c>
      <c r="L1012">
        <v>0</v>
      </c>
      <c r="M1012">
        <v>0</v>
      </c>
      <c r="N1012">
        <v>0</v>
      </c>
      <c r="O1012" t="str">
        <f>VLOOKUP(J1012,[1]empresas!$A:$B,2,0)</f>
        <v>salud</v>
      </c>
      <c r="P1012">
        <f>VLOOKUP(J1012,[1]empresas!$A:$C,3,0)</f>
        <v>0</v>
      </c>
      <c r="Q1012">
        <f>VLOOKUP(J1012,[1]empresas!$A:$D,4,0)</f>
        <v>1</v>
      </c>
    </row>
    <row r="1013" spans="1:17" x14ac:dyDescent="0.3">
      <c r="A1013">
        <v>1246</v>
      </c>
      <c r="B1013">
        <v>35</v>
      </c>
      <c r="C1013">
        <v>0</v>
      </c>
      <c r="D1013" t="s">
        <v>19</v>
      </c>
      <c r="E1013">
        <v>0</v>
      </c>
      <c r="F1013">
        <v>0</v>
      </c>
      <c r="G1013">
        <v>1</v>
      </c>
      <c r="H1013" t="s">
        <v>20</v>
      </c>
      <c r="I1013">
        <v>8</v>
      </c>
      <c r="J1013">
        <v>36</v>
      </c>
      <c r="K1013">
        <v>0</v>
      </c>
      <c r="L1013">
        <v>0</v>
      </c>
      <c r="M1013">
        <v>0</v>
      </c>
      <c r="N1013">
        <v>0</v>
      </c>
      <c r="O1013" t="str">
        <f>VLOOKUP(J1013,[1]empresas!$A:$B,2,0)</f>
        <v>agricultura</v>
      </c>
      <c r="P1013">
        <f>VLOOKUP(J1013,[1]empresas!$A:$C,3,0)</f>
        <v>1</v>
      </c>
      <c r="Q1013">
        <f>VLOOKUP(J1013,[1]empresas!$A:$D,4,0)</f>
        <v>1</v>
      </c>
    </row>
    <row r="1014" spans="1:17" x14ac:dyDescent="0.3">
      <c r="A1014">
        <v>1247</v>
      </c>
      <c r="B1014">
        <v>61</v>
      </c>
      <c r="C1014">
        <v>1</v>
      </c>
      <c r="D1014" t="s">
        <v>19</v>
      </c>
      <c r="E1014">
        <v>1</v>
      </c>
      <c r="F1014">
        <v>0</v>
      </c>
      <c r="G1014">
        <v>0</v>
      </c>
      <c r="H1014" t="s">
        <v>23</v>
      </c>
      <c r="I1014">
        <v>10</v>
      </c>
      <c r="J1014">
        <v>150</v>
      </c>
      <c r="K1014">
        <v>1</v>
      </c>
      <c r="L1014">
        <f>VLOOKUP(A1014,[2]accidentes!$B:$C,2,0)</f>
        <v>447</v>
      </c>
      <c r="M1014" t="str">
        <f>VLOOKUP(A1014,[2]accidentes!$B:$D,3,0)</f>
        <v>abdomen</v>
      </c>
      <c r="N1014" t="str">
        <f>VLOOKUP(A1014,[2]accidentes!$B:$E,4,0)</f>
        <v>herida</v>
      </c>
      <c r="O1014" t="str">
        <f>VLOOKUP(J1014,[1]empresas!$A:$B,2,0)</f>
        <v>comercio</v>
      </c>
      <c r="P1014">
        <f>VLOOKUP(J1014,[1]empresas!$A:$C,3,0)</f>
        <v>0</v>
      </c>
      <c r="Q1014">
        <f>VLOOKUP(J1014,[1]empresas!$A:$D,4,0)</f>
        <v>1</v>
      </c>
    </row>
    <row r="1015" spans="1:17" x14ac:dyDescent="0.3">
      <c r="A1015">
        <v>1248</v>
      </c>
      <c r="B1015">
        <v>38</v>
      </c>
      <c r="C1015">
        <v>0</v>
      </c>
      <c r="D1015" t="s">
        <v>21</v>
      </c>
      <c r="E1015">
        <v>0</v>
      </c>
      <c r="F1015">
        <v>0</v>
      </c>
      <c r="G1015">
        <v>0</v>
      </c>
      <c r="H1015" t="s">
        <v>20</v>
      </c>
      <c r="I1015">
        <v>6</v>
      </c>
      <c r="J1015">
        <v>93</v>
      </c>
      <c r="K1015">
        <v>1</v>
      </c>
      <c r="L1015">
        <f>VLOOKUP(A1015,[2]accidentes!$B:$C,2,0)</f>
        <v>448</v>
      </c>
      <c r="M1015" t="str">
        <f>VLOOKUP(A1015,[2]accidentes!$B:$D,3,0)</f>
        <v>espalda</v>
      </c>
      <c r="N1015" t="str">
        <f>VLOOKUP(A1015,[2]accidentes!$B:$E,4,0)</f>
        <v>fractura</v>
      </c>
      <c r="O1015" t="str">
        <f>VLOOKUP(J1015,[1]empresas!$A:$B,2,0)</f>
        <v>construccion</v>
      </c>
      <c r="P1015">
        <f>VLOOKUP(J1015,[1]empresas!$A:$C,3,0)</f>
        <v>1</v>
      </c>
      <c r="Q1015">
        <f>VLOOKUP(J1015,[1]empresas!$A:$D,4,0)</f>
        <v>1</v>
      </c>
    </row>
    <row r="1016" spans="1:17" x14ac:dyDescent="0.3">
      <c r="A1016">
        <v>1249</v>
      </c>
      <c r="B1016">
        <v>36</v>
      </c>
      <c r="C1016">
        <v>0</v>
      </c>
      <c r="D1016" t="s">
        <v>24</v>
      </c>
      <c r="E1016">
        <v>2</v>
      </c>
      <c r="F1016">
        <v>1</v>
      </c>
      <c r="G1016">
        <v>0</v>
      </c>
      <c r="H1016" t="s">
        <v>20</v>
      </c>
      <c r="I1016">
        <v>10</v>
      </c>
      <c r="J1016">
        <v>122</v>
      </c>
      <c r="K1016">
        <v>0</v>
      </c>
      <c r="L1016">
        <v>0</v>
      </c>
      <c r="M1016">
        <v>0</v>
      </c>
      <c r="N1016">
        <v>0</v>
      </c>
      <c r="O1016" t="str">
        <f>VLOOKUP(J1016,[1]empresas!$A:$B,2,0)</f>
        <v>agricultura</v>
      </c>
      <c r="P1016">
        <f>VLOOKUP(J1016,[1]empresas!$A:$C,3,0)</f>
        <v>1</v>
      </c>
      <c r="Q1016">
        <f>VLOOKUP(J1016,[1]empresas!$A:$D,4,0)</f>
        <v>1</v>
      </c>
    </row>
    <row r="1017" spans="1:17" x14ac:dyDescent="0.3">
      <c r="A1017">
        <v>1251</v>
      </c>
      <c r="B1017">
        <v>41</v>
      </c>
      <c r="C1017">
        <v>0</v>
      </c>
      <c r="D1017" t="s">
        <v>19</v>
      </c>
      <c r="E1017">
        <v>2</v>
      </c>
      <c r="F1017">
        <v>0</v>
      </c>
      <c r="G1017">
        <v>0</v>
      </c>
      <c r="H1017" t="s">
        <v>20</v>
      </c>
      <c r="I1017">
        <v>7</v>
      </c>
      <c r="J1017">
        <v>54</v>
      </c>
      <c r="K1017">
        <v>0</v>
      </c>
      <c r="L1017">
        <v>0</v>
      </c>
      <c r="M1017">
        <v>0</v>
      </c>
      <c r="N1017">
        <v>0</v>
      </c>
      <c r="O1017" t="str">
        <f>VLOOKUP(J1017,[1]empresas!$A:$B,2,0)</f>
        <v>agricultura</v>
      </c>
      <c r="P1017">
        <f>VLOOKUP(J1017,[1]empresas!$A:$C,3,0)</f>
        <v>1</v>
      </c>
      <c r="Q1017">
        <f>VLOOKUP(J1017,[1]empresas!$A:$D,4,0)</f>
        <v>1</v>
      </c>
    </row>
    <row r="1018" spans="1:17" x14ac:dyDescent="0.3">
      <c r="A1018">
        <v>1252</v>
      </c>
      <c r="B1018">
        <v>56</v>
      </c>
      <c r="C1018">
        <v>0</v>
      </c>
      <c r="D1018" t="s">
        <v>19</v>
      </c>
      <c r="E1018">
        <v>5</v>
      </c>
      <c r="F1018">
        <v>0</v>
      </c>
      <c r="G1018">
        <v>0</v>
      </c>
      <c r="H1018" t="s">
        <v>23</v>
      </c>
      <c r="I1018">
        <v>15</v>
      </c>
      <c r="J1018">
        <v>18</v>
      </c>
      <c r="K1018">
        <v>0</v>
      </c>
      <c r="L1018">
        <v>0</v>
      </c>
      <c r="M1018">
        <v>0</v>
      </c>
      <c r="N1018">
        <v>0</v>
      </c>
      <c r="O1018" t="str">
        <f>VLOOKUP(J1018,[1]empresas!$A:$B,2,0)</f>
        <v>comercio</v>
      </c>
      <c r="P1018">
        <f>VLOOKUP(J1018,[1]empresas!$A:$C,3,0)</f>
        <v>1</v>
      </c>
      <c r="Q1018">
        <f>VLOOKUP(J1018,[1]empresas!$A:$D,4,0)</f>
        <v>1</v>
      </c>
    </row>
    <row r="1019" spans="1:17" x14ac:dyDescent="0.3">
      <c r="A1019">
        <v>1253</v>
      </c>
      <c r="B1019">
        <v>74</v>
      </c>
      <c r="C1019">
        <v>0</v>
      </c>
      <c r="D1019" t="s">
        <v>21</v>
      </c>
      <c r="E1019">
        <v>2</v>
      </c>
      <c r="F1019">
        <v>0</v>
      </c>
      <c r="G1019">
        <v>1</v>
      </c>
      <c r="H1019" t="s">
        <v>20</v>
      </c>
      <c r="I1019">
        <v>12</v>
      </c>
      <c r="J1019">
        <v>79</v>
      </c>
      <c r="K1019">
        <v>0</v>
      </c>
      <c r="L1019">
        <v>0</v>
      </c>
      <c r="M1019">
        <v>0</v>
      </c>
      <c r="N1019">
        <v>0</v>
      </c>
      <c r="O1019" t="str">
        <f>VLOOKUP(J1019,[1]empresas!$A:$B,2,0)</f>
        <v>manufactura</v>
      </c>
      <c r="P1019">
        <f>VLOOKUP(J1019,[1]empresas!$A:$C,3,0)</f>
        <v>1</v>
      </c>
      <c r="Q1019">
        <f>VLOOKUP(J1019,[1]empresas!$A:$D,4,0)</f>
        <v>1</v>
      </c>
    </row>
    <row r="1020" spans="1:17" x14ac:dyDescent="0.3">
      <c r="A1020">
        <v>1254</v>
      </c>
      <c r="B1020">
        <v>60</v>
      </c>
      <c r="C1020">
        <v>0</v>
      </c>
      <c r="D1020" t="s">
        <v>21</v>
      </c>
      <c r="E1020">
        <v>3</v>
      </c>
      <c r="F1020">
        <v>0</v>
      </c>
      <c r="G1020">
        <v>1</v>
      </c>
      <c r="H1020" t="s">
        <v>20</v>
      </c>
      <c r="I1020">
        <v>3</v>
      </c>
      <c r="J1020">
        <v>75</v>
      </c>
      <c r="K1020">
        <v>1</v>
      </c>
      <c r="L1020">
        <f>VLOOKUP(A1020,[2]accidentes!$B:$C,2,0)</f>
        <v>450</v>
      </c>
      <c r="M1020" t="str">
        <f>VLOOKUP(A1020,[2]accidentes!$B:$D,3,0)</f>
        <v>pie</v>
      </c>
      <c r="N1020" t="str">
        <f>VLOOKUP(A1020,[2]accidentes!$B:$E,4,0)</f>
        <v>lesiones multiples</v>
      </c>
      <c r="O1020" t="str">
        <f>VLOOKUP(J1020,[1]empresas!$A:$B,2,0)</f>
        <v>construccion</v>
      </c>
      <c r="P1020">
        <f>VLOOKUP(J1020,[1]empresas!$A:$C,3,0)</f>
        <v>1</v>
      </c>
      <c r="Q1020">
        <f>VLOOKUP(J1020,[1]empresas!$A:$D,4,0)</f>
        <v>0</v>
      </c>
    </row>
    <row r="1021" spans="1:17" x14ac:dyDescent="0.3">
      <c r="A1021">
        <v>1255</v>
      </c>
      <c r="B1021">
        <v>27</v>
      </c>
      <c r="C1021">
        <v>0</v>
      </c>
      <c r="D1021" t="s">
        <v>21</v>
      </c>
      <c r="E1021">
        <v>3</v>
      </c>
      <c r="F1021">
        <v>0</v>
      </c>
      <c r="G1021">
        <v>0</v>
      </c>
      <c r="H1021" t="s">
        <v>20</v>
      </c>
      <c r="I1021">
        <v>1</v>
      </c>
      <c r="J1021">
        <v>42</v>
      </c>
      <c r="K1021">
        <v>1</v>
      </c>
      <c r="L1021">
        <f>VLOOKUP(A1021,[2]accidentes!$B:$C,2,0)</f>
        <v>451</v>
      </c>
      <c r="M1021" t="str">
        <f>VLOOKUP(A1021,[2]accidentes!$B:$D,3,0)</f>
        <v>espalda</v>
      </c>
      <c r="N1021" t="s">
        <v>25</v>
      </c>
      <c r="O1021" t="str">
        <f>VLOOKUP(J1021,[1]empresas!$A:$B,2,0)</f>
        <v>servicios</v>
      </c>
      <c r="P1021">
        <f>VLOOKUP(J1021,[1]empresas!$A:$C,3,0)</f>
        <v>1</v>
      </c>
      <c r="Q1021">
        <f>VLOOKUP(J1021,[1]empresas!$A:$D,4,0)</f>
        <v>1</v>
      </c>
    </row>
    <row r="1022" spans="1:17" x14ac:dyDescent="0.3">
      <c r="A1022">
        <v>1256</v>
      </c>
      <c r="B1022">
        <v>32</v>
      </c>
      <c r="C1022">
        <v>1</v>
      </c>
      <c r="D1022" t="s">
        <v>17</v>
      </c>
      <c r="E1022">
        <v>0</v>
      </c>
      <c r="F1022">
        <v>0</v>
      </c>
      <c r="G1022">
        <v>0</v>
      </c>
      <c r="H1022" t="s">
        <v>20</v>
      </c>
      <c r="I1022">
        <v>13</v>
      </c>
      <c r="J1022">
        <v>3</v>
      </c>
      <c r="K1022">
        <v>1</v>
      </c>
      <c r="L1022">
        <f>VLOOKUP(A1022,[2]accidentes!$B:$C,2,0)</f>
        <v>452</v>
      </c>
      <c r="M1022" t="str">
        <f>VLOOKUP(A1022,[2]accidentes!$B:$D,3,0)</f>
        <v>espalda</v>
      </c>
      <c r="N1022" t="str">
        <f>VLOOKUP(A1022,[2]accidentes!$B:$E,4,0)</f>
        <v>herida</v>
      </c>
      <c r="O1022" t="str">
        <f>VLOOKUP(J1022,[1]empresas!$A:$B,2,0)</f>
        <v>construccion</v>
      </c>
      <c r="P1022">
        <f>VLOOKUP(J1022,[1]empresas!$A:$C,3,0)</f>
        <v>1</v>
      </c>
      <c r="Q1022">
        <f>VLOOKUP(J1022,[1]empresas!$A:$D,4,0)</f>
        <v>1</v>
      </c>
    </row>
    <row r="1023" spans="1:17" x14ac:dyDescent="0.3">
      <c r="A1023">
        <v>1257</v>
      </c>
      <c r="B1023">
        <v>49</v>
      </c>
      <c r="C1023">
        <v>0</v>
      </c>
      <c r="D1023" t="s">
        <v>19</v>
      </c>
      <c r="E1023">
        <v>1</v>
      </c>
      <c r="F1023">
        <v>0</v>
      </c>
      <c r="G1023">
        <v>1</v>
      </c>
      <c r="H1023" t="s">
        <v>20</v>
      </c>
      <c r="I1023">
        <v>3</v>
      </c>
      <c r="J1023">
        <v>78</v>
      </c>
      <c r="K1023">
        <v>0</v>
      </c>
      <c r="L1023">
        <v>0</v>
      </c>
      <c r="M1023">
        <v>0</v>
      </c>
      <c r="N1023">
        <v>0</v>
      </c>
      <c r="O1023" t="str">
        <f>VLOOKUP(J1023,[1]empresas!$A:$B,2,0)</f>
        <v>comercio</v>
      </c>
      <c r="P1023">
        <f>VLOOKUP(J1023,[1]empresas!$A:$C,3,0)</f>
        <v>0</v>
      </c>
      <c r="Q1023">
        <f>VLOOKUP(J1023,[1]empresas!$A:$D,4,0)</f>
        <v>1</v>
      </c>
    </row>
    <row r="1024" spans="1:17" x14ac:dyDescent="0.3">
      <c r="A1024">
        <v>1258</v>
      </c>
      <c r="B1024">
        <v>40</v>
      </c>
      <c r="C1024">
        <v>0</v>
      </c>
      <c r="D1024" t="s">
        <v>17</v>
      </c>
      <c r="E1024">
        <v>2</v>
      </c>
      <c r="F1024">
        <v>0</v>
      </c>
      <c r="G1024">
        <v>1</v>
      </c>
      <c r="H1024" t="s">
        <v>20</v>
      </c>
      <c r="I1024">
        <v>11</v>
      </c>
      <c r="J1024">
        <v>17</v>
      </c>
      <c r="K1024">
        <v>0</v>
      </c>
      <c r="L1024">
        <v>0</v>
      </c>
      <c r="M1024">
        <v>0</v>
      </c>
      <c r="N1024">
        <v>0</v>
      </c>
      <c r="O1024" t="str">
        <f>VLOOKUP(J1024,[1]empresas!$A:$B,2,0)</f>
        <v>alimentos</v>
      </c>
      <c r="P1024">
        <f>VLOOKUP(J1024,[1]empresas!$A:$C,3,0)</f>
        <v>1</v>
      </c>
      <c r="Q1024">
        <f>VLOOKUP(J1024,[1]empresas!$A:$D,4,0)</f>
        <v>1</v>
      </c>
    </row>
    <row r="1025" spans="1:17" x14ac:dyDescent="0.3">
      <c r="A1025">
        <v>1259</v>
      </c>
      <c r="B1025">
        <v>44</v>
      </c>
      <c r="C1025">
        <v>0</v>
      </c>
      <c r="D1025" t="s">
        <v>21</v>
      </c>
      <c r="E1025">
        <v>0</v>
      </c>
      <c r="F1025">
        <v>0</v>
      </c>
      <c r="G1025">
        <v>0</v>
      </c>
      <c r="H1025" t="s">
        <v>18</v>
      </c>
      <c r="I1025">
        <v>11</v>
      </c>
      <c r="J1025">
        <v>149</v>
      </c>
      <c r="K1025">
        <v>1</v>
      </c>
      <c r="L1025">
        <f>VLOOKUP(A1025,[2]accidentes!$B:$C,2,0)</f>
        <v>453</v>
      </c>
      <c r="M1025" t="str">
        <f>VLOOKUP(A1025,[2]accidentes!$B:$D,3,0)</f>
        <v>espalda</v>
      </c>
      <c r="N1025" t="str">
        <f>VLOOKUP(A1025,[2]accidentes!$B:$E,4,0)</f>
        <v>lesiones multiples</v>
      </c>
      <c r="O1025" t="str">
        <f>VLOOKUP(J1025,[1]empresas!$A:$B,2,0)</f>
        <v>manufactura</v>
      </c>
      <c r="P1025">
        <f>VLOOKUP(J1025,[1]empresas!$A:$C,3,0)</f>
        <v>1</v>
      </c>
      <c r="Q1025">
        <f>VLOOKUP(J1025,[1]empresas!$A:$D,4,0)</f>
        <v>0</v>
      </c>
    </row>
    <row r="1026" spans="1:17" x14ac:dyDescent="0.3">
      <c r="A1026">
        <v>1261</v>
      </c>
      <c r="B1026">
        <v>34</v>
      </c>
      <c r="C1026">
        <v>0</v>
      </c>
      <c r="D1026" t="s">
        <v>19</v>
      </c>
      <c r="E1026">
        <v>0</v>
      </c>
      <c r="F1026">
        <v>0</v>
      </c>
      <c r="G1026">
        <v>1</v>
      </c>
      <c r="H1026" t="s">
        <v>20</v>
      </c>
      <c r="I1026">
        <v>12</v>
      </c>
      <c r="J1026">
        <v>110</v>
      </c>
      <c r="K1026">
        <v>1</v>
      </c>
      <c r="L1026">
        <f>VLOOKUP(A1026,[2]accidentes!$B:$C,2,0)</f>
        <v>455</v>
      </c>
      <c r="M1026" t="str">
        <f>VLOOKUP(A1026,[2]accidentes!$B:$D,3,0)</f>
        <v>pie</v>
      </c>
      <c r="N1026" t="str">
        <f>VLOOKUP(A1026,[2]accidentes!$B:$E,4,0)</f>
        <v>luxacion</v>
      </c>
      <c r="O1026" t="str">
        <f>VLOOKUP(J1026,[1]empresas!$A:$B,2,0)</f>
        <v>salud</v>
      </c>
      <c r="P1026">
        <f>VLOOKUP(J1026,[1]empresas!$A:$C,3,0)</f>
        <v>1</v>
      </c>
      <c r="Q1026">
        <f>VLOOKUP(J1026,[1]empresas!$A:$D,4,0)</f>
        <v>1</v>
      </c>
    </row>
    <row r="1027" spans="1:17" x14ac:dyDescent="0.3">
      <c r="A1027">
        <v>1263</v>
      </c>
      <c r="B1027">
        <v>26</v>
      </c>
      <c r="C1027">
        <v>0</v>
      </c>
      <c r="D1027" t="s">
        <v>17</v>
      </c>
      <c r="E1027">
        <v>0</v>
      </c>
      <c r="F1027">
        <v>0</v>
      </c>
      <c r="G1027">
        <v>1</v>
      </c>
      <c r="H1027" t="s">
        <v>20</v>
      </c>
      <c r="I1027">
        <v>6</v>
      </c>
      <c r="J1027">
        <v>31</v>
      </c>
      <c r="K1027">
        <v>1</v>
      </c>
      <c r="L1027">
        <f>VLOOKUP(A1027,[2]accidentes!$B:$C,2,0)</f>
        <v>457</v>
      </c>
      <c r="M1027" t="str">
        <f>VLOOKUP(A1027,[2]accidentes!$B:$D,3,0)</f>
        <v>mano</v>
      </c>
      <c r="N1027" t="s">
        <v>25</v>
      </c>
      <c r="O1027" t="str">
        <f>VLOOKUP(J1027,[1]empresas!$A:$B,2,0)</f>
        <v>construccion</v>
      </c>
      <c r="P1027">
        <f>VLOOKUP(J1027,[1]empresas!$A:$C,3,0)</f>
        <v>1</v>
      </c>
      <c r="Q1027">
        <f>VLOOKUP(J1027,[1]empresas!$A:$D,4,0)</f>
        <v>1</v>
      </c>
    </row>
    <row r="1028" spans="1:17" x14ac:dyDescent="0.3">
      <c r="A1028">
        <v>1264</v>
      </c>
      <c r="B1028">
        <v>29</v>
      </c>
      <c r="C1028">
        <v>0</v>
      </c>
      <c r="D1028" t="s">
        <v>21</v>
      </c>
      <c r="E1028">
        <v>2</v>
      </c>
      <c r="F1028">
        <v>0</v>
      </c>
      <c r="G1028">
        <v>0</v>
      </c>
      <c r="H1028" t="s">
        <v>18</v>
      </c>
      <c r="I1028">
        <v>8</v>
      </c>
      <c r="J1028">
        <v>63</v>
      </c>
      <c r="K1028">
        <v>0</v>
      </c>
      <c r="L1028">
        <v>0</v>
      </c>
      <c r="M1028">
        <v>0</v>
      </c>
      <c r="N1028">
        <v>0</v>
      </c>
      <c r="O1028" t="str">
        <f>VLOOKUP(J1028,[1]empresas!$A:$B,2,0)</f>
        <v>alimentos</v>
      </c>
      <c r="P1028">
        <f>VLOOKUP(J1028,[1]empresas!$A:$C,3,0)</f>
        <v>1</v>
      </c>
      <c r="Q1028">
        <f>VLOOKUP(J1028,[1]empresas!$A:$D,4,0)</f>
        <v>1</v>
      </c>
    </row>
    <row r="1029" spans="1:17" x14ac:dyDescent="0.3">
      <c r="A1029">
        <v>1265</v>
      </c>
      <c r="B1029">
        <v>34</v>
      </c>
      <c r="C1029">
        <v>1</v>
      </c>
      <c r="D1029" t="s">
        <v>21</v>
      </c>
      <c r="E1029">
        <v>1</v>
      </c>
      <c r="F1029">
        <v>0</v>
      </c>
      <c r="G1029">
        <v>0</v>
      </c>
      <c r="H1029" t="s">
        <v>23</v>
      </c>
      <c r="I1029">
        <v>11</v>
      </c>
      <c r="J1029">
        <v>104</v>
      </c>
      <c r="K1029">
        <v>0</v>
      </c>
      <c r="L1029">
        <v>0</v>
      </c>
      <c r="M1029">
        <v>0</v>
      </c>
      <c r="N1029">
        <v>0</v>
      </c>
      <c r="O1029" t="str">
        <f>VLOOKUP(J1029,[1]empresas!$A:$B,2,0)</f>
        <v>construccion</v>
      </c>
      <c r="P1029">
        <f>VLOOKUP(J1029,[1]empresas!$A:$C,3,0)</f>
        <v>1</v>
      </c>
      <c r="Q1029">
        <f>VLOOKUP(J1029,[1]empresas!$A:$D,4,0)</f>
        <v>1</v>
      </c>
    </row>
    <row r="1030" spans="1:17" x14ac:dyDescent="0.3">
      <c r="A1030">
        <v>1266</v>
      </c>
      <c r="B1030">
        <v>40</v>
      </c>
      <c r="C1030">
        <v>1</v>
      </c>
      <c r="D1030" t="s">
        <v>22</v>
      </c>
      <c r="E1030">
        <v>1</v>
      </c>
      <c r="F1030">
        <v>1</v>
      </c>
      <c r="G1030">
        <v>1</v>
      </c>
      <c r="H1030" t="s">
        <v>20</v>
      </c>
      <c r="I1030">
        <v>5</v>
      </c>
      <c r="J1030">
        <v>66</v>
      </c>
      <c r="K1030">
        <v>0</v>
      </c>
      <c r="L1030">
        <v>0</v>
      </c>
      <c r="M1030">
        <v>0</v>
      </c>
      <c r="N1030">
        <v>0</v>
      </c>
      <c r="O1030" t="str">
        <f>VLOOKUP(J1030,[1]empresas!$A:$B,2,0)</f>
        <v>salud</v>
      </c>
      <c r="P1030">
        <f>VLOOKUP(J1030,[1]empresas!$A:$C,3,0)</f>
        <v>1</v>
      </c>
      <c r="Q1030">
        <f>VLOOKUP(J1030,[1]empresas!$A:$D,4,0)</f>
        <v>1</v>
      </c>
    </row>
    <row r="1031" spans="1:17" x14ac:dyDescent="0.3">
      <c r="A1031">
        <v>1267</v>
      </c>
      <c r="B1031">
        <v>50</v>
      </c>
      <c r="C1031">
        <v>1</v>
      </c>
      <c r="D1031" t="s">
        <v>19</v>
      </c>
      <c r="E1031">
        <v>1</v>
      </c>
      <c r="F1031">
        <v>0</v>
      </c>
      <c r="G1031">
        <v>0</v>
      </c>
      <c r="H1031" t="s">
        <v>20</v>
      </c>
      <c r="I1031">
        <v>7</v>
      </c>
      <c r="J1031">
        <v>53</v>
      </c>
      <c r="K1031">
        <v>0</v>
      </c>
      <c r="L1031">
        <v>0</v>
      </c>
      <c r="M1031">
        <v>0</v>
      </c>
      <c r="N1031">
        <v>0</v>
      </c>
      <c r="O1031" t="str">
        <f>VLOOKUP(J1031,[1]empresas!$A:$B,2,0)</f>
        <v>manufactura</v>
      </c>
      <c r="P1031">
        <f>VLOOKUP(J1031,[1]empresas!$A:$C,3,0)</f>
        <v>1</v>
      </c>
      <c r="Q1031">
        <f>VLOOKUP(J1031,[1]empresas!$A:$D,4,0)</f>
        <v>1</v>
      </c>
    </row>
    <row r="1032" spans="1:17" x14ac:dyDescent="0.3">
      <c r="A1032">
        <v>1268</v>
      </c>
      <c r="B1032">
        <v>32</v>
      </c>
      <c r="C1032">
        <v>1</v>
      </c>
      <c r="D1032" t="s">
        <v>21</v>
      </c>
      <c r="E1032">
        <v>0</v>
      </c>
      <c r="F1032">
        <v>1</v>
      </c>
      <c r="G1032">
        <v>1</v>
      </c>
      <c r="H1032" t="s">
        <v>20</v>
      </c>
      <c r="I1032">
        <v>8</v>
      </c>
      <c r="J1032">
        <v>134</v>
      </c>
      <c r="K1032">
        <v>1</v>
      </c>
      <c r="L1032">
        <f>VLOOKUP(A1032,[2]accidentes!$B:$C,2,0)</f>
        <v>458</v>
      </c>
      <c r="M1032" t="str">
        <f>VLOOKUP(A1032,[2]accidentes!$B:$D,3,0)</f>
        <v>mano</v>
      </c>
      <c r="N1032" t="str">
        <f>VLOOKUP(A1032,[2]accidentes!$B:$E,4,0)</f>
        <v>trauma superficial</v>
      </c>
      <c r="O1032" t="str">
        <f>VLOOKUP(J1032,[1]empresas!$A:$B,2,0)</f>
        <v>agricultura</v>
      </c>
      <c r="P1032">
        <f>VLOOKUP(J1032,[1]empresas!$A:$C,3,0)</f>
        <v>1</v>
      </c>
      <c r="Q1032">
        <f>VLOOKUP(J1032,[1]empresas!$A:$D,4,0)</f>
        <v>1</v>
      </c>
    </row>
    <row r="1033" spans="1:17" x14ac:dyDescent="0.3">
      <c r="A1033">
        <v>1270</v>
      </c>
      <c r="B1033">
        <v>64</v>
      </c>
      <c r="C1033">
        <v>0</v>
      </c>
      <c r="D1033" t="s">
        <v>24</v>
      </c>
      <c r="E1033">
        <v>4</v>
      </c>
      <c r="F1033">
        <v>1</v>
      </c>
      <c r="G1033">
        <v>1</v>
      </c>
      <c r="H1033" t="s">
        <v>23</v>
      </c>
      <c r="I1033">
        <v>13</v>
      </c>
      <c r="J1033">
        <v>110</v>
      </c>
      <c r="K1033">
        <v>0</v>
      </c>
      <c r="L1033">
        <v>0</v>
      </c>
      <c r="M1033">
        <v>0</v>
      </c>
      <c r="N1033">
        <v>0</v>
      </c>
      <c r="O1033" t="str">
        <f>VLOOKUP(J1033,[1]empresas!$A:$B,2,0)</f>
        <v>salud</v>
      </c>
      <c r="P1033">
        <f>VLOOKUP(J1033,[1]empresas!$A:$C,3,0)</f>
        <v>1</v>
      </c>
      <c r="Q1033">
        <f>VLOOKUP(J1033,[1]empresas!$A:$D,4,0)</f>
        <v>1</v>
      </c>
    </row>
    <row r="1034" spans="1:17" x14ac:dyDescent="0.3">
      <c r="A1034">
        <v>1271</v>
      </c>
      <c r="B1034">
        <v>55</v>
      </c>
      <c r="C1034">
        <v>0</v>
      </c>
      <c r="D1034" t="s">
        <v>21</v>
      </c>
      <c r="E1034">
        <v>1</v>
      </c>
      <c r="F1034">
        <v>1</v>
      </c>
      <c r="G1034">
        <v>0</v>
      </c>
      <c r="H1034" t="s">
        <v>23</v>
      </c>
      <c r="I1034">
        <v>0</v>
      </c>
      <c r="J1034">
        <v>69</v>
      </c>
      <c r="K1034">
        <v>0</v>
      </c>
      <c r="L1034">
        <v>0</v>
      </c>
      <c r="M1034">
        <v>0</v>
      </c>
      <c r="N1034">
        <v>0</v>
      </c>
      <c r="O1034" t="str">
        <f>VLOOKUP(J1034,[1]empresas!$A:$B,2,0)</f>
        <v>manufactura</v>
      </c>
      <c r="P1034">
        <f>VLOOKUP(J1034,[1]empresas!$A:$C,3,0)</f>
        <v>1</v>
      </c>
      <c r="Q1034">
        <f>VLOOKUP(J1034,[1]empresas!$A:$D,4,0)</f>
        <v>1</v>
      </c>
    </row>
    <row r="1035" spans="1:17" x14ac:dyDescent="0.3">
      <c r="A1035">
        <v>1272</v>
      </c>
      <c r="B1035">
        <v>50</v>
      </c>
      <c r="C1035">
        <v>1</v>
      </c>
      <c r="D1035" t="s">
        <v>21</v>
      </c>
      <c r="E1035">
        <v>0</v>
      </c>
      <c r="F1035">
        <v>1</v>
      </c>
      <c r="G1035">
        <v>1</v>
      </c>
      <c r="H1035" t="s">
        <v>23</v>
      </c>
      <c r="I1035">
        <v>12</v>
      </c>
      <c r="J1035">
        <v>107</v>
      </c>
      <c r="K1035">
        <v>1</v>
      </c>
      <c r="L1035">
        <f>VLOOKUP(A1035,[2]accidentes!$B:$C,2,0)</f>
        <v>459</v>
      </c>
      <c r="M1035" t="str">
        <f>VLOOKUP(A1035,[2]accidentes!$B:$D,3,0)</f>
        <v>mano</v>
      </c>
      <c r="N1035" t="str">
        <f>VLOOKUP(A1035,[2]accidentes!$B:$E,4,0)</f>
        <v>fractura</v>
      </c>
      <c r="O1035" t="str">
        <f>VLOOKUP(J1035,[1]empresas!$A:$B,2,0)</f>
        <v>manufactura</v>
      </c>
      <c r="P1035">
        <f>VLOOKUP(J1035,[1]empresas!$A:$C,3,0)</f>
        <v>0</v>
      </c>
      <c r="Q1035">
        <f>VLOOKUP(J1035,[1]empresas!$A:$D,4,0)</f>
        <v>1</v>
      </c>
    </row>
    <row r="1036" spans="1:17" x14ac:dyDescent="0.3">
      <c r="A1036">
        <v>1273</v>
      </c>
      <c r="B1036">
        <v>65</v>
      </c>
      <c r="C1036">
        <v>0</v>
      </c>
      <c r="D1036" t="s">
        <v>19</v>
      </c>
      <c r="E1036">
        <v>1</v>
      </c>
      <c r="F1036">
        <v>0</v>
      </c>
      <c r="G1036">
        <v>0</v>
      </c>
      <c r="H1036" t="s">
        <v>18</v>
      </c>
      <c r="I1036">
        <v>10</v>
      </c>
      <c r="J1036">
        <v>113</v>
      </c>
      <c r="K1036">
        <v>0</v>
      </c>
      <c r="L1036">
        <v>0</v>
      </c>
      <c r="M1036">
        <v>0</v>
      </c>
      <c r="N1036">
        <v>0</v>
      </c>
      <c r="O1036" t="str">
        <f>VLOOKUP(J1036,[1]empresas!$A:$B,2,0)</f>
        <v>manufactura</v>
      </c>
      <c r="P1036">
        <f>VLOOKUP(J1036,[1]empresas!$A:$C,3,0)</f>
        <v>1</v>
      </c>
      <c r="Q1036">
        <f>VLOOKUP(J1036,[1]empresas!$A:$D,4,0)</f>
        <v>1</v>
      </c>
    </row>
    <row r="1037" spans="1:17" x14ac:dyDescent="0.3">
      <c r="A1037">
        <v>1275</v>
      </c>
      <c r="B1037">
        <v>71</v>
      </c>
      <c r="C1037">
        <v>0</v>
      </c>
      <c r="D1037" t="s">
        <v>21</v>
      </c>
      <c r="E1037">
        <v>1</v>
      </c>
      <c r="F1037">
        <v>0</v>
      </c>
      <c r="G1037">
        <v>0</v>
      </c>
      <c r="H1037" t="s">
        <v>20</v>
      </c>
      <c r="I1037">
        <v>5</v>
      </c>
      <c r="J1037">
        <v>97</v>
      </c>
      <c r="K1037">
        <v>1</v>
      </c>
      <c r="L1037">
        <f>VLOOKUP(A1037,[2]accidentes!$B:$C,2,0)</f>
        <v>461</v>
      </c>
      <c r="M1037" t="str">
        <f>VLOOKUP(A1037,[2]accidentes!$B:$D,3,0)</f>
        <v>mano</v>
      </c>
      <c r="N1037" t="str">
        <f>VLOOKUP(A1037,[2]accidentes!$B:$E,4,0)</f>
        <v>fractura</v>
      </c>
      <c r="O1037" t="str">
        <f>VLOOKUP(J1037,[1]empresas!$A:$B,2,0)</f>
        <v>construccion</v>
      </c>
      <c r="P1037">
        <f>VLOOKUP(J1037,[1]empresas!$A:$C,3,0)</f>
        <v>1</v>
      </c>
      <c r="Q1037">
        <f>VLOOKUP(J1037,[1]empresas!$A:$D,4,0)</f>
        <v>0</v>
      </c>
    </row>
    <row r="1038" spans="1:17" x14ac:dyDescent="0.3">
      <c r="A1038">
        <v>1276</v>
      </c>
      <c r="B1038">
        <v>58</v>
      </c>
      <c r="C1038">
        <v>0</v>
      </c>
      <c r="D1038" t="s">
        <v>17</v>
      </c>
      <c r="E1038">
        <v>1</v>
      </c>
      <c r="F1038">
        <v>0</v>
      </c>
      <c r="G1038">
        <v>0</v>
      </c>
      <c r="H1038" t="s">
        <v>20</v>
      </c>
      <c r="I1038">
        <v>9</v>
      </c>
      <c r="J1038">
        <v>99</v>
      </c>
      <c r="K1038">
        <v>0</v>
      </c>
      <c r="L1038">
        <v>0</v>
      </c>
      <c r="M1038">
        <v>0</v>
      </c>
      <c r="N1038">
        <v>0</v>
      </c>
      <c r="O1038" t="str">
        <f>VLOOKUP(J1038,[1]empresas!$A:$B,2,0)</f>
        <v>salud</v>
      </c>
      <c r="P1038">
        <f>VLOOKUP(J1038,[1]empresas!$A:$C,3,0)</f>
        <v>1</v>
      </c>
      <c r="Q1038">
        <f>VLOOKUP(J1038,[1]empresas!$A:$D,4,0)</f>
        <v>1</v>
      </c>
    </row>
    <row r="1039" spans="1:17" x14ac:dyDescent="0.3">
      <c r="A1039">
        <v>1277</v>
      </c>
      <c r="B1039">
        <v>45</v>
      </c>
      <c r="C1039">
        <v>0</v>
      </c>
      <c r="D1039" t="s">
        <v>19</v>
      </c>
      <c r="E1039">
        <v>2</v>
      </c>
      <c r="F1039">
        <v>0</v>
      </c>
      <c r="G1039">
        <v>0</v>
      </c>
      <c r="H1039" t="s">
        <v>20</v>
      </c>
      <c r="I1039">
        <v>19</v>
      </c>
      <c r="J1039">
        <v>98</v>
      </c>
      <c r="K1039">
        <v>0</v>
      </c>
      <c r="L1039">
        <v>0</v>
      </c>
      <c r="M1039">
        <v>0</v>
      </c>
      <c r="N1039">
        <v>0</v>
      </c>
      <c r="O1039" t="str">
        <f>VLOOKUP(J1039,[1]empresas!$A:$B,2,0)</f>
        <v>manufactura</v>
      </c>
      <c r="P1039">
        <f>VLOOKUP(J1039,[1]empresas!$A:$C,3,0)</f>
        <v>1</v>
      </c>
      <c r="Q1039">
        <f>VLOOKUP(J1039,[1]empresas!$A:$D,4,0)</f>
        <v>1</v>
      </c>
    </row>
    <row r="1040" spans="1:17" x14ac:dyDescent="0.3">
      <c r="A1040">
        <v>1278</v>
      </c>
      <c r="B1040">
        <v>49</v>
      </c>
      <c r="C1040">
        <v>1</v>
      </c>
      <c r="D1040" t="s">
        <v>21</v>
      </c>
      <c r="E1040">
        <v>2</v>
      </c>
      <c r="F1040">
        <v>0</v>
      </c>
      <c r="G1040">
        <v>1</v>
      </c>
      <c r="H1040" t="s">
        <v>23</v>
      </c>
      <c r="I1040">
        <v>10</v>
      </c>
      <c r="J1040">
        <v>118</v>
      </c>
      <c r="K1040">
        <v>1</v>
      </c>
      <c r="L1040">
        <f>VLOOKUP(A1040,[2]accidentes!$B:$C,2,0)</f>
        <v>462</v>
      </c>
      <c r="M1040" t="str">
        <f>VLOOKUP(A1040,[2]accidentes!$B:$D,3,0)</f>
        <v>abdomen</v>
      </c>
      <c r="N1040" t="str">
        <f>VLOOKUP(A1040,[2]accidentes!$B:$E,4,0)</f>
        <v>fractura</v>
      </c>
      <c r="O1040" t="str">
        <f>VLOOKUP(J1040,[1]empresas!$A:$B,2,0)</f>
        <v>mineria</v>
      </c>
      <c r="P1040">
        <f>VLOOKUP(J1040,[1]empresas!$A:$C,3,0)</f>
        <v>1</v>
      </c>
      <c r="Q1040">
        <f>VLOOKUP(J1040,[1]empresas!$A:$D,4,0)</f>
        <v>1</v>
      </c>
    </row>
    <row r="1041" spans="1:17" x14ac:dyDescent="0.3">
      <c r="A1041">
        <v>1279</v>
      </c>
      <c r="B1041">
        <v>41</v>
      </c>
      <c r="C1041">
        <v>1</v>
      </c>
      <c r="D1041" t="s">
        <v>24</v>
      </c>
      <c r="E1041">
        <v>1</v>
      </c>
      <c r="F1041">
        <v>1</v>
      </c>
      <c r="G1041">
        <v>1</v>
      </c>
      <c r="H1041" t="s">
        <v>20</v>
      </c>
      <c r="I1041">
        <v>10</v>
      </c>
      <c r="J1041">
        <v>107</v>
      </c>
      <c r="K1041">
        <v>1</v>
      </c>
      <c r="L1041">
        <f>VLOOKUP(A1041,[2]accidentes!$B:$C,2,0)</f>
        <v>463</v>
      </c>
      <c r="M1041" t="str">
        <f>VLOOKUP(A1041,[2]accidentes!$B:$D,3,0)</f>
        <v>abdomen</v>
      </c>
      <c r="N1041" t="s">
        <v>25</v>
      </c>
      <c r="O1041" t="str">
        <f>VLOOKUP(J1041,[1]empresas!$A:$B,2,0)</f>
        <v>manufactura</v>
      </c>
      <c r="P1041">
        <f>VLOOKUP(J1041,[1]empresas!$A:$C,3,0)</f>
        <v>0</v>
      </c>
      <c r="Q1041">
        <f>VLOOKUP(J1041,[1]empresas!$A:$D,4,0)</f>
        <v>1</v>
      </c>
    </row>
    <row r="1042" spans="1:17" x14ac:dyDescent="0.3">
      <c r="A1042">
        <v>1280</v>
      </c>
      <c r="B1042">
        <v>38</v>
      </c>
      <c r="C1042">
        <v>1</v>
      </c>
      <c r="D1042" t="s">
        <v>17</v>
      </c>
      <c r="E1042">
        <v>0</v>
      </c>
      <c r="F1042">
        <v>0</v>
      </c>
      <c r="G1042">
        <v>0</v>
      </c>
      <c r="H1042" t="s">
        <v>20</v>
      </c>
      <c r="I1042">
        <v>16</v>
      </c>
      <c r="J1042">
        <v>72</v>
      </c>
      <c r="K1042">
        <v>0</v>
      </c>
      <c r="L1042">
        <v>0</v>
      </c>
      <c r="M1042">
        <v>0</v>
      </c>
      <c r="N1042">
        <v>0</v>
      </c>
      <c r="O1042" t="str">
        <f>VLOOKUP(J1042,[1]empresas!$A:$B,2,0)</f>
        <v>construccion</v>
      </c>
      <c r="P1042">
        <f>VLOOKUP(J1042,[1]empresas!$A:$C,3,0)</f>
        <v>1</v>
      </c>
      <c r="Q1042">
        <f>VLOOKUP(J1042,[1]empresas!$A:$D,4,0)</f>
        <v>1</v>
      </c>
    </row>
    <row r="1043" spans="1:17" x14ac:dyDescent="0.3">
      <c r="A1043">
        <v>1282</v>
      </c>
      <c r="B1043">
        <v>51</v>
      </c>
      <c r="C1043">
        <v>0</v>
      </c>
      <c r="D1043" t="s">
        <v>21</v>
      </c>
      <c r="E1043">
        <v>1</v>
      </c>
      <c r="F1043">
        <v>0</v>
      </c>
      <c r="G1043">
        <v>0</v>
      </c>
      <c r="H1043" t="s">
        <v>20</v>
      </c>
      <c r="I1043">
        <v>11</v>
      </c>
      <c r="J1043">
        <v>37</v>
      </c>
      <c r="K1043">
        <v>1</v>
      </c>
      <c r="L1043">
        <f>VLOOKUP(A1043,[2]accidentes!$B:$C,2,0)</f>
        <v>464</v>
      </c>
      <c r="M1043" t="str">
        <f>VLOOKUP(A1043,[2]accidentes!$B:$D,3,0)</f>
        <v>pie</v>
      </c>
      <c r="N1043" t="str">
        <f>VLOOKUP(A1043,[2]accidentes!$B:$E,4,0)</f>
        <v>fractura</v>
      </c>
      <c r="O1043" t="str">
        <f>VLOOKUP(J1043,[1]empresas!$A:$B,2,0)</f>
        <v>agricultura</v>
      </c>
      <c r="P1043">
        <f>VLOOKUP(J1043,[1]empresas!$A:$C,3,0)</f>
        <v>1</v>
      </c>
      <c r="Q1043">
        <f>VLOOKUP(J1043,[1]empresas!$A:$D,4,0)</f>
        <v>1</v>
      </c>
    </row>
    <row r="1044" spans="1:17" x14ac:dyDescent="0.3">
      <c r="A1044">
        <v>1283</v>
      </c>
      <c r="B1044">
        <v>72</v>
      </c>
      <c r="C1044">
        <v>1</v>
      </c>
      <c r="D1044" t="s">
        <v>21</v>
      </c>
      <c r="E1044">
        <v>2</v>
      </c>
      <c r="F1044">
        <v>0</v>
      </c>
      <c r="G1044">
        <v>0</v>
      </c>
      <c r="H1044" t="s">
        <v>23</v>
      </c>
      <c r="I1044">
        <v>15</v>
      </c>
      <c r="J1044">
        <v>33</v>
      </c>
      <c r="K1044">
        <v>1</v>
      </c>
      <c r="L1044">
        <f>VLOOKUP(A1044,[2]accidentes!$B:$C,2,0)</f>
        <v>465</v>
      </c>
      <c r="M1044" t="str">
        <f>VLOOKUP(A1044,[2]accidentes!$B:$D,3,0)</f>
        <v>pie</v>
      </c>
      <c r="N1044" t="str">
        <f>VLOOKUP(A1044,[2]accidentes!$B:$E,4,0)</f>
        <v>fractura</v>
      </c>
      <c r="O1044" t="str">
        <f>VLOOKUP(J1044,[1]empresas!$A:$B,2,0)</f>
        <v>manufactura</v>
      </c>
      <c r="P1044">
        <f>VLOOKUP(J1044,[1]empresas!$A:$C,3,0)</f>
        <v>1</v>
      </c>
      <c r="Q1044">
        <f>VLOOKUP(J1044,[1]empresas!$A:$D,4,0)</f>
        <v>1</v>
      </c>
    </row>
    <row r="1045" spans="1:17" x14ac:dyDescent="0.3">
      <c r="A1045">
        <v>1284</v>
      </c>
      <c r="B1045">
        <v>71</v>
      </c>
      <c r="C1045">
        <v>0</v>
      </c>
      <c r="D1045" t="s">
        <v>21</v>
      </c>
      <c r="E1045">
        <v>1</v>
      </c>
      <c r="F1045">
        <v>0</v>
      </c>
      <c r="G1045">
        <v>0</v>
      </c>
      <c r="H1045" t="s">
        <v>20</v>
      </c>
      <c r="I1045">
        <v>4</v>
      </c>
      <c r="J1045">
        <v>109</v>
      </c>
      <c r="K1045">
        <v>0</v>
      </c>
      <c r="L1045">
        <v>0</v>
      </c>
      <c r="M1045">
        <v>0</v>
      </c>
      <c r="N1045">
        <v>0</v>
      </c>
      <c r="O1045" t="str">
        <f>VLOOKUP(J1045,[1]empresas!$A:$B,2,0)</f>
        <v>alimentos</v>
      </c>
      <c r="P1045">
        <f>VLOOKUP(J1045,[1]empresas!$A:$C,3,0)</f>
        <v>1</v>
      </c>
      <c r="Q1045">
        <f>VLOOKUP(J1045,[1]empresas!$A:$D,4,0)</f>
        <v>1</v>
      </c>
    </row>
    <row r="1046" spans="1:17" x14ac:dyDescent="0.3">
      <c r="A1046">
        <v>1285</v>
      </c>
      <c r="B1046">
        <v>43</v>
      </c>
      <c r="C1046">
        <v>1</v>
      </c>
      <c r="D1046" t="s">
        <v>21</v>
      </c>
      <c r="E1046">
        <v>2</v>
      </c>
      <c r="F1046">
        <v>0</v>
      </c>
      <c r="G1046">
        <v>0</v>
      </c>
      <c r="H1046" t="s">
        <v>20</v>
      </c>
      <c r="I1046">
        <v>8</v>
      </c>
      <c r="J1046">
        <v>11</v>
      </c>
      <c r="K1046">
        <v>0</v>
      </c>
      <c r="L1046">
        <v>0</v>
      </c>
      <c r="M1046">
        <v>0</v>
      </c>
      <c r="N1046">
        <v>0</v>
      </c>
      <c r="O1046" t="str">
        <f>VLOOKUP(J1046,[1]empresas!$A:$B,2,0)</f>
        <v>construccion</v>
      </c>
      <c r="P1046">
        <f>VLOOKUP(J1046,[1]empresas!$A:$C,3,0)</f>
        <v>1</v>
      </c>
      <c r="Q1046">
        <f>VLOOKUP(J1046,[1]empresas!$A:$D,4,0)</f>
        <v>1</v>
      </c>
    </row>
    <row r="1047" spans="1:17" x14ac:dyDescent="0.3">
      <c r="A1047">
        <v>1286</v>
      </c>
      <c r="B1047">
        <v>38</v>
      </c>
      <c r="C1047">
        <v>0</v>
      </c>
      <c r="D1047" t="s">
        <v>21</v>
      </c>
      <c r="E1047">
        <v>1</v>
      </c>
      <c r="F1047">
        <v>0</v>
      </c>
      <c r="G1047">
        <v>0</v>
      </c>
      <c r="H1047" t="s">
        <v>23</v>
      </c>
      <c r="I1047">
        <v>15</v>
      </c>
      <c r="J1047">
        <v>60</v>
      </c>
      <c r="K1047">
        <v>1</v>
      </c>
      <c r="L1047">
        <f>VLOOKUP(A1047,[2]accidentes!$B:$C,2,0)</f>
        <v>466</v>
      </c>
      <c r="M1047" t="str">
        <f>VLOOKUP(A1047,[2]accidentes!$B:$D,3,0)</f>
        <v>abdomen</v>
      </c>
      <c r="N1047" t="str">
        <f>VLOOKUP(A1047,[2]accidentes!$B:$E,4,0)</f>
        <v>fractura</v>
      </c>
      <c r="O1047" t="str">
        <f>VLOOKUP(J1047,[1]empresas!$A:$B,2,0)</f>
        <v>construccion</v>
      </c>
      <c r="P1047">
        <f>VLOOKUP(J1047,[1]empresas!$A:$C,3,0)</f>
        <v>1</v>
      </c>
      <c r="Q1047">
        <f>VLOOKUP(J1047,[1]empresas!$A:$D,4,0)</f>
        <v>1</v>
      </c>
    </row>
    <row r="1048" spans="1:17" x14ac:dyDescent="0.3">
      <c r="A1048">
        <v>1287</v>
      </c>
      <c r="B1048">
        <v>43</v>
      </c>
      <c r="C1048">
        <v>0</v>
      </c>
      <c r="D1048" t="s">
        <v>21</v>
      </c>
      <c r="E1048">
        <v>0</v>
      </c>
      <c r="F1048">
        <v>0</v>
      </c>
      <c r="G1048">
        <v>0</v>
      </c>
      <c r="H1048" t="s">
        <v>20</v>
      </c>
      <c r="I1048">
        <v>13</v>
      </c>
      <c r="J1048">
        <v>34</v>
      </c>
      <c r="K1048">
        <v>0</v>
      </c>
      <c r="L1048">
        <v>0</v>
      </c>
      <c r="M1048">
        <v>0</v>
      </c>
      <c r="N1048">
        <v>0</v>
      </c>
      <c r="O1048" t="str">
        <f>VLOOKUP(J1048,[1]empresas!$A:$B,2,0)</f>
        <v>educacion</v>
      </c>
      <c r="P1048">
        <f>VLOOKUP(J1048,[1]empresas!$A:$C,3,0)</f>
        <v>0</v>
      </c>
      <c r="Q1048">
        <f>VLOOKUP(J1048,[1]empresas!$A:$D,4,0)</f>
        <v>1</v>
      </c>
    </row>
    <row r="1049" spans="1:17" x14ac:dyDescent="0.3">
      <c r="A1049">
        <v>1288</v>
      </c>
      <c r="B1049">
        <v>57</v>
      </c>
      <c r="C1049">
        <v>1</v>
      </c>
      <c r="D1049" t="s">
        <v>19</v>
      </c>
      <c r="E1049">
        <v>1</v>
      </c>
      <c r="F1049">
        <v>1</v>
      </c>
      <c r="G1049">
        <v>1</v>
      </c>
      <c r="H1049" t="s">
        <v>20</v>
      </c>
      <c r="I1049">
        <v>9</v>
      </c>
      <c r="J1049">
        <v>66</v>
      </c>
      <c r="K1049">
        <v>0</v>
      </c>
      <c r="L1049">
        <v>0</v>
      </c>
      <c r="M1049">
        <v>0</v>
      </c>
      <c r="N1049">
        <v>0</v>
      </c>
      <c r="O1049" t="str">
        <f>VLOOKUP(J1049,[1]empresas!$A:$B,2,0)</f>
        <v>salud</v>
      </c>
      <c r="P1049">
        <f>VLOOKUP(J1049,[1]empresas!$A:$C,3,0)</f>
        <v>1</v>
      </c>
      <c r="Q1049">
        <f>VLOOKUP(J1049,[1]empresas!$A:$D,4,0)</f>
        <v>1</v>
      </c>
    </row>
    <row r="1050" spans="1:17" x14ac:dyDescent="0.3">
      <c r="A1050">
        <v>1289</v>
      </c>
      <c r="B1050">
        <v>62</v>
      </c>
      <c r="C1050">
        <v>1</v>
      </c>
      <c r="D1050" t="s">
        <v>21</v>
      </c>
      <c r="E1050">
        <v>0</v>
      </c>
      <c r="F1050">
        <v>0</v>
      </c>
      <c r="G1050">
        <v>0</v>
      </c>
      <c r="H1050" t="s">
        <v>20</v>
      </c>
      <c r="I1050">
        <v>21</v>
      </c>
      <c r="J1050">
        <v>142</v>
      </c>
      <c r="K1050">
        <v>0</v>
      </c>
      <c r="L1050">
        <v>0</v>
      </c>
      <c r="M1050">
        <v>0</v>
      </c>
      <c r="N1050">
        <v>0</v>
      </c>
      <c r="O1050" t="str">
        <f>VLOOKUP(J1050,[1]empresas!$A:$B,2,0)</f>
        <v>mineria</v>
      </c>
      <c r="P1050">
        <f>VLOOKUP(J1050,[1]empresas!$A:$C,3,0)</f>
        <v>1</v>
      </c>
      <c r="Q1050">
        <f>VLOOKUP(J1050,[1]empresas!$A:$D,4,0)</f>
        <v>1</v>
      </c>
    </row>
    <row r="1051" spans="1:17" x14ac:dyDescent="0.3">
      <c r="A1051">
        <v>1290</v>
      </c>
      <c r="B1051">
        <v>46</v>
      </c>
      <c r="C1051">
        <v>0</v>
      </c>
      <c r="D1051" t="s">
        <v>19</v>
      </c>
      <c r="E1051">
        <v>1</v>
      </c>
      <c r="F1051">
        <v>0</v>
      </c>
      <c r="G1051">
        <v>1</v>
      </c>
      <c r="H1051" t="s">
        <v>20</v>
      </c>
      <c r="I1051">
        <v>12</v>
      </c>
      <c r="J1051">
        <v>76</v>
      </c>
      <c r="K1051">
        <v>0</v>
      </c>
      <c r="L1051">
        <v>0</v>
      </c>
      <c r="M1051">
        <v>0</v>
      </c>
      <c r="N1051">
        <v>0</v>
      </c>
      <c r="O1051" t="str">
        <f>VLOOKUP(J1051,[1]empresas!$A:$B,2,0)</f>
        <v>construccion</v>
      </c>
      <c r="P1051">
        <f>VLOOKUP(J1051,[1]empresas!$A:$C,3,0)</f>
        <v>1</v>
      </c>
      <c r="Q1051">
        <f>VLOOKUP(J1051,[1]empresas!$A:$D,4,0)</f>
        <v>1</v>
      </c>
    </row>
    <row r="1052" spans="1:17" x14ac:dyDescent="0.3">
      <c r="A1052">
        <v>1291</v>
      </c>
      <c r="B1052">
        <v>57</v>
      </c>
      <c r="C1052">
        <v>0</v>
      </c>
      <c r="D1052" t="s">
        <v>17</v>
      </c>
      <c r="E1052">
        <v>0</v>
      </c>
      <c r="F1052">
        <v>0</v>
      </c>
      <c r="G1052">
        <v>0</v>
      </c>
      <c r="H1052" t="s">
        <v>23</v>
      </c>
      <c r="I1052">
        <v>11</v>
      </c>
      <c r="J1052">
        <v>123</v>
      </c>
      <c r="K1052">
        <v>0</v>
      </c>
      <c r="L1052">
        <v>0</v>
      </c>
      <c r="M1052">
        <v>0</v>
      </c>
      <c r="N1052">
        <v>0</v>
      </c>
      <c r="O1052" t="str">
        <f>VLOOKUP(J1052,[1]empresas!$A:$B,2,0)</f>
        <v>construccion</v>
      </c>
      <c r="P1052">
        <f>VLOOKUP(J1052,[1]empresas!$A:$C,3,0)</f>
        <v>1</v>
      </c>
      <c r="Q1052">
        <f>VLOOKUP(J1052,[1]empresas!$A:$D,4,0)</f>
        <v>0</v>
      </c>
    </row>
    <row r="1053" spans="1:17" x14ac:dyDescent="0.3">
      <c r="A1053">
        <v>1292</v>
      </c>
      <c r="B1053">
        <v>40</v>
      </c>
      <c r="C1053">
        <v>1</v>
      </c>
      <c r="D1053" t="s">
        <v>17</v>
      </c>
      <c r="E1053">
        <v>2</v>
      </c>
      <c r="F1053">
        <v>0</v>
      </c>
      <c r="G1053">
        <v>0</v>
      </c>
      <c r="H1053" t="s">
        <v>20</v>
      </c>
      <c r="I1053">
        <v>13</v>
      </c>
      <c r="J1053">
        <v>78</v>
      </c>
      <c r="K1053">
        <v>0</v>
      </c>
      <c r="L1053">
        <v>0</v>
      </c>
      <c r="M1053">
        <v>0</v>
      </c>
      <c r="N1053">
        <v>0</v>
      </c>
      <c r="O1053" t="str">
        <f>VLOOKUP(J1053,[1]empresas!$A:$B,2,0)</f>
        <v>comercio</v>
      </c>
      <c r="P1053">
        <f>VLOOKUP(J1053,[1]empresas!$A:$C,3,0)</f>
        <v>0</v>
      </c>
      <c r="Q1053">
        <f>VLOOKUP(J1053,[1]empresas!$A:$D,4,0)</f>
        <v>1</v>
      </c>
    </row>
    <row r="1054" spans="1:17" x14ac:dyDescent="0.3">
      <c r="A1054">
        <v>1293</v>
      </c>
      <c r="B1054">
        <v>47</v>
      </c>
      <c r="C1054">
        <v>1</v>
      </c>
      <c r="D1054" t="s">
        <v>21</v>
      </c>
      <c r="E1054">
        <v>3</v>
      </c>
      <c r="F1054">
        <v>0</v>
      </c>
      <c r="G1054">
        <v>0</v>
      </c>
      <c r="H1054" t="s">
        <v>23</v>
      </c>
      <c r="I1054">
        <v>2</v>
      </c>
      <c r="J1054">
        <v>27</v>
      </c>
      <c r="K1054">
        <v>0</v>
      </c>
      <c r="L1054">
        <v>0</v>
      </c>
      <c r="M1054">
        <v>0</v>
      </c>
      <c r="N1054">
        <v>0</v>
      </c>
      <c r="O1054" t="str">
        <f>VLOOKUP(J1054,[1]empresas!$A:$B,2,0)</f>
        <v>alimentos</v>
      </c>
      <c r="P1054">
        <f>VLOOKUP(J1054,[1]empresas!$A:$C,3,0)</f>
        <v>1</v>
      </c>
      <c r="Q1054">
        <f>VLOOKUP(J1054,[1]empresas!$A:$D,4,0)</f>
        <v>1</v>
      </c>
    </row>
    <row r="1055" spans="1:17" x14ac:dyDescent="0.3">
      <c r="A1055">
        <v>1294</v>
      </c>
      <c r="B1055">
        <v>58</v>
      </c>
      <c r="C1055">
        <v>1</v>
      </c>
      <c r="D1055" t="s">
        <v>19</v>
      </c>
      <c r="E1055">
        <v>1</v>
      </c>
      <c r="F1055">
        <v>0</v>
      </c>
      <c r="G1055">
        <v>0</v>
      </c>
      <c r="H1055" t="s">
        <v>20</v>
      </c>
      <c r="I1055">
        <v>12</v>
      </c>
      <c r="J1055">
        <v>112</v>
      </c>
      <c r="K1055">
        <v>0</v>
      </c>
      <c r="L1055">
        <v>0</v>
      </c>
      <c r="M1055">
        <v>0</v>
      </c>
      <c r="N1055">
        <v>0</v>
      </c>
      <c r="O1055" t="str">
        <f>VLOOKUP(J1055,[1]empresas!$A:$B,2,0)</f>
        <v>salud</v>
      </c>
      <c r="P1055">
        <f>VLOOKUP(J1055,[1]empresas!$A:$C,3,0)</f>
        <v>0</v>
      </c>
      <c r="Q1055">
        <f>VLOOKUP(J1055,[1]empresas!$A:$D,4,0)</f>
        <v>1</v>
      </c>
    </row>
    <row r="1056" spans="1:17" x14ac:dyDescent="0.3">
      <c r="A1056">
        <v>1295</v>
      </c>
      <c r="B1056">
        <v>95</v>
      </c>
      <c r="C1056">
        <v>1</v>
      </c>
      <c r="D1056" t="s">
        <v>19</v>
      </c>
      <c r="E1056">
        <v>0</v>
      </c>
      <c r="F1056">
        <v>1</v>
      </c>
      <c r="G1056">
        <v>0</v>
      </c>
      <c r="H1056" t="s">
        <v>20</v>
      </c>
      <c r="I1056">
        <v>10</v>
      </c>
      <c r="J1056">
        <v>30</v>
      </c>
      <c r="K1056">
        <v>0</v>
      </c>
      <c r="L1056">
        <v>0</v>
      </c>
      <c r="M1056">
        <v>0</v>
      </c>
      <c r="N1056">
        <v>0</v>
      </c>
      <c r="O1056" t="str">
        <f>VLOOKUP(J1056,[1]empresas!$A:$B,2,0)</f>
        <v>agricultura</v>
      </c>
      <c r="P1056">
        <f>VLOOKUP(J1056,[1]empresas!$A:$C,3,0)</f>
        <v>1</v>
      </c>
      <c r="Q1056">
        <f>VLOOKUP(J1056,[1]empresas!$A:$D,4,0)</f>
        <v>1</v>
      </c>
    </row>
    <row r="1057" spans="1:17" x14ac:dyDescent="0.3">
      <c r="A1057">
        <v>1296</v>
      </c>
      <c r="B1057">
        <v>39</v>
      </c>
      <c r="C1057">
        <v>0</v>
      </c>
      <c r="D1057" t="s">
        <v>19</v>
      </c>
      <c r="E1057">
        <v>1</v>
      </c>
      <c r="F1057">
        <v>0</v>
      </c>
      <c r="G1057">
        <v>0</v>
      </c>
      <c r="H1057" t="s">
        <v>20</v>
      </c>
      <c r="I1057">
        <v>15</v>
      </c>
      <c r="J1057">
        <v>40</v>
      </c>
      <c r="K1057">
        <v>0</v>
      </c>
      <c r="L1057">
        <v>0</v>
      </c>
      <c r="M1057">
        <v>0</v>
      </c>
      <c r="N1057">
        <v>0</v>
      </c>
      <c r="O1057" t="str">
        <f>VLOOKUP(J1057,[1]empresas!$A:$B,2,0)</f>
        <v>agricultura</v>
      </c>
      <c r="P1057">
        <f>VLOOKUP(J1057,[1]empresas!$A:$C,3,0)</f>
        <v>1</v>
      </c>
      <c r="Q1057">
        <f>VLOOKUP(J1057,[1]empresas!$A:$D,4,0)</f>
        <v>1</v>
      </c>
    </row>
    <row r="1058" spans="1:17" x14ac:dyDescent="0.3">
      <c r="A1058">
        <v>1297</v>
      </c>
      <c r="B1058">
        <v>30</v>
      </c>
      <c r="C1058">
        <v>0</v>
      </c>
      <c r="D1058" t="s">
        <v>21</v>
      </c>
      <c r="E1058">
        <v>0</v>
      </c>
      <c r="F1058">
        <v>0</v>
      </c>
      <c r="G1058">
        <v>1</v>
      </c>
      <c r="H1058" t="s">
        <v>20</v>
      </c>
      <c r="I1058">
        <v>12</v>
      </c>
      <c r="J1058">
        <v>75</v>
      </c>
      <c r="K1058">
        <v>1</v>
      </c>
      <c r="L1058">
        <f>VLOOKUP(A1058,[2]accidentes!$B:$C,2,0)</f>
        <v>467</v>
      </c>
      <c r="M1058" t="str">
        <f>VLOOKUP(A1058,[2]accidentes!$B:$D,3,0)</f>
        <v>ojo</v>
      </c>
      <c r="N1058" t="str">
        <f>VLOOKUP(A1058,[2]accidentes!$B:$E,4,0)</f>
        <v>lesiones multiples</v>
      </c>
      <c r="O1058" t="str">
        <f>VLOOKUP(J1058,[1]empresas!$A:$B,2,0)</f>
        <v>construccion</v>
      </c>
      <c r="P1058">
        <f>VLOOKUP(J1058,[1]empresas!$A:$C,3,0)</f>
        <v>1</v>
      </c>
      <c r="Q1058">
        <f>VLOOKUP(J1058,[1]empresas!$A:$D,4,0)</f>
        <v>0</v>
      </c>
    </row>
    <row r="1059" spans="1:17" x14ac:dyDescent="0.3">
      <c r="A1059">
        <v>1298</v>
      </c>
      <c r="B1059">
        <v>47</v>
      </c>
      <c r="C1059">
        <v>0</v>
      </c>
      <c r="D1059" t="s">
        <v>19</v>
      </c>
      <c r="E1059">
        <v>0</v>
      </c>
      <c r="F1059">
        <v>0</v>
      </c>
      <c r="G1059">
        <v>0</v>
      </c>
      <c r="H1059" t="s">
        <v>20</v>
      </c>
      <c r="I1059">
        <v>12</v>
      </c>
      <c r="J1059">
        <v>31</v>
      </c>
      <c r="K1059">
        <v>0</v>
      </c>
      <c r="L1059">
        <v>0</v>
      </c>
      <c r="M1059">
        <v>0</v>
      </c>
      <c r="N1059">
        <v>0</v>
      </c>
      <c r="O1059" t="str">
        <f>VLOOKUP(J1059,[1]empresas!$A:$B,2,0)</f>
        <v>construccion</v>
      </c>
      <c r="P1059">
        <f>VLOOKUP(J1059,[1]empresas!$A:$C,3,0)</f>
        <v>1</v>
      </c>
      <c r="Q1059">
        <f>VLOOKUP(J1059,[1]empresas!$A:$D,4,0)</f>
        <v>1</v>
      </c>
    </row>
    <row r="1060" spans="1:17" x14ac:dyDescent="0.3">
      <c r="A1060">
        <v>1299</v>
      </c>
      <c r="B1060">
        <v>34</v>
      </c>
      <c r="C1060">
        <v>0</v>
      </c>
      <c r="D1060" t="s">
        <v>21</v>
      </c>
      <c r="E1060">
        <v>3</v>
      </c>
      <c r="F1060">
        <v>1</v>
      </c>
      <c r="G1060">
        <v>0</v>
      </c>
      <c r="H1060" t="s">
        <v>20</v>
      </c>
      <c r="I1060">
        <v>10</v>
      </c>
      <c r="J1060">
        <v>24</v>
      </c>
      <c r="K1060">
        <v>0</v>
      </c>
      <c r="L1060">
        <v>0</v>
      </c>
      <c r="M1060">
        <v>0</v>
      </c>
      <c r="N1060">
        <v>0</v>
      </c>
      <c r="O1060" t="str">
        <f>VLOOKUP(J1060,[1]empresas!$A:$B,2,0)</f>
        <v>construccion</v>
      </c>
      <c r="P1060">
        <f>VLOOKUP(J1060,[1]empresas!$A:$C,3,0)</f>
        <v>1</v>
      </c>
      <c r="Q1060">
        <f>VLOOKUP(J1060,[1]empresas!$A:$D,4,0)</f>
        <v>1</v>
      </c>
    </row>
    <row r="1061" spans="1:17" x14ac:dyDescent="0.3">
      <c r="A1061">
        <v>1300</v>
      </c>
      <c r="B1061">
        <v>50</v>
      </c>
      <c r="C1061">
        <v>1</v>
      </c>
      <c r="D1061" t="s">
        <v>24</v>
      </c>
      <c r="E1061">
        <v>3</v>
      </c>
      <c r="F1061">
        <v>1</v>
      </c>
      <c r="G1061">
        <v>1</v>
      </c>
      <c r="H1061" t="s">
        <v>23</v>
      </c>
      <c r="I1061">
        <v>8</v>
      </c>
      <c r="J1061">
        <v>125</v>
      </c>
      <c r="K1061">
        <v>0</v>
      </c>
      <c r="L1061">
        <v>0</v>
      </c>
      <c r="M1061">
        <v>0</v>
      </c>
      <c r="N1061">
        <v>0</v>
      </c>
      <c r="O1061" t="str">
        <f>VLOOKUP(J1061,[1]empresas!$A:$B,2,0)</f>
        <v>servicios</v>
      </c>
      <c r="P1061">
        <f>VLOOKUP(J1061,[1]empresas!$A:$C,3,0)</f>
        <v>1</v>
      </c>
      <c r="Q1061">
        <f>VLOOKUP(J1061,[1]empresas!$A:$D,4,0)</f>
        <v>1</v>
      </c>
    </row>
    <row r="1062" spans="1:17" x14ac:dyDescent="0.3">
      <c r="A1062">
        <v>1301</v>
      </c>
      <c r="B1062">
        <v>45</v>
      </c>
      <c r="C1062">
        <v>1</v>
      </c>
      <c r="D1062" t="s">
        <v>19</v>
      </c>
      <c r="E1062">
        <v>0</v>
      </c>
      <c r="F1062">
        <v>0</v>
      </c>
      <c r="G1062">
        <v>1</v>
      </c>
      <c r="H1062" t="s">
        <v>20</v>
      </c>
      <c r="I1062">
        <v>16</v>
      </c>
      <c r="J1062">
        <v>15</v>
      </c>
      <c r="K1062">
        <v>0</v>
      </c>
      <c r="L1062">
        <v>0</v>
      </c>
      <c r="M1062">
        <v>0</v>
      </c>
      <c r="N1062">
        <v>0</v>
      </c>
      <c r="O1062" t="str">
        <f>VLOOKUP(J1062,[1]empresas!$A:$B,2,0)</f>
        <v>manufactura</v>
      </c>
      <c r="P1062">
        <f>VLOOKUP(J1062,[1]empresas!$A:$C,3,0)</f>
        <v>1</v>
      </c>
      <c r="Q1062">
        <f>VLOOKUP(J1062,[1]empresas!$A:$D,4,0)</f>
        <v>1</v>
      </c>
    </row>
    <row r="1063" spans="1:17" x14ac:dyDescent="0.3">
      <c r="A1063">
        <v>1302</v>
      </c>
      <c r="B1063">
        <v>60</v>
      </c>
      <c r="C1063">
        <v>1</v>
      </c>
      <c r="D1063" t="s">
        <v>21</v>
      </c>
      <c r="E1063">
        <v>1</v>
      </c>
      <c r="F1063">
        <v>1</v>
      </c>
      <c r="G1063">
        <v>0</v>
      </c>
      <c r="H1063" t="s">
        <v>18</v>
      </c>
      <c r="I1063">
        <v>17</v>
      </c>
      <c r="J1063">
        <v>131</v>
      </c>
      <c r="K1063">
        <v>0</v>
      </c>
      <c r="L1063">
        <v>0</v>
      </c>
      <c r="M1063">
        <v>0</v>
      </c>
      <c r="N1063">
        <v>0</v>
      </c>
      <c r="O1063" t="str">
        <f>VLOOKUP(J1063,[1]empresas!$A:$B,2,0)</f>
        <v>construccion</v>
      </c>
      <c r="P1063">
        <f>VLOOKUP(J1063,[1]empresas!$A:$C,3,0)</f>
        <v>0</v>
      </c>
      <c r="Q1063">
        <f>VLOOKUP(J1063,[1]empresas!$A:$D,4,0)</f>
        <v>0</v>
      </c>
    </row>
    <row r="1064" spans="1:17" x14ac:dyDescent="0.3">
      <c r="A1064">
        <v>1303</v>
      </c>
      <c r="B1064">
        <v>26</v>
      </c>
      <c r="C1064">
        <v>1</v>
      </c>
      <c r="D1064" t="s">
        <v>19</v>
      </c>
      <c r="E1064">
        <v>2</v>
      </c>
      <c r="F1064">
        <v>0</v>
      </c>
      <c r="G1064">
        <v>1</v>
      </c>
      <c r="H1064" t="s">
        <v>20</v>
      </c>
      <c r="I1064">
        <v>7</v>
      </c>
      <c r="J1064">
        <v>28</v>
      </c>
      <c r="K1064">
        <v>0</v>
      </c>
      <c r="L1064">
        <v>0</v>
      </c>
      <c r="M1064">
        <v>0</v>
      </c>
      <c r="N1064">
        <v>0</v>
      </c>
      <c r="O1064" t="str">
        <f>VLOOKUP(J1064,[1]empresas!$A:$B,2,0)</f>
        <v>alimentos</v>
      </c>
      <c r="P1064">
        <f>VLOOKUP(J1064,[1]empresas!$A:$C,3,0)</f>
        <v>1</v>
      </c>
      <c r="Q1064">
        <f>VLOOKUP(J1064,[1]empresas!$A:$D,4,0)</f>
        <v>1</v>
      </c>
    </row>
    <row r="1065" spans="1:17" x14ac:dyDescent="0.3">
      <c r="A1065">
        <v>1305</v>
      </c>
      <c r="B1065">
        <v>64</v>
      </c>
      <c r="C1065">
        <v>0</v>
      </c>
      <c r="D1065" t="s">
        <v>19</v>
      </c>
      <c r="E1065">
        <v>0</v>
      </c>
      <c r="F1065">
        <v>0</v>
      </c>
      <c r="G1065">
        <v>1</v>
      </c>
      <c r="H1065" t="s">
        <v>20</v>
      </c>
      <c r="I1065">
        <v>7</v>
      </c>
      <c r="J1065">
        <v>78</v>
      </c>
      <c r="K1065">
        <v>1</v>
      </c>
      <c r="L1065">
        <f>VLOOKUP(A1065,[2]accidentes!$B:$C,2,0)</f>
        <v>469</v>
      </c>
      <c r="M1065" t="str">
        <f>VLOOKUP(A1065,[2]accidentes!$B:$D,3,0)</f>
        <v>pie</v>
      </c>
      <c r="N1065" t="str">
        <f>VLOOKUP(A1065,[2]accidentes!$B:$E,4,0)</f>
        <v>herida</v>
      </c>
      <c r="O1065" t="str">
        <f>VLOOKUP(J1065,[1]empresas!$A:$B,2,0)</f>
        <v>comercio</v>
      </c>
      <c r="P1065">
        <f>VLOOKUP(J1065,[1]empresas!$A:$C,3,0)</f>
        <v>0</v>
      </c>
      <c r="Q1065">
        <f>VLOOKUP(J1065,[1]empresas!$A:$D,4,0)</f>
        <v>1</v>
      </c>
    </row>
    <row r="1066" spans="1:17" x14ac:dyDescent="0.3">
      <c r="A1066">
        <v>1306</v>
      </c>
      <c r="B1066">
        <v>43</v>
      </c>
      <c r="C1066">
        <v>0</v>
      </c>
      <c r="D1066" t="s">
        <v>19</v>
      </c>
      <c r="E1066">
        <v>0</v>
      </c>
      <c r="F1066">
        <v>0</v>
      </c>
      <c r="G1066">
        <v>0</v>
      </c>
      <c r="H1066" t="s">
        <v>20</v>
      </c>
      <c r="I1066">
        <v>11</v>
      </c>
      <c r="J1066">
        <v>15</v>
      </c>
      <c r="K1066">
        <v>0</v>
      </c>
      <c r="L1066">
        <v>0</v>
      </c>
      <c r="M1066">
        <v>0</v>
      </c>
      <c r="N1066">
        <v>0</v>
      </c>
      <c r="O1066" t="str">
        <f>VLOOKUP(J1066,[1]empresas!$A:$B,2,0)</f>
        <v>manufactura</v>
      </c>
      <c r="P1066">
        <f>VLOOKUP(J1066,[1]empresas!$A:$C,3,0)</f>
        <v>1</v>
      </c>
      <c r="Q1066">
        <f>VLOOKUP(J1066,[1]empresas!$A:$D,4,0)</f>
        <v>1</v>
      </c>
    </row>
    <row r="1067" spans="1:17" x14ac:dyDescent="0.3">
      <c r="A1067">
        <v>1309</v>
      </c>
      <c r="B1067">
        <v>32</v>
      </c>
      <c r="C1067">
        <v>1</v>
      </c>
      <c r="D1067" t="s">
        <v>19</v>
      </c>
      <c r="E1067">
        <v>1</v>
      </c>
      <c r="F1067">
        <v>0</v>
      </c>
      <c r="G1067">
        <v>0</v>
      </c>
      <c r="H1067" t="s">
        <v>18</v>
      </c>
      <c r="I1067">
        <v>8</v>
      </c>
      <c r="J1067">
        <v>84</v>
      </c>
      <c r="K1067">
        <v>0</v>
      </c>
      <c r="L1067">
        <v>0</v>
      </c>
      <c r="M1067">
        <v>0</v>
      </c>
      <c r="N1067">
        <v>0</v>
      </c>
      <c r="O1067" t="str">
        <f>VLOOKUP(J1067,[1]empresas!$A:$B,2,0)</f>
        <v>manufactura</v>
      </c>
      <c r="P1067">
        <f>VLOOKUP(J1067,[1]empresas!$A:$C,3,0)</f>
        <v>1</v>
      </c>
      <c r="Q1067">
        <f>VLOOKUP(J1067,[1]empresas!$A:$D,4,0)</f>
        <v>1</v>
      </c>
    </row>
    <row r="1068" spans="1:17" x14ac:dyDescent="0.3">
      <c r="A1068">
        <v>1310</v>
      </c>
      <c r="B1068">
        <v>49</v>
      </c>
      <c r="C1068">
        <v>0</v>
      </c>
      <c r="D1068" t="s">
        <v>19</v>
      </c>
      <c r="E1068">
        <v>1</v>
      </c>
      <c r="F1068">
        <v>0</v>
      </c>
      <c r="G1068">
        <v>0</v>
      </c>
      <c r="H1068" t="s">
        <v>18</v>
      </c>
      <c r="I1068">
        <v>12</v>
      </c>
      <c r="J1068">
        <v>116</v>
      </c>
      <c r="K1068">
        <v>0</v>
      </c>
      <c r="L1068">
        <v>0</v>
      </c>
      <c r="M1068">
        <v>0</v>
      </c>
      <c r="N1068">
        <v>0</v>
      </c>
      <c r="O1068" t="str">
        <f>VLOOKUP(J1068,[1]empresas!$A:$B,2,0)</f>
        <v>alimentos</v>
      </c>
      <c r="P1068">
        <f>VLOOKUP(J1068,[1]empresas!$A:$C,3,0)</f>
        <v>0</v>
      </c>
      <c r="Q1068">
        <f>VLOOKUP(J1068,[1]empresas!$A:$D,4,0)</f>
        <v>1</v>
      </c>
    </row>
    <row r="1069" spans="1:17" x14ac:dyDescent="0.3">
      <c r="A1069">
        <v>1311</v>
      </c>
      <c r="B1069">
        <v>32</v>
      </c>
      <c r="C1069">
        <v>0</v>
      </c>
      <c r="D1069" t="s">
        <v>19</v>
      </c>
      <c r="E1069">
        <v>0</v>
      </c>
      <c r="F1069">
        <v>0</v>
      </c>
      <c r="G1069">
        <v>1</v>
      </c>
      <c r="H1069" t="s">
        <v>20</v>
      </c>
      <c r="I1069">
        <v>5</v>
      </c>
      <c r="J1069">
        <v>49</v>
      </c>
      <c r="K1069">
        <v>0</v>
      </c>
      <c r="L1069">
        <v>0</v>
      </c>
      <c r="M1069">
        <v>0</v>
      </c>
      <c r="N1069">
        <v>0</v>
      </c>
      <c r="O1069" t="str">
        <f>VLOOKUP(J1069,[1]empresas!$A:$B,2,0)</f>
        <v>salud</v>
      </c>
      <c r="P1069">
        <f>VLOOKUP(J1069,[1]empresas!$A:$C,3,0)</f>
        <v>1</v>
      </c>
      <c r="Q1069">
        <f>VLOOKUP(J1069,[1]empresas!$A:$D,4,0)</f>
        <v>1</v>
      </c>
    </row>
    <row r="1070" spans="1:17" x14ac:dyDescent="0.3">
      <c r="A1070">
        <v>1312</v>
      </c>
      <c r="B1070">
        <v>60</v>
      </c>
      <c r="C1070">
        <v>1</v>
      </c>
      <c r="D1070" t="s">
        <v>21</v>
      </c>
      <c r="E1070">
        <v>0</v>
      </c>
      <c r="F1070">
        <v>0</v>
      </c>
      <c r="G1070">
        <v>0</v>
      </c>
      <c r="H1070" t="s">
        <v>18</v>
      </c>
      <c r="I1070">
        <v>9</v>
      </c>
      <c r="J1070">
        <v>94</v>
      </c>
      <c r="K1070">
        <v>1</v>
      </c>
      <c r="L1070">
        <f>VLOOKUP(A1070,[2]accidentes!$B:$C,2,0)</f>
        <v>471</v>
      </c>
      <c r="M1070" t="str">
        <f>VLOOKUP(A1070,[2]accidentes!$B:$D,3,0)</f>
        <v>abdomen</v>
      </c>
      <c r="N1070" t="str">
        <f>VLOOKUP(A1070,[2]accidentes!$B:$E,4,0)</f>
        <v>luxacion</v>
      </c>
      <c r="O1070" t="str">
        <f>VLOOKUP(J1070,[1]empresas!$A:$B,2,0)</f>
        <v>comercio</v>
      </c>
      <c r="P1070">
        <f>VLOOKUP(J1070,[1]empresas!$A:$C,3,0)</f>
        <v>1</v>
      </c>
      <c r="Q1070">
        <f>VLOOKUP(J1070,[1]empresas!$A:$D,4,0)</f>
        <v>1</v>
      </c>
    </row>
    <row r="1071" spans="1:17" x14ac:dyDescent="0.3">
      <c r="A1071">
        <v>1313</v>
      </c>
      <c r="B1071">
        <v>44</v>
      </c>
      <c r="C1071">
        <v>1</v>
      </c>
      <c r="D1071" t="s">
        <v>19</v>
      </c>
      <c r="E1071">
        <v>1</v>
      </c>
      <c r="F1071">
        <v>1</v>
      </c>
      <c r="G1071">
        <v>1</v>
      </c>
      <c r="H1071" t="s">
        <v>23</v>
      </c>
      <c r="I1071">
        <v>10</v>
      </c>
      <c r="J1071">
        <v>89</v>
      </c>
      <c r="K1071">
        <v>0</v>
      </c>
      <c r="L1071">
        <v>0</v>
      </c>
      <c r="M1071">
        <v>0</v>
      </c>
      <c r="N1071">
        <v>0</v>
      </c>
      <c r="O1071" t="str">
        <f>VLOOKUP(J1071,[1]empresas!$A:$B,2,0)</f>
        <v>funcion publica</v>
      </c>
      <c r="P1071">
        <f>VLOOKUP(J1071,[1]empresas!$A:$C,3,0)</f>
        <v>1</v>
      </c>
      <c r="Q1071">
        <f>VLOOKUP(J1071,[1]empresas!$A:$D,4,0)</f>
        <v>0</v>
      </c>
    </row>
    <row r="1072" spans="1:17" x14ac:dyDescent="0.3">
      <c r="A1072">
        <v>1314</v>
      </c>
      <c r="B1072">
        <v>43</v>
      </c>
      <c r="C1072">
        <v>1</v>
      </c>
      <c r="D1072" t="s">
        <v>17</v>
      </c>
      <c r="E1072">
        <v>1</v>
      </c>
      <c r="F1072">
        <v>0</v>
      </c>
      <c r="G1072">
        <v>0</v>
      </c>
      <c r="H1072" t="s">
        <v>23</v>
      </c>
      <c r="I1072">
        <v>7</v>
      </c>
      <c r="J1072">
        <v>141</v>
      </c>
      <c r="K1072">
        <v>1</v>
      </c>
      <c r="L1072">
        <f>VLOOKUP(A1072,[2]accidentes!$B:$C,2,0)</f>
        <v>472</v>
      </c>
      <c r="M1072" t="str">
        <f>VLOOKUP(A1072,[2]accidentes!$B:$D,3,0)</f>
        <v>ojo</v>
      </c>
      <c r="N1072" t="str">
        <f>VLOOKUP(A1072,[2]accidentes!$B:$E,4,0)</f>
        <v>lesiones multiples</v>
      </c>
      <c r="O1072" t="str">
        <f>VLOOKUP(J1072,[1]empresas!$A:$B,2,0)</f>
        <v>manufactura</v>
      </c>
      <c r="P1072">
        <f>VLOOKUP(J1072,[1]empresas!$A:$C,3,0)</f>
        <v>1</v>
      </c>
      <c r="Q1072">
        <f>VLOOKUP(J1072,[1]empresas!$A:$D,4,0)</f>
        <v>1</v>
      </c>
    </row>
    <row r="1073" spans="1:17" x14ac:dyDescent="0.3">
      <c r="A1073">
        <v>1315</v>
      </c>
      <c r="B1073">
        <v>40</v>
      </c>
      <c r="C1073">
        <v>1</v>
      </c>
      <c r="D1073" t="s">
        <v>21</v>
      </c>
      <c r="E1073">
        <v>0</v>
      </c>
      <c r="F1073">
        <v>0</v>
      </c>
      <c r="G1073">
        <v>0</v>
      </c>
      <c r="H1073" t="s">
        <v>20</v>
      </c>
      <c r="I1073">
        <v>12</v>
      </c>
      <c r="J1073">
        <v>112</v>
      </c>
      <c r="K1073">
        <v>0</v>
      </c>
      <c r="L1073">
        <v>0</v>
      </c>
      <c r="M1073">
        <v>0</v>
      </c>
      <c r="N1073">
        <v>0</v>
      </c>
      <c r="O1073" t="str">
        <f>VLOOKUP(J1073,[1]empresas!$A:$B,2,0)</f>
        <v>salud</v>
      </c>
      <c r="P1073">
        <f>VLOOKUP(J1073,[1]empresas!$A:$C,3,0)</f>
        <v>0</v>
      </c>
      <c r="Q1073">
        <f>VLOOKUP(J1073,[1]empresas!$A:$D,4,0)</f>
        <v>1</v>
      </c>
    </row>
    <row r="1074" spans="1:17" x14ac:dyDescent="0.3">
      <c r="A1074">
        <v>1316</v>
      </c>
      <c r="B1074">
        <v>36</v>
      </c>
      <c r="C1074">
        <v>1</v>
      </c>
      <c r="D1074" t="s">
        <v>24</v>
      </c>
      <c r="E1074">
        <v>3</v>
      </c>
      <c r="F1074">
        <v>1</v>
      </c>
      <c r="G1074">
        <v>0</v>
      </c>
      <c r="H1074" t="s">
        <v>18</v>
      </c>
      <c r="I1074">
        <v>10</v>
      </c>
      <c r="J1074">
        <v>30</v>
      </c>
      <c r="K1074">
        <v>0</v>
      </c>
      <c r="L1074">
        <v>0</v>
      </c>
      <c r="M1074">
        <v>0</v>
      </c>
      <c r="N1074">
        <v>0</v>
      </c>
      <c r="O1074" t="str">
        <f>VLOOKUP(J1074,[1]empresas!$A:$B,2,0)</f>
        <v>agricultura</v>
      </c>
      <c r="P1074">
        <f>VLOOKUP(J1074,[1]empresas!$A:$C,3,0)</f>
        <v>1</v>
      </c>
      <c r="Q1074">
        <f>VLOOKUP(J1074,[1]empresas!$A:$D,4,0)</f>
        <v>1</v>
      </c>
    </row>
    <row r="1075" spans="1:17" x14ac:dyDescent="0.3">
      <c r="A1075">
        <v>1317</v>
      </c>
      <c r="B1075">
        <v>37</v>
      </c>
      <c r="C1075">
        <v>0</v>
      </c>
      <c r="D1075" t="s">
        <v>21</v>
      </c>
      <c r="E1075">
        <v>2</v>
      </c>
      <c r="F1075">
        <v>0</v>
      </c>
      <c r="G1075">
        <v>0</v>
      </c>
      <c r="H1075" t="s">
        <v>18</v>
      </c>
      <c r="I1075">
        <v>14</v>
      </c>
      <c r="J1075">
        <v>111</v>
      </c>
      <c r="K1075">
        <v>0</v>
      </c>
      <c r="L1075">
        <v>0</v>
      </c>
      <c r="M1075">
        <v>0</v>
      </c>
      <c r="N1075">
        <v>0</v>
      </c>
      <c r="O1075" t="str">
        <f>VLOOKUP(J1075,[1]empresas!$A:$B,2,0)</f>
        <v>construccion</v>
      </c>
      <c r="P1075">
        <f>VLOOKUP(J1075,[1]empresas!$A:$C,3,0)</f>
        <v>1</v>
      </c>
      <c r="Q1075">
        <f>VLOOKUP(J1075,[1]empresas!$A:$D,4,0)</f>
        <v>1</v>
      </c>
    </row>
    <row r="1076" spans="1:17" x14ac:dyDescent="0.3">
      <c r="A1076">
        <v>1318</v>
      </c>
      <c r="B1076">
        <v>57</v>
      </c>
      <c r="C1076">
        <v>0</v>
      </c>
      <c r="D1076" t="s">
        <v>19</v>
      </c>
      <c r="E1076">
        <v>1</v>
      </c>
      <c r="F1076">
        <v>1</v>
      </c>
      <c r="G1076">
        <v>0</v>
      </c>
      <c r="H1076" t="s">
        <v>18</v>
      </c>
      <c r="I1076">
        <v>6</v>
      </c>
      <c r="J1076">
        <v>146</v>
      </c>
      <c r="K1076">
        <v>0</v>
      </c>
      <c r="L1076">
        <v>0</v>
      </c>
      <c r="M1076">
        <v>0</v>
      </c>
      <c r="N1076">
        <v>0</v>
      </c>
      <c r="O1076" t="str">
        <f>VLOOKUP(J1076,[1]empresas!$A:$B,2,0)</f>
        <v>alimentos</v>
      </c>
      <c r="P1076">
        <f>VLOOKUP(J1076,[1]empresas!$A:$C,3,0)</f>
        <v>1</v>
      </c>
      <c r="Q1076">
        <f>VLOOKUP(J1076,[1]empresas!$A:$D,4,0)</f>
        <v>1</v>
      </c>
    </row>
    <row r="1077" spans="1:17" x14ac:dyDescent="0.3">
      <c r="A1077">
        <v>1320</v>
      </c>
      <c r="B1077">
        <v>56</v>
      </c>
      <c r="C1077">
        <v>0</v>
      </c>
      <c r="D1077" t="s">
        <v>21</v>
      </c>
      <c r="E1077">
        <v>2</v>
      </c>
      <c r="F1077">
        <v>1</v>
      </c>
      <c r="G1077">
        <v>0</v>
      </c>
      <c r="H1077" t="s">
        <v>20</v>
      </c>
      <c r="I1077">
        <v>9</v>
      </c>
      <c r="J1077">
        <v>121</v>
      </c>
      <c r="K1077">
        <v>1</v>
      </c>
      <c r="L1077">
        <f>VLOOKUP(A1077,[2]accidentes!$B:$C,2,0)</f>
        <v>473</v>
      </c>
      <c r="M1077" t="str">
        <f>VLOOKUP(A1077,[2]accidentes!$B:$D,3,0)</f>
        <v>mano</v>
      </c>
      <c r="N1077" t="s">
        <v>25</v>
      </c>
      <c r="O1077" t="str">
        <f>VLOOKUP(J1077,[1]empresas!$A:$B,2,0)</f>
        <v>manufactura</v>
      </c>
      <c r="P1077">
        <f>VLOOKUP(J1077,[1]empresas!$A:$C,3,0)</f>
        <v>1</v>
      </c>
      <c r="Q1077">
        <f>VLOOKUP(J1077,[1]empresas!$A:$D,4,0)</f>
        <v>1</v>
      </c>
    </row>
    <row r="1078" spans="1:17" x14ac:dyDescent="0.3">
      <c r="A1078">
        <v>1321</v>
      </c>
      <c r="B1078">
        <v>35</v>
      </c>
      <c r="C1078">
        <v>1</v>
      </c>
      <c r="D1078" t="s">
        <v>21</v>
      </c>
      <c r="E1078">
        <v>1</v>
      </c>
      <c r="F1078">
        <v>0</v>
      </c>
      <c r="G1078">
        <v>0</v>
      </c>
      <c r="H1078" t="s">
        <v>20</v>
      </c>
      <c r="I1078">
        <v>8</v>
      </c>
      <c r="J1078">
        <v>76</v>
      </c>
      <c r="K1078">
        <v>0</v>
      </c>
      <c r="L1078">
        <v>0</v>
      </c>
      <c r="M1078">
        <v>0</v>
      </c>
      <c r="N1078">
        <v>0</v>
      </c>
      <c r="O1078" t="str">
        <f>VLOOKUP(J1078,[1]empresas!$A:$B,2,0)</f>
        <v>construccion</v>
      </c>
      <c r="P1078">
        <f>VLOOKUP(J1078,[1]empresas!$A:$C,3,0)</f>
        <v>1</v>
      </c>
      <c r="Q1078">
        <f>VLOOKUP(J1078,[1]empresas!$A:$D,4,0)</f>
        <v>1</v>
      </c>
    </row>
    <row r="1079" spans="1:17" x14ac:dyDescent="0.3">
      <c r="A1079">
        <v>1322</v>
      </c>
      <c r="B1079">
        <v>51</v>
      </c>
      <c r="C1079">
        <v>1</v>
      </c>
      <c r="D1079" t="s">
        <v>19</v>
      </c>
      <c r="E1079">
        <v>2</v>
      </c>
      <c r="F1079">
        <v>0</v>
      </c>
      <c r="G1079">
        <v>1</v>
      </c>
      <c r="H1079" t="s">
        <v>20</v>
      </c>
      <c r="I1079">
        <v>9</v>
      </c>
      <c r="J1079">
        <v>53</v>
      </c>
      <c r="K1079">
        <v>0</v>
      </c>
      <c r="L1079">
        <v>0</v>
      </c>
      <c r="M1079">
        <v>0</v>
      </c>
      <c r="N1079">
        <v>0</v>
      </c>
      <c r="O1079" t="str">
        <f>VLOOKUP(J1079,[1]empresas!$A:$B,2,0)</f>
        <v>manufactura</v>
      </c>
      <c r="P1079">
        <f>VLOOKUP(J1079,[1]empresas!$A:$C,3,0)</f>
        <v>1</v>
      </c>
      <c r="Q1079">
        <f>VLOOKUP(J1079,[1]empresas!$A:$D,4,0)</f>
        <v>1</v>
      </c>
    </row>
    <row r="1080" spans="1:17" x14ac:dyDescent="0.3">
      <c r="A1080">
        <v>1323</v>
      </c>
      <c r="B1080">
        <v>39</v>
      </c>
      <c r="C1080">
        <v>1</v>
      </c>
      <c r="D1080" t="s">
        <v>22</v>
      </c>
      <c r="E1080">
        <v>2</v>
      </c>
      <c r="F1080">
        <v>1</v>
      </c>
      <c r="G1080">
        <v>1</v>
      </c>
      <c r="H1080" t="s">
        <v>18</v>
      </c>
      <c r="I1080">
        <v>11</v>
      </c>
      <c r="J1080">
        <v>50</v>
      </c>
      <c r="K1080">
        <v>1</v>
      </c>
      <c r="L1080">
        <f>VLOOKUP(A1080,[2]accidentes!$B:$C,2,0)</f>
        <v>474</v>
      </c>
      <c r="M1080" t="str">
        <f>VLOOKUP(A1080,[2]accidentes!$B:$D,3,0)</f>
        <v>pie</v>
      </c>
      <c r="N1080" t="str">
        <f>VLOOKUP(A1080,[2]accidentes!$B:$E,4,0)</f>
        <v>fractura</v>
      </c>
      <c r="O1080" t="str">
        <f>VLOOKUP(J1080,[1]empresas!$A:$B,2,0)</f>
        <v>educacion</v>
      </c>
      <c r="P1080">
        <f>VLOOKUP(J1080,[1]empresas!$A:$C,3,0)</f>
        <v>1</v>
      </c>
      <c r="Q1080">
        <f>VLOOKUP(J1080,[1]empresas!$A:$D,4,0)</f>
        <v>0</v>
      </c>
    </row>
    <row r="1081" spans="1:17" x14ac:dyDescent="0.3">
      <c r="A1081">
        <v>1325</v>
      </c>
      <c r="B1081">
        <v>45</v>
      </c>
      <c r="C1081">
        <v>0</v>
      </c>
      <c r="D1081" t="s">
        <v>19</v>
      </c>
      <c r="E1081">
        <v>0</v>
      </c>
      <c r="F1081">
        <v>0</v>
      </c>
      <c r="G1081">
        <v>1</v>
      </c>
      <c r="H1081" t="s">
        <v>18</v>
      </c>
      <c r="I1081">
        <v>6</v>
      </c>
      <c r="J1081">
        <v>51</v>
      </c>
      <c r="K1081">
        <v>0</v>
      </c>
      <c r="L1081">
        <v>0</v>
      </c>
      <c r="M1081">
        <v>0</v>
      </c>
      <c r="N1081">
        <v>0</v>
      </c>
      <c r="O1081" t="str">
        <f>VLOOKUP(J1081,[1]empresas!$A:$B,2,0)</f>
        <v>comercio</v>
      </c>
      <c r="P1081">
        <f>VLOOKUP(J1081,[1]empresas!$A:$C,3,0)</f>
        <v>1</v>
      </c>
      <c r="Q1081">
        <f>VLOOKUP(J1081,[1]empresas!$A:$D,4,0)</f>
        <v>1</v>
      </c>
    </row>
    <row r="1082" spans="1:17" x14ac:dyDescent="0.3">
      <c r="A1082">
        <v>1326</v>
      </c>
      <c r="B1082">
        <v>30</v>
      </c>
      <c r="C1082">
        <v>0</v>
      </c>
      <c r="D1082" t="s">
        <v>17</v>
      </c>
      <c r="E1082">
        <v>4</v>
      </c>
      <c r="F1082">
        <v>0</v>
      </c>
      <c r="G1082">
        <v>0</v>
      </c>
      <c r="H1082" t="s">
        <v>20</v>
      </c>
      <c r="I1082">
        <v>13</v>
      </c>
      <c r="J1082">
        <v>137</v>
      </c>
      <c r="K1082">
        <v>0</v>
      </c>
      <c r="L1082">
        <v>0</v>
      </c>
      <c r="M1082">
        <v>0</v>
      </c>
      <c r="N1082">
        <v>0</v>
      </c>
      <c r="O1082" t="str">
        <f>VLOOKUP(J1082,[1]empresas!$A:$B,2,0)</f>
        <v>servicios</v>
      </c>
      <c r="P1082">
        <f>VLOOKUP(J1082,[1]empresas!$A:$C,3,0)</f>
        <v>1</v>
      </c>
      <c r="Q1082">
        <f>VLOOKUP(J1082,[1]empresas!$A:$D,4,0)</f>
        <v>1</v>
      </c>
    </row>
    <row r="1083" spans="1:17" x14ac:dyDescent="0.3">
      <c r="A1083">
        <v>1327</v>
      </c>
      <c r="B1083">
        <v>57</v>
      </c>
      <c r="C1083">
        <v>1</v>
      </c>
      <c r="D1083" t="s">
        <v>21</v>
      </c>
      <c r="E1083">
        <v>0</v>
      </c>
      <c r="F1083">
        <v>1</v>
      </c>
      <c r="G1083">
        <v>0</v>
      </c>
      <c r="H1083" t="s">
        <v>23</v>
      </c>
      <c r="I1083">
        <v>5</v>
      </c>
      <c r="J1083">
        <v>95</v>
      </c>
      <c r="K1083">
        <v>1</v>
      </c>
      <c r="L1083">
        <f>VLOOKUP(A1083,[2]accidentes!$B:$C,2,0)</f>
        <v>475</v>
      </c>
      <c r="M1083" t="str">
        <f>VLOOKUP(A1083,[2]accidentes!$B:$D,3,0)</f>
        <v>mano</v>
      </c>
      <c r="N1083" t="str">
        <f>VLOOKUP(A1083,[2]accidentes!$B:$E,4,0)</f>
        <v>fractura</v>
      </c>
      <c r="O1083" t="str">
        <f>VLOOKUP(J1083,[1]empresas!$A:$B,2,0)</f>
        <v>mineria</v>
      </c>
      <c r="P1083">
        <f>VLOOKUP(J1083,[1]empresas!$A:$C,3,0)</f>
        <v>1</v>
      </c>
      <c r="Q1083">
        <f>VLOOKUP(J1083,[1]empresas!$A:$D,4,0)</f>
        <v>0</v>
      </c>
    </row>
    <row r="1084" spans="1:17" x14ac:dyDescent="0.3">
      <c r="A1084">
        <v>1328</v>
      </c>
      <c r="B1084">
        <v>28</v>
      </c>
      <c r="C1084">
        <v>0</v>
      </c>
      <c r="D1084" t="s">
        <v>19</v>
      </c>
      <c r="E1084">
        <v>0</v>
      </c>
      <c r="F1084">
        <v>0</v>
      </c>
      <c r="G1084">
        <v>1</v>
      </c>
      <c r="H1084" t="s">
        <v>23</v>
      </c>
      <c r="I1084">
        <v>5</v>
      </c>
      <c r="J1084">
        <v>112</v>
      </c>
      <c r="K1084">
        <v>1</v>
      </c>
      <c r="L1084">
        <f>VLOOKUP(A1084,[2]accidentes!$B:$C,2,0)</f>
        <v>476</v>
      </c>
      <c r="M1084" t="str">
        <f>VLOOKUP(A1084,[2]accidentes!$B:$D,3,0)</f>
        <v>abdomen</v>
      </c>
      <c r="N1084" t="str">
        <f>VLOOKUP(A1084,[2]accidentes!$B:$E,4,0)</f>
        <v>luxacion</v>
      </c>
      <c r="O1084" t="str">
        <f>VLOOKUP(J1084,[1]empresas!$A:$B,2,0)</f>
        <v>salud</v>
      </c>
      <c r="P1084">
        <f>VLOOKUP(J1084,[1]empresas!$A:$C,3,0)</f>
        <v>0</v>
      </c>
      <c r="Q1084">
        <f>VLOOKUP(J1084,[1]empresas!$A:$D,4,0)</f>
        <v>1</v>
      </c>
    </row>
    <row r="1085" spans="1:17" x14ac:dyDescent="0.3">
      <c r="A1085">
        <v>1330</v>
      </c>
      <c r="B1085">
        <v>27</v>
      </c>
      <c r="C1085">
        <v>0</v>
      </c>
      <c r="D1085" t="s">
        <v>21</v>
      </c>
      <c r="E1085">
        <v>3</v>
      </c>
      <c r="F1085">
        <v>1</v>
      </c>
      <c r="G1085">
        <v>1</v>
      </c>
      <c r="H1085" t="s">
        <v>18</v>
      </c>
      <c r="I1085">
        <v>7</v>
      </c>
      <c r="J1085">
        <v>85</v>
      </c>
      <c r="K1085">
        <v>1</v>
      </c>
      <c r="L1085">
        <f>VLOOKUP(A1085,[2]accidentes!$B:$C,2,0)</f>
        <v>478</v>
      </c>
      <c r="M1085" t="str">
        <f>VLOOKUP(A1085,[2]accidentes!$B:$D,3,0)</f>
        <v>abdomen</v>
      </c>
      <c r="N1085" t="str">
        <f>VLOOKUP(A1085,[2]accidentes!$B:$E,4,0)</f>
        <v>fractura</v>
      </c>
      <c r="O1085" t="str">
        <f>VLOOKUP(J1085,[1]empresas!$A:$B,2,0)</f>
        <v>construccion</v>
      </c>
      <c r="P1085">
        <f>VLOOKUP(J1085,[1]empresas!$A:$C,3,0)</f>
        <v>1</v>
      </c>
      <c r="Q1085">
        <f>VLOOKUP(J1085,[1]empresas!$A:$D,4,0)</f>
        <v>0</v>
      </c>
    </row>
    <row r="1086" spans="1:17" x14ac:dyDescent="0.3">
      <c r="A1086">
        <v>1331</v>
      </c>
      <c r="B1086">
        <v>31</v>
      </c>
      <c r="C1086">
        <v>1</v>
      </c>
      <c r="D1086" t="s">
        <v>21</v>
      </c>
      <c r="E1086">
        <v>2</v>
      </c>
      <c r="F1086">
        <v>1</v>
      </c>
      <c r="G1086">
        <v>0</v>
      </c>
      <c r="H1086" t="s">
        <v>20</v>
      </c>
      <c r="I1086">
        <v>8</v>
      </c>
      <c r="J1086">
        <v>55</v>
      </c>
      <c r="K1086">
        <v>0</v>
      </c>
      <c r="L1086">
        <v>0</v>
      </c>
      <c r="M1086">
        <v>0</v>
      </c>
      <c r="N1086">
        <v>0</v>
      </c>
      <c r="O1086" t="str">
        <f>VLOOKUP(J1086,[1]empresas!$A:$B,2,0)</f>
        <v>construccion</v>
      </c>
      <c r="P1086">
        <f>VLOOKUP(J1086,[1]empresas!$A:$C,3,0)</f>
        <v>1</v>
      </c>
      <c r="Q1086">
        <f>VLOOKUP(J1086,[1]empresas!$A:$D,4,0)</f>
        <v>1</v>
      </c>
    </row>
    <row r="1087" spans="1:17" x14ac:dyDescent="0.3">
      <c r="A1087">
        <v>1332</v>
      </c>
      <c r="B1087">
        <v>28</v>
      </c>
      <c r="C1087">
        <v>0</v>
      </c>
      <c r="D1087" t="s">
        <v>19</v>
      </c>
      <c r="E1087">
        <v>4</v>
      </c>
      <c r="F1087">
        <v>0</v>
      </c>
      <c r="G1087">
        <v>1</v>
      </c>
      <c r="H1087" t="s">
        <v>20</v>
      </c>
      <c r="I1087">
        <v>6</v>
      </c>
      <c r="J1087">
        <v>144</v>
      </c>
      <c r="K1087">
        <v>0</v>
      </c>
      <c r="L1087">
        <v>0</v>
      </c>
      <c r="M1087">
        <v>0</v>
      </c>
      <c r="N1087">
        <v>0</v>
      </c>
      <c r="O1087" t="str">
        <f>VLOOKUP(J1087,[1]empresas!$A:$B,2,0)</f>
        <v>alimentos</v>
      </c>
      <c r="P1087">
        <f>VLOOKUP(J1087,[1]empresas!$A:$C,3,0)</f>
        <v>0</v>
      </c>
      <c r="Q1087">
        <f>VLOOKUP(J1087,[1]empresas!$A:$D,4,0)</f>
        <v>1</v>
      </c>
    </row>
    <row r="1088" spans="1:17" x14ac:dyDescent="0.3">
      <c r="A1088">
        <v>1333</v>
      </c>
      <c r="B1088">
        <v>36</v>
      </c>
      <c r="C1088">
        <v>0</v>
      </c>
      <c r="D1088" t="s">
        <v>17</v>
      </c>
      <c r="E1088">
        <v>2</v>
      </c>
      <c r="F1088">
        <v>0</v>
      </c>
      <c r="G1088">
        <v>1</v>
      </c>
      <c r="H1088" t="s">
        <v>18</v>
      </c>
      <c r="I1088">
        <v>8</v>
      </c>
      <c r="J1088">
        <v>18</v>
      </c>
      <c r="K1088">
        <v>0</v>
      </c>
      <c r="L1088">
        <v>0</v>
      </c>
      <c r="M1088">
        <v>0</v>
      </c>
      <c r="N1088">
        <v>0</v>
      </c>
      <c r="O1088" t="str">
        <f>VLOOKUP(J1088,[1]empresas!$A:$B,2,0)</f>
        <v>comercio</v>
      </c>
      <c r="P1088">
        <f>VLOOKUP(J1088,[1]empresas!$A:$C,3,0)</f>
        <v>1</v>
      </c>
      <c r="Q1088">
        <f>VLOOKUP(J1088,[1]empresas!$A:$D,4,0)</f>
        <v>1</v>
      </c>
    </row>
    <row r="1089" spans="1:17" x14ac:dyDescent="0.3">
      <c r="A1089">
        <v>1334</v>
      </c>
      <c r="B1089">
        <v>31</v>
      </c>
      <c r="C1089">
        <v>1</v>
      </c>
      <c r="D1089" t="s">
        <v>21</v>
      </c>
      <c r="E1089">
        <v>4</v>
      </c>
      <c r="F1089">
        <v>0</v>
      </c>
      <c r="G1089">
        <v>1</v>
      </c>
      <c r="H1089" t="s">
        <v>18</v>
      </c>
      <c r="I1089">
        <v>9</v>
      </c>
      <c r="J1089">
        <v>128</v>
      </c>
      <c r="K1089">
        <v>1</v>
      </c>
      <c r="L1089">
        <f>VLOOKUP(A1089,[2]accidentes!$B:$C,2,0)</f>
        <v>479</v>
      </c>
      <c r="M1089" t="str">
        <f>VLOOKUP(A1089,[2]accidentes!$B:$D,3,0)</f>
        <v>mano</v>
      </c>
      <c r="N1089" t="str">
        <f>VLOOKUP(A1089,[2]accidentes!$B:$E,4,0)</f>
        <v>lesiones multiples</v>
      </c>
      <c r="O1089" t="str">
        <f>VLOOKUP(J1089,[1]empresas!$A:$B,2,0)</f>
        <v>salud</v>
      </c>
      <c r="P1089">
        <f>VLOOKUP(J1089,[1]empresas!$A:$C,3,0)</f>
        <v>1</v>
      </c>
      <c r="Q1089">
        <f>VLOOKUP(J1089,[1]empresas!$A:$D,4,0)</f>
        <v>0</v>
      </c>
    </row>
    <row r="1090" spans="1:17" x14ac:dyDescent="0.3">
      <c r="A1090">
        <v>1335</v>
      </c>
      <c r="B1090">
        <v>34</v>
      </c>
      <c r="C1090">
        <v>1</v>
      </c>
      <c r="D1090" t="s">
        <v>21</v>
      </c>
      <c r="E1090">
        <v>0</v>
      </c>
      <c r="F1090">
        <v>0</v>
      </c>
      <c r="G1090">
        <v>1</v>
      </c>
      <c r="H1090" t="s">
        <v>20</v>
      </c>
      <c r="I1090">
        <v>3</v>
      </c>
      <c r="J1090">
        <v>52</v>
      </c>
      <c r="K1090">
        <v>0</v>
      </c>
      <c r="L1090">
        <v>0</v>
      </c>
      <c r="M1090">
        <v>0</v>
      </c>
      <c r="N1090">
        <v>0</v>
      </c>
      <c r="O1090" t="str">
        <f>VLOOKUP(J1090,[1]empresas!$A:$B,2,0)</f>
        <v>manufactura</v>
      </c>
      <c r="P1090">
        <f>VLOOKUP(J1090,[1]empresas!$A:$C,3,0)</f>
        <v>0</v>
      </c>
      <c r="Q1090">
        <f>VLOOKUP(J1090,[1]empresas!$A:$D,4,0)</f>
        <v>1</v>
      </c>
    </row>
    <row r="1091" spans="1:17" x14ac:dyDescent="0.3">
      <c r="A1091">
        <v>1336</v>
      </c>
      <c r="B1091">
        <v>45</v>
      </c>
      <c r="C1091">
        <v>1</v>
      </c>
      <c r="D1091" t="s">
        <v>19</v>
      </c>
      <c r="E1091">
        <v>1</v>
      </c>
      <c r="F1091">
        <v>1</v>
      </c>
      <c r="G1091">
        <v>1</v>
      </c>
      <c r="H1091" t="s">
        <v>20</v>
      </c>
      <c r="I1091">
        <v>17</v>
      </c>
      <c r="J1091">
        <v>95</v>
      </c>
      <c r="K1091">
        <v>0</v>
      </c>
      <c r="L1091">
        <v>0</v>
      </c>
      <c r="M1091">
        <v>0</v>
      </c>
      <c r="N1091">
        <v>0</v>
      </c>
      <c r="O1091" t="str">
        <f>VLOOKUP(J1091,[1]empresas!$A:$B,2,0)</f>
        <v>mineria</v>
      </c>
      <c r="P1091">
        <f>VLOOKUP(J1091,[1]empresas!$A:$C,3,0)</f>
        <v>1</v>
      </c>
      <c r="Q1091">
        <f>VLOOKUP(J1091,[1]empresas!$A:$D,4,0)</f>
        <v>0</v>
      </c>
    </row>
    <row r="1092" spans="1:17" x14ac:dyDescent="0.3">
      <c r="A1092">
        <v>1337</v>
      </c>
      <c r="B1092">
        <v>23</v>
      </c>
      <c r="C1092">
        <v>0</v>
      </c>
      <c r="D1092" t="s">
        <v>21</v>
      </c>
      <c r="E1092">
        <v>1</v>
      </c>
      <c r="F1092">
        <v>0</v>
      </c>
      <c r="G1092">
        <v>0</v>
      </c>
      <c r="H1092" t="s">
        <v>20</v>
      </c>
      <c r="I1092">
        <v>5</v>
      </c>
      <c r="J1092">
        <v>98</v>
      </c>
      <c r="K1092">
        <v>0</v>
      </c>
      <c r="L1092">
        <v>0</v>
      </c>
      <c r="M1092">
        <v>0</v>
      </c>
      <c r="N1092">
        <v>0</v>
      </c>
      <c r="O1092" t="str">
        <f>VLOOKUP(J1092,[1]empresas!$A:$B,2,0)</f>
        <v>manufactura</v>
      </c>
      <c r="P1092">
        <f>VLOOKUP(J1092,[1]empresas!$A:$C,3,0)</f>
        <v>1</v>
      </c>
      <c r="Q1092">
        <f>VLOOKUP(J1092,[1]empresas!$A:$D,4,0)</f>
        <v>1</v>
      </c>
    </row>
    <row r="1093" spans="1:17" x14ac:dyDescent="0.3">
      <c r="A1093">
        <v>1338</v>
      </c>
      <c r="B1093">
        <v>51</v>
      </c>
      <c r="C1093">
        <v>1</v>
      </c>
      <c r="D1093" t="s">
        <v>19</v>
      </c>
      <c r="E1093">
        <v>1</v>
      </c>
      <c r="F1093">
        <v>0</v>
      </c>
      <c r="G1093">
        <v>0</v>
      </c>
      <c r="H1093" t="s">
        <v>20</v>
      </c>
      <c r="I1093">
        <v>17</v>
      </c>
      <c r="J1093">
        <v>7</v>
      </c>
      <c r="K1093">
        <v>0</v>
      </c>
      <c r="L1093">
        <v>0</v>
      </c>
      <c r="M1093">
        <v>0</v>
      </c>
      <c r="N1093">
        <v>0</v>
      </c>
      <c r="O1093" t="str">
        <f>VLOOKUP(J1093,[1]empresas!$A:$B,2,0)</f>
        <v>alimentos</v>
      </c>
      <c r="P1093">
        <f>VLOOKUP(J1093,[1]empresas!$A:$C,3,0)</f>
        <v>1</v>
      </c>
      <c r="Q1093">
        <f>VLOOKUP(J1093,[1]empresas!$A:$D,4,0)</f>
        <v>1</v>
      </c>
    </row>
    <row r="1094" spans="1:17" x14ac:dyDescent="0.3">
      <c r="A1094">
        <v>1339</v>
      </c>
      <c r="B1094">
        <v>40</v>
      </c>
      <c r="C1094">
        <v>0</v>
      </c>
      <c r="D1094" t="s">
        <v>19</v>
      </c>
      <c r="E1094">
        <v>1</v>
      </c>
      <c r="F1094">
        <v>0</v>
      </c>
      <c r="G1094">
        <v>1</v>
      </c>
      <c r="H1094" t="s">
        <v>20</v>
      </c>
      <c r="I1094">
        <v>11</v>
      </c>
      <c r="J1094">
        <v>41</v>
      </c>
      <c r="K1094">
        <v>0</v>
      </c>
      <c r="L1094">
        <v>0</v>
      </c>
      <c r="M1094">
        <v>0</v>
      </c>
      <c r="N1094">
        <v>0</v>
      </c>
      <c r="O1094" t="str">
        <f>VLOOKUP(J1094,[1]empresas!$A:$B,2,0)</f>
        <v>comercio</v>
      </c>
      <c r="P1094">
        <f>VLOOKUP(J1094,[1]empresas!$A:$C,3,0)</f>
        <v>1</v>
      </c>
      <c r="Q1094">
        <f>VLOOKUP(J1094,[1]empresas!$A:$D,4,0)</f>
        <v>1</v>
      </c>
    </row>
    <row r="1095" spans="1:17" x14ac:dyDescent="0.3">
      <c r="A1095">
        <v>1340</v>
      </c>
      <c r="B1095">
        <v>39</v>
      </c>
      <c r="C1095">
        <v>1</v>
      </c>
      <c r="D1095" t="s">
        <v>21</v>
      </c>
      <c r="E1095">
        <v>3</v>
      </c>
      <c r="F1095">
        <v>0</v>
      </c>
      <c r="G1095">
        <v>1</v>
      </c>
      <c r="H1095" t="s">
        <v>20</v>
      </c>
      <c r="I1095">
        <v>15</v>
      </c>
      <c r="J1095">
        <v>57</v>
      </c>
      <c r="K1095">
        <v>1</v>
      </c>
      <c r="L1095">
        <f>VLOOKUP(A1095,[2]accidentes!$B:$C,2,0)</f>
        <v>480</v>
      </c>
      <c r="M1095" t="str">
        <f>VLOOKUP(A1095,[2]accidentes!$B:$D,3,0)</f>
        <v>cabeza</v>
      </c>
      <c r="N1095" t="str">
        <f>VLOOKUP(A1095,[2]accidentes!$B:$E,4,0)</f>
        <v>luxacion</v>
      </c>
      <c r="O1095" t="str">
        <f>VLOOKUP(J1095,[1]empresas!$A:$B,2,0)</f>
        <v>servicios</v>
      </c>
      <c r="P1095">
        <f>VLOOKUP(J1095,[1]empresas!$A:$C,3,0)</f>
        <v>1</v>
      </c>
      <c r="Q1095">
        <f>VLOOKUP(J1095,[1]empresas!$A:$D,4,0)</f>
        <v>1</v>
      </c>
    </row>
    <row r="1096" spans="1:17" x14ac:dyDescent="0.3">
      <c r="A1096">
        <v>1342</v>
      </c>
      <c r="B1096">
        <v>35</v>
      </c>
      <c r="C1096">
        <v>0</v>
      </c>
      <c r="D1096" t="s">
        <v>21</v>
      </c>
      <c r="E1096">
        <v>1</v>
      </c>
      <c r="F1096">
        <v>0</v>
      </c>
      <c r="G1096">
        <v>0</v>
      </c>
      <c r="H1096" t="s">
        <v>20</v>
      </c>
      <c r="I1096">
        <v>12</v>
      </c>
      <c r="J1096">
        <v>82</v>
      </c>
      <c r="K1096">
        <v>0</v>
      </c>
      <c r="L1096">
        <v>0</v>
      </c>
      <c r="M1096">
        <v>0</v>
      </c>
      <c r="N1096">
        <v>0</v>
      </c>
      <c r="O1096" t="str">
        <f>VLOOKUP(J1096,[1]empresas!$A:$B,2,0)</f>
        <v>alimentos</v>
      </c>
      <c r="P1096">
        <f>VLOOKUP(J1096,[1]empresas!$A:$C,3,0)</f>
        <v>1</v>
      </c>
      <c r="Q1096">
        <f>VLOOKUP(J1096,[1]empresas!$A:$D,4,0)</f>
        <v>1</v>
      </c>
    </row>
    <row r="1097" spans="1:17" x14ac:dyDescent="0.3">
      <c r="A1097">
        <v>1343</v>
      </c>
      <c r="B1097">
        <v>32</v>
      </c>
      <c r="C1097">
        <v>1</v>
      </c>
      <c r="D1097" t="s">
        <v>19</v>
      </c>
      <c r="E1097">
        <v>2</v>
      </c>
      <c r="F1097">
        <v>0</v>
      </c>
      <c r="G1097">
        <v>0</v>
      </c>
      <c r="H1097" t="s">
        <v>20</v>
      </c>
      <c r="I1097">
        <v>11</v>
      </c>
      <c r="J1097">
        <v>8</v>
      </c>
      <c r="K1097">
        <v>1</v>
      </c>
      <c r="L1097">
        <f>VLOOKUP(A1097,[2]accidentes!$B:$C,2,0)</f>
        <v>482</v>
      </c>
      <c r="M1097" t="str">
        <f>VLOOKUP(A1097,[2]accidentes!$B:$D,3,0)</f>
        <v>ojo</v>
      </c>
      <c r="N1097" t="str">
        <f>VLOOKUP(A1097,[2]accidentes!$B:$E,4,0)</f>
        <v>lesiones multiples</v>
      </c>
      <c r="O1097" t="str">
        <f>VLOOKUP(J1097,[1]empresas!$A:$B,2,0)</f>
        <v>alimentos</v>
      </c>
      <c r="P1097">
        <f>VLOOKUP(J1097,[1]empresas!$A:$C,3,0)</f>
        <v>1</v>
      </c>
      <c r="Q1097">
        <f>VLOOKUP(J1097,[1]empresas!$A:$D,4,0)</f>
        <v>1</v>
      </c>
    </row>
    <row r="1098" spans="1:17" x14ac:dyDescent="0.3">
      <c r="A1098">
        <v>1344</v>
      </c>
      <c r="B1098">
        <v>53</v>
      </c>
      <c r="C1098">
        <v>1</v>
      </c>
      <c r="D1098" t="s">
        <v>19</v>
      </c>
      <c r="E1098">
        <v>2</v>
      </c>
      <c r="F1098">
        <v>0</v>
      </c>
      <c r="G1098">
        <v>1</v>
      </c>
      <c r="H1098" t="s">
        <v>18</v>
      </c>
      <c r="I1098">
        <v>8</v>
      </c>
      <c r="J1098">
        <v>93</v>
      </c>
      <c r="K1098">
        <v>1</v>
      </c>
      <c r="L1098">
        <f>VLOOKUP(A1098,[2]accidentes!$B:$C,2,0)</f>
        <v>483</v>
      </c>
      <c r="M1098" t="str">
        <f>VLOOKUP(A1098,[2]accidentes!$B:$D,3,0)</f>
        <v>mano</v>
      </c>
      <c r="N1098" t="str">
        <f>VLOOKUP(A1098,[2]accidentes!$B:$E,4,0)</f>
        <v>herida</v>
      </c>
      <c r="O1098" t="str">
        <f>VLOOKUP(J1098,[1]empresas!$A:$B,2,0)</f>
        <v>construccion</v>
      </c>
      <c r="P1098">
        <f>VLOOKUP(J1098,[1]empresas!$A:$C,3,0)</f>
        <v>1</v>
      </c>
      <c r="Q1098">
        <f>VLOOKUP(J1098,[1]empresas!$A:$D,4,0)</f>
        <v>1</v>
      </c>
    </row>
    <row r="1099" spans="1:17" x14ac:dyDescent="0.3">
      <c r="A1099">
        <v>1345</v>
      </c>
      <c r="B1099">
        <v>61</v>
      </c>
      <c r="C1099">
        <v>1</v>
      </c>
      <c r="D1099" t="s">
        <v>21</v>
      </c>
      <c r="E1099">
        <v>1</v>
      </c>
      <c r="F1099">
        <v>0</v>
      </c>
      <c r="G1099">
        <v>1</v>
      </c>
      <c r="H1099" t="s">
        <v>20</v>
      </c>
      <c r="I1099">
        <v>17</v>
      </c>
      <c r="J1099">
        <v>12</v>
      </c>
      <c r="K1099">
        <v>1</v>
      </c>
      <c r="L1099">
        <f>VLOOKUP(A1099,[2]accidentes!$B:$C,2,0)</f>
        <v>484</v>
      </c>
      <c r="M1099" t="str">
        <f>VLOOKUP(A1099,[2]accidentes!$B:$D,3,0)</f>
        <v>torax</v>
      </c>
      <c r="N1099" t="str">
        <f>VLOOKUP(A1099,[2]accidentes!$B:$E,4,0)</f>
        <v>luxacion</v>
      </c>
      <c r="O1099" t="str">
        <f>VLOOKUP(J1099,[1]empresas!$A:$B,2,0)</f>
        <v>mineria</v>
      </c>
      <c r="P1099">
        <f>VLOOKUP(J1099,[1]empresas!$A:$C,3,0)</f>
        <v>1</v>
      </c>
      <c r="Q1099">
        <f>VLOOKUP(J1099,[1]empresas!$A:$D,4,0)</f>
        <v>1</v>
      </c>
    </row>
    <row r="1100" spans="1:17" x14ac:dyDescent="0.3">
      <c r="A1100">
        <v>1346</v>
      </c>
      <c r="B1100">
        <v>58</v>
      </c>
      <c r="C1100">
        <v>0</v>
      </c>
      <c r="D1100" t="s">
        <v>19</v>
      </c>
      <c r="E1100">
        <v>1</v>
      </c>
      <c r="F1100">
        <v>0</v>
      </c>
      <c r="G1100">
        <v>0</v>
      </c>
      <c r="H1100" t="s">
        <v>20</v>
      </c>
      <c r="I1100">
        <v>5</v>
      </c>
      <c r="J1100">
        <v>100</v>
      </c>
      <c r="K1100">
        <v>0</v>
      </c>
      <c r="L1100">
        <v>0</v>
      </c>
      <c r="M1100">
        <v>0</v>
      </c>
      <c r="N1100">
        <v>0</v>
      </c>
      <c r="O1100" t="str">
        <f>VLOOKUP(J1100,[1]empresas!$A:$B,2,0)</f>
        <v>construccion</v>
      </c>
      <c r="P1100">
        <f>VLOOKUP(J1100,[1]empresas!$A:$C,3,0)</f>
        <v>1</v>
      </c>
      <c r="Q1100">
        <f>VLOOKUP(J1100,[1]empresas!$A:$D,4,0)</f>
        <v>1</v>
      </c>
    </row>
    <row r="1101" spans="1:17" x14ac:dyDescent="0.3">
      <c r="A1101">
        <v>1348</v>
      </c>
      <c r="B1101">
        <v>28</v>
      </c>
      <c r="C1101">
        <v>0</v>
      </c>
      <c r="D1101" t="s">
        <v>19</v>
      </c>
      <c r="E1101">
        <v>0</v>
      </c>
      <c r="F1101">
        <v>0</v>
      </c>
      <c r="G1101">
        <v>0</v>
      </c>
      <c r="H1101" t="s">
        <v>20</v>
      </c>
      <c r="I1101">
        <v>9</v>
      </c>
      <c r="J1101">
        <v>89</v>
      </c>
      <c r="K1101">
        <v>0</v>
      </c>
      <c r="L1101">
        <v>0</v>
      </c>
      <c r="M1101">
        <v>0</v>
      </c>
      <c r="N1101">
        <v>0</v>
      </c>
      <c r="O1101" t="str">
        <f>VLOOKUP(J1101,[1]empresas!$A:$B,2,0)</f>
        <v>funcion publica</v>
      </c>
      <c r="P1101">
        <f>VLOOKUP(J1101,[1]empresas!$A:$C,3,0)</f>
        <v>1</v>
      </c>
      <c r="Q1101">
        <f>VLOOKUP(J1101,[1]empresas!$A:$D,4,0)</f>
        <v>0</v>
      </c>
    </row>
    <row r="1102" spans="1:17" x14ac:dyDescent="0.3">
      <c r="A1102">
        <v>1349</v>
      </c>
      <c r="B1102">
        <v>39</v>
      </c>
      <c r="C1102">
        <v>1</v>
      </c>
      <c r="D1102" t="s">
        <v>19</v>
      </c>
      <c r="E1102">
        <v>0</v>
      </c>
      <c r="F1102">
        <v>1</v>
      </c>
      <c r="G1102">
        <v>0</v>
      </c>
      <c r="H1102" t="s">
        <v>20</v>
      </c>
      <c r="I1102">
        <v>6</v>
      </c>
      <c r="J1102">
        <v>20</v>
      </c>
      <c r="K1102">
        <v>1</v>
      </c>
      <c r="L1102">
        <f>VLOOKUP(A1102,[2]accidentes!$B:$C,2,0)</f>
        <v>486</v>
      </c>
      <c r="M1102" t="str">
        <f>VLOOKUP(A1102,[2]accidentes!$B:$D,3,0)</f>
        <v>mano</v>
      </c>
      <c r="N1102" t="str">
        <f>VLOOKUP(A1102,[2]accidentes!$B:$E,4,0)</f>
        <v>luxacion</v>
      </c>
      <c r="O1102" t="str">
        <f>VLOOKUP(J1102,[1]empresas!$A:$B,2,0)</f>
        <v>manufactura</v>
      </c>
      <c r="P1102">
        <f>VLOOKUP(J1102,[1]empresas!$A:$C,3,0)</f>
        <v>1</v>
      </c>
      <c r="Q1102">
        <f>VLOOKUP(J1102,[1]empresas!$A:$D,4,0)</f>
        <v>1</v>
      </c>
    </row>
    <row r="1103" spans="1:17" x14ac:dyDescent="0.3">
      <c r="A1103">
        <v>1350</v>
      </c>
      <c r="B1103">
        <v>24</v>
      </c>
      <c r="C1103">
        <v>1</v>
      </c>
      <c r="D1103" t="s">
        <v>21</v>
      </c>
      <c r="E1103">
        <v>2</v>
      </c>
      <c r="F1103">
        <v>0</v>
      </c>
      <c r="G1103">
        <v>0</v>
      </c>
      <c r="H1103" t="s">
        <v>20</v>
      </c>
      <c r="I1103">
        <v>7</v>
      </c>
      <c r="J1103">
        <v>51</v>
      </c>
      <c r="K1103">
        <v>1</v>
      </c>
      <c r="L1103">
        <f>VLOOKUP(A1103,[2]accidentes!$B:$C,2,0)</f>
        <v>487</v>
      </c>
      <c r="M1103" t="str">
        <f>VLOOKUP(A1103,[2]accidentes!$B:$D,3,0)</f>
        <v>espalda</v>
      </c>
      <c r="N1103" t="str">
        <f>VLOOKUP(A1103,[2]accidentes!$B:$E,4,0)</f>
        <v>herida</v>
      </c>
      <c r="O1103" t="str">
        <f>VLOOKUP(J1103,[1]empresas!$A:$B,2,0)</f>
        <v>comercio</v>
      </c>
      <c r="P1103">
        <f>VLOOKUP(J1103,[1]empresas!$A:$C,3,0)</f>
        <v>1</v>
      </c>
      <c r="Q1103">
        <f>VLOOKUP(J1103,[1]empresas!$A:$D,4,0)</f>
        <v>1</v>
      </c>
    </row>
    <row r="1104" spans="1:17" x14ac:dyDescent="0.3">
      <c r="A1104">
        <v>1352</v>
      </c>
      <c r="B1104">
        <v>52</v>
      </c>
      <c r="C1104">
        <v>1</v>
      </c>
      <c r="D1104" t="s">
        <v>21</v>
      </c>
      <c r="E1104">
        <v>3</v>
      </c>
      <c r="F1104">
        <v>0</v>
      </c>
      <c r="G1104">
        <v>1</v>
      </c>
      <c r="H1104" t="s">
        <v>20</v>
      </c>
      <c r="I1104">
        <v>6</v>
      </c>
      <c r="J1104">
        <v>111</v>
      </c>
      <c r="K1104">
        <v>1</v>
      </c>
      <c r="L1104">
        <f>VLOOKUP(A1104,[2]accidentes!$B:$C,2,0)</f>
        <v>488</v>
      </c>
      <c r="M1104" t="str">
        <f>VLOOKUP(A1104,[2]accidentes!$B:$D,3,0)</f>
        <v>espalda</v>
      </c>
      <c r="N1104" t="str">
        <f>VLOOKUP(A1104,[2]accidentes!$B:$E,4,0)</f>
        <v>fractura</v>
      </c>
      <c r="O1104" t="str">
        <f>VLOOKUP(J1104,[1]empresas!$A:$B,2,0)</f>
        <v>construccion</v>
      </c>
      <c r="P1104">
        <f>VLOOKUP(J1104,[1]empresas!$A:$C,3,0)</f>
        <v>1</v>
      </c>
      <c r="Q1104">
        <f>VLOOKUP(J1104,[1]empresas!$A:$D,4,0)</f>
        <v>1</v>
      </c>
    </row>
    <row r="1105" spans="1:17" x14ac:dyDescent="0.3">
      <c r="A1105">
        <v>1353</v>
      </c>
      <c r="B1105">
        <v>41</v>
      </c>
      <c r="C1105">
        <v>1</v>
      </c>
      <c r="D1105" t="s">
        <v>21</v>
      </c>
      <c r="E1105">
        <v>2</v>
      </c>
      <c r="F1105">
        <v>0</v>
      </c>
      <c r="G1105">
        <v>1</v>
      </c>
      <c r="H1105" t="s">
        <v>20</v>
      </c>
      <c r="I1105">
        <v>8</v>
      </c>
      <c r="J1105">
        <v>49</v>
      </c>
      <c r="K1105">
        <v>1</v>
      </c>
      <c r="L1105">
        <f>VLOOKUP(A1105,[2]accidentes!$B:$C,2,0)</f>
        <v>489</v>
      </c>
      <c r="M1105" t="str">
        <f>VLOOKUP(A1105,[2]accidentes!$B:$D,3,0)</f>
        <v>pie</v>
      </c>
      <c r="N1105" t="str">
        <f>VLOOKUP(A1105,[2]accidentes!$B:$E,4,0)</f>
        <v>luxacion</v>
      </c>
      <c r="O1105" t="str">
        <f>VLOOKUP(J1105,[1]empresas!$A:$B,2,0)</f>
        <v>salud</v>
      </c>
      <c r="P1105">
        <f>VLOOKUP(J1105,[1]empresas!$A:$C,3,0)</f>
        <v>1</v>
      </c>
      <c r="Q1105">
        <f>VLOOKUP(J1105,[1]empresas!$A:$D,4,0)</f>
        <v>1</v>
      </c>
    </row>
    <row r="1106" spans="1:17" x14ac:dyDescent="0.3">
      <c r="A1106">
        <v>1354</v>
      </c>
      <c r="B1106">
        <v>49</v>
      </c>
      <c r="C1106">
        <v>1</v>
      </c>
      <c r="D1106" t="s">
        <v>21</v>
      </c>
      <c r="E1106">
        <v>1</v>
      </c>
      <c r="F1106">
        <v>0</v>
      </c>
      <c r="G1106">
        <v>1</v>
      </c>
      <c r="H1106" t="s">
        <v>23</v>
      </c>
      <c r="I1106">
        <v>7</v>
      </c>
      <c r="J1106">
        <v>76</v>
      </c>
      <c r="K1106">
        <v>0</v>
      </c>
      <c r="L1106">
        <v>0</v>
      </c>
      <c r="M1106">
        <v>0</v>
      </c>
      <c r="N1106">
        <v>0</v>
      </c>
      <c r="O1106" t="str">
        <f>VLOOKUP(J1106,[1]empresas!$A:$B,2,0)</f>
        <v>construccion</v>
      </c>
      <c r="P1106">
        <f>VLOOKUP(J1106,[1]empresas!$A:$C,3,0)</f>
        <v>1</v>
      </c>
      <c r="Q1106">
        <f>VLOOKUP(J1106,[1]empresas!$A:$D,4,0)</f>
        <v>1</v>
      </c>
    </row>
    <row r="1107" spans="1:17" x14ac:dyDescent="0.3">
      <c r="A1107">
        <v>1356</v>
      </c>
      <c r="B1107">
        <v>35</v>
      </c>
      <c r="C1107">
        <v>0</v>
      </c>
      <c r="D1107" t="s">
        <v>19</v>
      </c>
      <c r="E1107">
        <v>2</v>
      </c>
      <c r="F1107">
        <v>0</v>
      </c>
      <c r="G1107">
        <v>0</v>
      </c>
      <c r="H1107" t="s">
        <v>23</v>
      </c>
      <c r="I1107">
        <v>12</v>
      </c>
      <c r="J1107">
        <v>124</v>
      </c>
      <c r="K1107">
        <v>0</v>
      </c>
      <c r="L1107">
        <v>0</v>
      </c>
      <c r="M1107">
        <v>0</v>
      </c>
      <c r="N1107">
        <v>0</v>
      </c>
      <c r="O1107" t="str">
        <f>VLOOKUP(J1107,[1]empresas!$A:$B,2,0)</f>
        <v>agricultura</v>
      </c>
      <c r="P1107">
        <f>VLOOKUP(J1107,[1]empresas!$A:$C,3,0)</f>
        <v>1</v>
      </c>
      <c r="Q1107">
        <f>VLOOKUP(J1107,[1]empresas!$A:$D,4,0)</f>
        <v>1</v>
      </c>
    </row>
    <row r="1108" spans="1:17" x14ac:dyDescent="0.3">
      <c r="A1108">
        <v>1357</v>
      </c>
      <c r="B1108">
        <v>22</v>
      </c>
      <c r="C1108">
        <v>1</v>
      </c>
      <c r="D1108" t="s">
        <v>21</v>
      </c>
      <c r="E1108">
        <v>1</v>
      </c>
      <c r="F1108">
        <v>0</v>
      </c>
      <c r="G1108">
        <v>0</v>
      </c>
      <c r="H1108" t="s">
        <v>20</v>
      </c>
      <c r="I1108">
        <v>0</v>
      </c>
      <c r="J1108">
        <v>67</v>
      </c>
      <c r="K1108">
        <v>0</v>
      </c>
      <c r="L1108">
        <v>0</v>
      </c>
      <c r="M1108">
        <v>0</v>
      </c>
      <c r="N1108">
        <v>0</v>
      </c>
      <c r="O1108" t="str">
        <f>VLOOKUP(J1108,[1]empresas!$A:$B,2,0)</f>
        <v>manufactura</v>
      </c>
      <c r="P1108">
        <f>VLOOKUP(J1108,[1]empresas!$A:$C,3,0)</f>
        <v>1</v>
      </c>
      <c r="Q1108">
        <f>VLOOKUP(J1108,[1]empresas!$A:$D,4,0)</f>
        <v>1</v>
      </c>
    </row>
    <row r="1109" spans="1:17" x14ac:dyDescent="0.3">
      <c r="A1109">
        <v>1358</v>
      </c>
      <c r="B1109">
        <v>28</v>
      </c>
      <c r="C1109">
        <v>0</v>
      </c>
      <c r="D1109" t="s">
        <v>21</v>
      </c>
      <c r="E1109">
        <v>1</v>
      </c>
      <c r="F1109">
        <v>1</v>
      </c>
      <c r="G1109">
        <v>0</v>
      </c>
      <c r="H1109" t="s">
        <v>18</v>
      </c>
      <c r="I1109">
        <v>12</v>
      </c>
      <c r="J1109">
        <v>73</v>
      </c>
      <c r="K1109">
        <v>0</v>
      </c>
      <c r="L1109">
        <v>0</v>
      </c>
      <c r="M1109">
        <v>0</v>
      </c>
      <c r="N1109">
        <v>0</v>
      </c>
      <c r="O1109" t="str">
        <f>VLOOKUP(J1109,[1]empresas!$A:$B,2,0)</f>
        <v>servicios</v>
      </c>
      <c r="P1109">
        <f>VLOOKUP(J1109,[1]empresas!$A:$C,3,0)</f>
        <v>1</v>
      </c>
      <c r="Q1109">
        <f>VLOOKUP(J1109,[1]empresas!$A:$D,4,0)</f>
        <v>1</v>
      </c>
    </row>
    <row r="1110" spans="1:17" x14ac:dyDescent="0.3">
      <c r="A1110">
        <v>1359</v>
      </c>
      <c r="B1110">
        <v>43</v>
      </c>
      <c r="C1110">
        <v>0</v>
      </c>
      <c r="D1110" t="s">
        <v>21</v>
      </c>
      <c r="E1110">
        <v>1</v>
      </c>
      <c r="F1110">
        <v>0</v>
      </c>
      <c r="G1110">
        <v>1</v>
      </c>
      <c r="H1110" t="s">
        <v>20</v>
      </c>
      <c r="I1110">
        <v>11</v>
      </c>
      <c r="J1110">
        <v>142</v>
      </c>
      <c r="K1110">
        <v>0</v>
      </c>
      <c r="L1110">
        <v>0</v>
      </c>
      <c r="M1110">
        <v>0</v>
      </c>
      <c r="N1110">
        <v>0</v>
      </c>
      <c r="O1110" t="str">
        <f>VLOOKUP(J1110,[1]empresas!$A:$B,2,0)</f>
        <v>mineria</v>
      </c>
      <c r="P1110">
        <f>VLOOKUP(J1110,[1]empresas!$A:$C,3,0)</f>
        <v>1</v>
      </c>
      <c r="Q1110">
        <f>VLOOKUP(J1110,[1]empresas!$A:$D,4,0)</f>
        <v>1</v>
      </c>
    </row>
    <row r="1111" spans="1:17" x14ac:dyDescent="0.3">
      <c r="A1111">
        <v>1360</v>
      </c>
      <c r="B1111">
        <v>28</v>
      </c>
      <c r="C1111">
        <v>1</v>
      </c>
      <c r="D1111" t="s">
        <v>21</v>
      </c>
      <c r="E1111">
        <v>2</v>
      </c>
      <c r="F1111">
        <v>0</v>
      </c>
      <c r="G1111">
        <v>1</v>
      </c>
      <c r="H1111" t="s">
        <v>20</v>
      </c>
      <c r="I1111">
        <v>9</v>
      </c>
      <c r="J1111">
        <v>135</v>
      </c>
      <c r="K1111">
        <v>0</v>
      </c>
      <c r="L1111">
        <v>0</v>
      </c>
      <c r="M1111">
        <v>0</v>
      </c>
      <c r="N1111">
        <v>0</v>
      </c>
      <c r="O1111" t="str">
        <f>VLOOKUP(J1111,[1]empresas!$A:$B,2,0)</f>
        <v>educacion</v>
      </c>
      <c r="P1111">
        <f>VLOOKUP(J1111,[1]empresas!$A:$C,3,0)</f>
        <v>1</v>
      </c>
      <c r="Q1111">
        <f>VLOOKUP(J1111,[1]empresas!$A:$D,4,0)</f>
        <v>1</v>
      </c>
    </row>
    <row r="1112" spans="1:17" x14ac:dyDescent="0.3">
      <c r="A1112">
        <v>1361</v>
      </c>
      <c r="B1112">
        <v>25</v>
      </c>
      <c r="C1112">
        <v>1</v>
      </c>
      <c r="D1112" t="s">
        <v>21</v>
      </c>
      <c r="E1112">
        <v>1</v>
      </c>
      <c r="F1112">
        <v>0</v>
      </c>
      <c r="G1112">
        <v>1</v>
      </c>
      <c r="H1112" t="s">
        <v>23</v>
      </c>
      <c r="I1112">
        <v>7</v>
      </c>
      <c r="J1112">
        <v>100</v>
      </c>
      <c r="K1112">
        <v>0</v>
      </c>
      <c r="L1112">
        <v>0</v>
      </c>
      <c r="M1112">
        <v>0</v>
      </c>
      <c r="N1112">
        <v>0</v>
      </c>
      <c r="O1112" t="str">
        <f>VLOOKUP(J1112,[1]empresas!$A:$B,2,0)</f>
        <v>construccion</v>
      </c>
      <c r="P1112">
        <f>VLOOKUP(J1112,[1]empresas!$A:$C,3,0)</f>
        <v>1</v>
      </c>
      <c r="Q1112">
        <f>VLOOKUP(J1112,[1]empresas!$A:$D,4,0)</f>
        <v>1</v>
      </c>
    </row>
    <row r="1113" spans="1:17" x14ac:dyDescent="0.3">
      <c r="A1113">
        <v>1364</v>
      </c>
      <c r="B1113">
        <v>27</v>
      </c>
      <c r="C1113">
        <v>1</v>
      </c>
      <c r="D1113" t="s">
        <v>19</v>
      </c>
      <c r="E1113">
        <v>0</v>
      </c>
      <c r="F1113">
        <v>0</v>
      </c>
      <c r="G1113">
        <v>0</v>
      </c>
      <c r="H1113" t="s">
        <v>20</v>
      </c>
      <c r="I1113">
        <v>10</v>
      </c>
      <c r="J1113">
        <v>31</v>
      </c>
      <c r="K1113">
        <v>0</v>
      </c>
      <c r="L1113">
        <v>0</v>
      </c>
      <c r="M1113">
        <v>0</v>
      </c>
      <c r="N1113">
        <v>0</v>
      </c>
      <c r="O1113" t="str">
        <f>VLOOKUP(J1113,[1]empresas!$A:$B,2,0)</f>
        <v>construccion</v>
      </c>
      <c r="P1113">
        <f>VLOOKUP(J1113,[1]empresas!$A:$C,3,0)</f>
        <v>1</v>
      </c>
      <c r="Q1113">
        <f>VLOOKUP(J1113,[1]empresas!$A:$D,4,0)</f>
        <v>1</v>
      </c>
    </row>
    <row r="1114" spans="1:17" x14ac:dyDescent="0.3">
      <c r="A1114">
        <v>1365</v>
      </c>
      <c r="B1114">
        <v>66</v>
      </c>
      <c r="C1114">
        <v>0</v>
      </c>
      <c r="D1114" t="s">
        <v>19</v>
      </c>
      <c r="E1114">
        <v>2</v>
      </c>
      <c r="F1114">
        <v>0</v>
      </c>
      <c r="G1114">
        <v>0</v>
      </c>
      <c r="H1114" t="s">
        <v>23</v>
      </c>
      <c r="I1114">
        <v>9</v>
      </c>
      <c r="J1114">
        <v>62</v>
      </c>
      <c r="K1114">
        <v>1</v>
      </c>
      <c r="L1114">
        <f>VLOOKUP(A1114,[2]accidentes!$B:$C,2,0)</f>
        <v>491</v>
      </c>
      <c r="M1114" t="str">
        <f>VLOOKUP(A1114,[2]accidentes!$B:$D,3,0)</f>
        <v>cabeza</v>
      </c>
      <c r="N1114" t="str">
        <f>VLOOKUP(A1114,[2]accidentes!$B:$E,4,0)</f>
        <v>fractura</v>
      </c>
      <c r="O1114" t="str">
        <f>VLOOKUP(J1114,[1]empresas!$A:$B,2,0)</f>
        <v>alimentos</v>
      </c>
      <c r="P1114">
        <f>VLOOKUP(J1114,[1]empresas!$A:$C,3,0)</f>
        <v>1</v>
      </c>
      <c r="Q1114">
        <f>VLOOKUP(J1114,[1]empresas!$A:$D,4,0)</f>
        <v>1</v>
      </c>
    </row>
    <row r="1115" spans="1:17" x14ac:dyDescent="0.3">
      <c r="A1115">
        <v>1366</v>
      </c>
      <c r="B1115">
        <v>30</v>
      </c>
      <c r="C1115">
        <v>1</v>
      </c>
      <c r="D1115" t="s">
        <v>21</v>
      </c>
      <c r="E1115">
        <v>2</v>
      </c>
      <c r="F1115">
        <v>0</v>
      </c>
      <c r="G1115">
        <v>0</v>
      </c>
      <c r="H1115" t="s">
        <v>20</v>
      </c>
      <c r="I1115">
        <v>10</v>
      </c>
      <c r="J1115">
        <v>147</v>
      </c>
      <c r="K1115">
        <v>0</v>
      </c>
      <c r="L1115">
        <v>0</v>
      </c>
      <c r="M1115">
        <v>0</v>
      </c>
      <c r="N1115">
        <v>0</v>
      </c>
      <c r="O1115" t="str">
        <f>VLOOKUP(J1115,[1]empresas!$A:$B,2,0)</f>
        <v>alimentos</v>
      </c>
      <c r="P1115">
        <f>VLOOKUP(J1115,[1]empresas!$A:$C,3,0)</f>
        <v>1</v>
      </c>
      <c r="Q1115">
        <f>VLOOKUP(J1115,[1]empresas!$A:$D,4,0)</f>
        <v>1</v>
      </c>
    </row>
    <row r="1116" spans="1:17" x14ac:dyDescent="0.3">
      <c r="A1116">
        <v>1369</v>
      </c>
      <c r="B1116">
        <v>38</v>
      </c>
      <c r="C1116">
        <v>0</v>
      </c>
      <c r="D1116" t="s">
        <v>21</v>
      </c>
      <c r="E1116">
        <v>3</v>
      </c>
      <c r="F1116">
        <v>1</v>
      </c>
      <c r="G1116">
        <v>1</v>
      </c>
      <c r="H1116" t="s">
        <v>23</v>
      </c>
      <c r="I1116">
        <v>21</v>
      </c>
      <c r="J1116">
        <v>38</v>
      </c>
      <c r="K1116">
        <v>0</v>
      </c>
      <c r="L1116">
        <v>0</v>
      </c>
      <c r="M1116">
        <v>0</v>
      </c>
      <c r="N1116">
        <v>0</v>
      </c>
      <c r="O1116" t="str">
        <f>VLOOKUP(J1116,[1]empresas!$A:$B,2,0)</f>
        <v>funcion publica</v>
      </c>
      <c r="P1116">
        <f>VLOOKUP(J1116,[1]empresas!$A:$C,3,0)</f>
        <v>0</v>
      </c>
      <c r="Q1116">
        <f>VLOOKUP(J1116,[1]empresas!$A:$D,4,0)</f>
        <v>1</v>
      </c>
    </row>
    <row r="1117" spans="1:17" x14ac:dyDescent="0.3">
      <c r="A1117">
        <v>1370</v>
      </c>
      <c r="B1117">
        <v>34</v>
      </c>
      <c r="C1117">
        <v>0</v>
      </c>
      <c r="D1117" t="s">
        <v>21</v>
      </c>
      <c r="E1117">
        <v>1</v>
      </c>
      <c r="F1117">
        <v>0</v>
      </c>
      <c r="G1117">
        <v>0</v>
      </c>
      <c r="H1117" t="s">
        <v>20</v>
      </c>
      <c r="I1117">
        <v>16</v>
      </c>
      <c r="J1117">
        <v>126</v>
      </c>
      <c r="K1117">
        <v>0</v>
      </c>
      <c r="L1117">
        <v>0</v>
      </c>
      <c r="M1117">
        <v>0</v>
      </c>
      <c r="N1117">
        <v>0</v>
      </c>
      <c r="O1117" t="str">
        <f>VLOOKUP(J1117,[1]empresas!$A:$B,2,0)</f>
        <v>manufactura</v>
      </c>
      <c r="P1117">
        <f>VLOOKUP(J1117,[1]empresas!$A:$C,3,0)</f>
        <v>1</v>
      </c>
      <c r="Q1117">
        <f>VLOOKUP(J1117,[1]empresas!$A:$D,4,0)</f>
        <v>1</v>
      </c>
    </row>
    <row r="1118" spans="1:17" x14ac:dyDescent="0.3">
      <c r="A1118">
        <v>1371</v>
      </c>
      <c r="B1118">
        <v>44</v>
      </c>
      <c r="C1118">
        <v>1</v>
      </c>
      <c r="D1118" t="s">
        <v>19</v>
      </c>
      <c r="E1118">
        <v>0</v>
      </c>
      <c r="F1118">
        <v>1</v>
      </c>
      <c r="G1118">
        <v>0</v>
      </c>
      <c r="H1118" t="s">
        <v>20</v>
      </c>
      <c r="I1118">
        <v>10</v>
      </c>
      <c r="J1118">
        <v>80</v>
      </c>
      <c r="K1118">
        <v>0</v>
      </c>
      <c r="L1118">
        <v>0</v>
      </c>
      <c r="M1118">
        <v>0</v>
      </c>
      <c r="N1118">
        <v>0</v>
      </c>
      <c r="O1118" t="str">
        <f>VLOOKUP(J1118,[1]empresas!$A:$B,2,0)</f>
        <v>alimentos</v>
      </c>
      <c r="P1118">
        <f>VLOOKUP(J1118,[1]empresas!$A:$C,3,0)</f>
        <v>1</v>
      </c>
      <c r="Q1118">
        <f>VLOOKUP(J1118,[1]empresas!$A:$D,4,0)</f>
        <v>1</v>
      </c>
    </row>
    <row r="1119" spans="1:17" x14ac:dyDescent="0.3">
      <c r="A1119">
        <v>1372</v>
      </c>
      <c r="B1119">
        <v>36</v>
      </c>
      <c r="C1119">
        <v>1</v>
      </c>
      <c r="D1119" t="s">
        <v>21</v>
      </c>
      <c r="E1119">
        <v>2</v>
      </c>
      <c r="F1119">
        <v>0</v>
      </c>
      <c r="G1119">
        <v>0</v>
      </c>
      <c r="H1119" t="s">
        <v>18</v>
      </c>
      <c r="I1119">
        <v>12</v>
      </c>
      <c r="J1119">
        <v>13</v>
      </c>
      <c r="K1119">
        <v>1</v>
      </c>
      <c r="L1119">
        <f>VLOOKUP(A1119,[2]accidentes!$B:$C,2,0)</f>
        <v>492</v>
      </c>
      <c r="M1119" t="str">
        <f>VLOOKUP(A1119,[2]accidentes!$B:$D,3,0)</f>
        <v>cabeza</v>
      </c>
      <c r="N1119" t="str">
        <f>VLOOKUP(A1119,[2]accidentes!$B:$E,4,0)</f>
        <v>fractura</v>
      </c>
      <c r="O1119" t="str">
        <f>VLOOKUP(J1119,[1]empresas!$A:$B,2,0)</f>
        <v>agricultura</v>
      </c>
      <c r="P1119">
        <f>VLOOKUP(J1119,[1]empresas!$A:$C,3,0)</f>
        <v>1</v>
      </c>
      <c r="Q1119">
        <f>VLOOKUP(J1119,[1]empresas!$A:$D,4,0)</f>
        <v>0</v>
      </c>
    </row>
    <row r="1120" spans="1:17" x14ac:dyDescent="0.3">
      <c r="A1120">
        <v>1373</v>
      </c>
      <c r="B1120">
        <v>53</v>
      </c>
      <c r="C1120">
        <v>0</v>
      </c>
      <c r="D1120" t="s">
        <v>21</v>
      </c>
      <c r="E1120">
        <v>1</v>
      </c>
      <c r="F1120">
        <v>1</v>
      </c>
      <c r="G1120">
        <v>1</v>
      </c>
      <c r="H1120" t="s">
        <v>23</v>
      </c>
      <c r="I1120">
        <v>7</v>
      </c>
      <c r="J1120">
        <v>19</v>
      </c>
      <c r="K1120">
        <v>1</v>
      </c>
      <c r="L1120">
        <f>VLOOKUP(A1120,[2]accidentes!$B:$C,2,0)</f>
        <v>493</v>
      </c>
      <c r="M1120" t="str">
        <f>VLOOKUP(A1120,[2]accidentes!$B:$D,3,0)</f>
        <v>abdomen</v>
      </c>
      <c r="N1120" t="str">
        <f>VLOOKUP(A1120,[2]accidentes!$B:$E,4,0)</f>
        <v>fractura</v>
      </c>
      <c r="O1120" t="str">
        <f>VLOOKUP(J1120,[1]empresas!$A:$B,2,0)</f>
        <v>alimentos</v>
      </c>
      <c r="P1120">
        <f>VLOOKUP(J1120,[1]empresas!$A:$C,3,0)</f>
        <v>1</v>
      </c>
      <c r="Q1120">
        <f>VLOOKUP(J1120,[1]empresas!$A:$D,4,0)</f>
        <v>1</v>
      </c>
    </row>
    <row r="1121" spans="1:17" x14ac:dyDescent="0.3">
      <c r="A1121">
        <v>1374</v>
      </c>
      <c r="B1121">
        <v>51</v>
      </c>
      <c r="C1121">
        <v>1</v>
      </c>
      <c r="D1121" t="s">
        <v>21</v>
      </c>
      <c r="E1121">
        <v>2</v>
      </c>
      <c r="F1121">
        <v>1</v>
      </c>
      <c r="G1121">
        <v>1</v>
      </c>
      <c r="H1121" t="s">
        <v>20</v>
      </c>
      <c r="I1121">
        <v>9</v>
      </c>
      <c r="J1121">
        <v>136</v>
      </c>
      <c r="K1121">
        <v>0</v>
      </c>
      <c r="L1121">
        <v>0</v>
      </c>
      <c r="M1121">
        <v>0</v>
      </c>
      <c r="N1121">
        <v>0</v>
      </c>
      <c r="O1121" t="str">
        <f>VLOOKUP(J1121,[1]empresas!$A:$B,2,0)</f>
        <v>agricultura</v>
      </c>
      <c r="P1121">
        <f>VLOOKUP(J1121,[1]empresas!$A:$C,3,0)</f>
        <v>1</v>
      </c>
      <c r="Q1121">
        <f>VLOOKUP(J1121,[1]empresas!$A:$D,4,0)</f>
        <v>1</v>
      </c>
    </row>
    <row r="1122" spans="1:17" x14ac:dyDescent="0.3">
      <c r="A1122">
        <v>1375</v>
      </c>
      <c r="B1122">
        <v>56</v>
      </c>
      <c r="C1122">
        <v>1</v>
      </c>
      <c r="D1122" t="s">
        <v>19</v>
      </c>
      <c r="E1122">
        <v>1</v>
      </c>
      <c r="F1122">
        <v>0</v>
      </c>
      <c r="G1122">
        <v>0</v>
      </c>
      <c r="H1122" t="s">
        <v>23</v>
      </c>
      <c r="I1122">
        <v>6</v>
      </c>
      <c r="J1122">
        <v>25</v>
      </c>
      <c r="K1122">
        <v>0</v>
      </c>
      <c r="L1122">
        <v>0</v>
      </c>
      <c r="M1122">
        <v>0</v>
      </c>
      <c r="N1122">
        <v>0</v>
      </c>
      <c r="O1122" t="str">
        <f>VLOOKUP(J1122,[1]empresas!$A:$B,2,0)</f>
        <v>manufactura</v>
      </c>
      <c r="P1122">
        <f>VLOOKUP(J1122,[1]empresas!$A:$C,3,0)</f>
        <v>1</v>
      </c>
      <c r="Q1122">
        <f>VLOOKUP(J1122,[1]empresas!$A:$D,4,0)</f>
        <v>1</v>
      </c>
    </row>
    <row r="1123" spans="1:17" x14ac:dyDescent="0.3">
      <c r="A1123">
        <v>1376</v>
      </c>
      <c r="B1123">
        <v>44</v>
      </c>
      <c r="C1123">
        <v>0</v>
      </c>
      <c r="D1123" t="s">
        <v>19</v>
      </c>
      <c r="E1123">
        <v>2</v>
      </c>
      <c r="F1123">
        <v>0</v>
      </c>
      <c r="G1123">
        <v>0</v>
      </c>
      <c r="H1123" t="s">
        <v>23</v>
      </c>
      <c r="I1123">
        <v>6</v>
      </c>
      <c r="J1123">
        <v>89</v>
      </c>
      <c r="K1123">
        <v>1</v>
      </c>
      <c r="L1123">
        <f>VLOOKUP(A1123,[2]accidentes!$B:$C,2,0)</f>
        <v>494</v>
      </c>
      <c r="M1123" t="str">
        <f>VLOOKUP(A1123,[2]accidentes!$B:$D,3,0)</f>
        <v>abdomen</v>
      </c>
      <c r="N1123" t="str">
        <f>VLOOKUP(A1123,[2]accidentes!$B:$E,4,0)</f>
        <v>lesiones multiples</v>
      </c>
      <c r="O1123" t="str">
        <f>VLOOKUP(J1123,[1]empresas!$A:$B,2,0)</f>
        <v>funcion publica</v>
      </c>
      <c r="P1123">
        <f>VLOOKUP(J1123,[1]empresas!$A:$C,3,0)</f>
        <v>1</v>
      </c>
      <c r="Q1123">
        <f>VLOOKUP(J1123,[1]empresas!$A:$D,4,0)</f>
        <v>0</v>
      </c>
    </row>
    <row r="1124" spans="1:17" x14ac:dyDescent="0.3">
      <c r="A1124">
        <v>1377</v>
      </c>
      <c r="B1124">
        <v>57</v>
      </c>
      <c r="C1124">
        <v>0</v>
      </c>
      <c r="D1124" t="s">
        <v>19</v>
      </c>
      <c r="E1124">
        <v>0</v>
      </c>
      <c r="F1124">
        <v>0</v>
      </c>
      <c r="G1124">
        <v>0</v>
      </c>
      <c r="H1124" t="s">
        <v>20</v>
      </c>
      <c r="I1124">
        <v>14</v>
      </c>
      <c r="J1124">
        <v>145</v>
      </c>
      <c r="K1124">
        <v>0</v>
      </c>
      <c r="L1124">
        <v>0</v>
      </c>
      <c r="M1124">
        <v>0</v>
      </c>
      <c r="N1124">
        <v>0</v>
      </c>
      <c r="O1124" t="str">
        <f>VLOOKUP(J1124,[1]empresas!$A:$B,2,0)</f>
        <v>construccion</v>
      </c>
      <c r="P1124">
        <f>VLOOKUP(J1124,[1]empresas!$A:$C,3,0)</f>
        <v>1</v>
      </c>
      <c r="Q1124">
        <f>VLOOKUP(J1124,[1]empresas!$A:$D,4,0)</f>
        <v>1</v>
      </c>
    </row>
    <row r="1125" spans="1:17" x14ac:dyDescent="0.3">
      <c r="A1125">
        <v>1378</v>
      </c>
      <c r="B1125">
        <v>39</v>
      </c>
      <c r="C1125">
        <v>1</v>
      </c>
      <c r="D1125" t="s">
        <v>19</v>
      </c>
      <c r="E1125">
        <v>1</v>
      </c>
      <c r="F1125">
        <v>0</v>
      </c>
      <c r="G1125">
        <v>0</v>
      </c>
      <c r="H1125" t="s">
        <v>20</v>
      </c>
      <c r="I1125">
        <v>19</v>
      </c>
      <c r="J1125">
        <v>61</v>
      </c>
      <c r="K1125">
        <v>0</v>
      </c>
      <c r="L1125">
        <v>0</v>
      </c>
      <c r="M1125">
        <v>0</v>
      </c>
      <c r="N1125">
        <v>0</v>
      </c>
      <c r="O1125" t="str">
        <f>VLOOKUP(J1125,[1]empresas!$A:$B,2,0)</f>
        <v>construccion</v>
      </c>
      <c r="P1125">
        <f>VLOOKUP(J1125,[1]empresas!$A:$C,3,0)</f>
        <v>1</v>
      </c>
      <c r="Q1125">
        <f>VLOOKUP(J1125,[1]empresas!$A:$D,4,0)</f>
        <v>1</v>
      </c>
    </row>
    <row r="1126" spans="1:17" x14ac:dyDescent="0.3">
      <c r="A1126">
        <v>1379</v>
      </c>
      <c r="B1126">
        <v>54</v>
      </c>
      <c r="C1126">
        <v>1</v>
      </c>
      <c r="D1126" t="s">
        <v>19</v>
      </c>
      <c r="E1126">
        <v>2</v>
      </c>
      <c r="F1126">
        <v>0</v>
      </c>
      <c r="G1126">
        <v>1</v>
      </c>
      <c r="H1126" t="s">
        <v>20</v>
      </c>
      <c r="I1126">
        <v>14</v>
      </c>
      <c r="J1126">
        <v>43</v>
      </c>
      <c r="K1126">
        <v>1</v>
      </c>
      <c r="L1126">
        <f>VLOOKUP(A1126,[2]accidentes!$B:$C,2,0)</f>
        <v>495</v>
      </c>
      <c r="M1126" t="str">
        <f>VLOOKUP(A1126,[2]accidentes!$B:$D,3,0)</f>
        <v>mano</v>
      </c>
      <c r="N1126" t="str">
        <f>VLOOKUP(A1126,[2]accidentes!$B:$E,4,0)</f>
        <v>fractura</v>
      </c>
      <c r="O1126" t="str">
        <f>VLOOKUP(J1126,[1]empresas!$A:$B,2,0)</f>
        <v>manufactura</v>
      </c>
      <c r="P1126">
        <f>VLOOKUP(J1126,[1]empresas!$A:$C,3,0)</f>
        <v>1</v>
      </c>
      <c r="Q1126">
        <f>VLOOKUP(J1126,[1]empresas!$A:$D,4,0)</f>
        <v>1</v>
      </c>
    </row>
    <row r="1127" spans="1:17" x14ac:dyDescent="0.3">
      <c r="A1127">
        <v>1380</v>
      </c>
      <c r="B1127">
        <v>38</v>
      </c>
      <c r="C1127">
        <v>1</v>
      </c>
      <c r="D1127" t="s">
        <v>21</v>
      </c>
      <c r="E1127">
        <v>4</v>
      </c>
      <c r="F1127">
        <v>0</v>
      </c>
      <c r="G1127">
        <v>1</v>
      </c>
      <c r="H1127" t="s">
        <v>20</v>
      </c>
      <c r="I1127">
        <v>6</v>
      </c>
      <c r="J1127">
        <v>120</v>
      </c>
      <c r="K1127">
        <v>0</v>
      </c>
      <c r="L1127">
        <v>0</v>
      </c>
      <c r="M1127">
        <v>0</v>
      </c>
      <c r="N1127">
        <v>0</v>
      </c>
      <c r="O1127" t="str">
        <f>VLOOKUP(J1127,[1]empresas!$A:$B,2,0)</f>
        <v>construccion</v>
      </c>
      <c r="P1127">
        <f>VLOOKUP(J1127,[1]empresas!$A:$C,3,0)</f>
        <v>1</v>
      </c>
      <c r="Q1127">
        <f>VLOOKUP(J1127,[1]empresas!$A:$D,4,0)</f>
        <v>1</v>
      </c>
    </row>
    <row r="1128" spans="1:17" x14ac:dyDescent="0.3">
      <c r="A1128">
        <v>1381</v>
      </c>
      <c r="B1128">
        <v>30</v>
      </c>
      <c r="C1128">
        <v>0</v>
      </c>
      <c r="D1128" t="s">
        <v>19</v>
      </c>
      <c r="E1128">
        <v>1</v>
      </c>
      <c r="F1128">
        <v>0</v>
      </c>
      <c r="G1128">
        <v>0</v>
      </c>
      <c r="H1128" t="s">
        <v>23</v>
      </c>
      <c r="I1128">
        <v>13</v>
      </c>
      <c r="J1128">
        <v>24</v>
      </c>
      <c r="K1128">
        <v>1</v>
      </c>
      <c r="L1128">
        <f>VLOOKUP(A1128,[2]accidentes!$B:$C,2,0)</f>
        <v>496</v>
      </c>
      <c r="M1128" t="str">
        <f>VLOOKUP(A1128,[2]accidentes!$B:$D,3,0)</f>
        <v>pie</v>
      </c>
      <c r="N1128" t="str">
        <f>VLOOKUP(A1128,[2]accidentes!$B:$E,4,0)</f>
        <v>fractura</v>
      </c>
      <c r="O1128" t="str">
        <f>VLOOKUP(J1128,[1]empresas!$A:$B,2,0)</f>
        <v>construccion</v>
      </c>
      <c r="P1128">
        <f>VLOOKUP(J1128,[1]empresas!$A:$C,3,0)</f>
        <v>1</v>
      </c>
      <c r="Q1128">
        <f>VLOOKUP(J1128,[1]empresas!$A:$D,4,0)</f>
        <v>1</v>
      </c>
    </row>
    <row r="1129" spans="1:17" x14ac:dyDescent="0.3">
      <c r="A1129">
        <v>1382</v>
      </c>
      <c r="B1129">
        <v>22</v>
      </c>
      <c r="C1129">
        <v>1</v>
      </c>
      <c r="D1129" t="s">
        <v>21</v>
      </c>
      <c r="E1129">
        <v>1</v>
      </c>
      <c r="F1129">
        <v>0</v>
      </c>
      <c r="G1129">
        <v>1</v>
      </c>
      <c r="H1129" t="s">
        <v>20</v>
      </c>
      <c r="I1129">
        <v>2</v>
      </c>
      <c r="J1129">
        <v>138</v>
      </c>
      <c r="K1129">
        <v>0</v>
      </c>
      <c r="L1129">
        <v>0</v>
      </c>
      <c r="M1129">
        <v>0</v>
      </c>
      <c r="N1129">
        <v>0</v>
      </c>
      <c r="O1129" t="str">
        <f>VLOOKUP(J1129,[1]empresas!$A:$B,2,0)</f>
        <v>mineria</v>
      </c>
      <c r="P1129">
        <f>VLOOKUP(J1129,[1]empresas!$A:$C,3,0)</f>
        <v>0</v>
      </c>
      <c r="Q1129">
        <f>VLOOKUP(J1129,[1]empresas!$A:$D,4,0)</f>
        <v>1</v>
      </c>
    </row>
    <row r="1130" spans="1:17" x14ac:dyDescent="0.3">
      <c r="A1130">
        <v>1383</v>
      </c>
      <c r="B1130">
        <v>29</v>
      </c>
      <c r="C1130">
        <v>1</v>
      </c>
      <c r="D1130" t="s">
        <v>21</v>
      </c>
      <c r="E1130">
        <v>0</v>
      </c>
      <c r="F1130">
        <v>0</v>
      </c>
      <c r="G1130">
        <v>0</v>
      </c>
      <c r="H1130" t="s">
        <v>20</v>
      </c>
      <c r="I1130">
        <v>10</v>
      </c>
      <c r="J1130">
        <v>39</v>
      </c>
      <c r="K1130">
        <v>0</v>
      </c>
      <c r="L1130">
        <v>0</v>
      </c>
      <c r="M1130">
        <v>0</v>
      </c>
      <c r="N1130">
        <v>0</v>
      </c>
      <c r="O1130" t="str">
        <f>VLOOKUP(J1130,[1]empresas!$A:$B,2,0)</f>
        <v>construccion</v>
      </c>
      <c r="P1130">
        <f>VLOOKUP(J1130,[1]empresas!$A:$C,3,0)</f>
        <v>1</v>
      </c>
      <c r="Q1130">
        <f>VLOOKUP(J1130,[1]empresas!$A:$D,4,0)</f>
        <v>1</v>
      </c>
    </row>
    <row r="1131" spans="1:17" x14ac:dyDescent="0.3">
      <c r="A1131">
        <v>1385</v>
      </c>
      <c r="B1131">
        <v>49</v>
      </c>
      <c r="C1131">
        <v>1</v>
      </c>
      <c r="D1131" t="s">
        <v>19</v>
      </c>
      <c r="E1131">
        <v>0</v>
      </c>
      <c r="F1131">
        <v>0</v>
      </c>
      <c r="G1131">
        <v>1</v>
      </c>
      <c r="H1131" t="s">
        <v>20</v>
      </c>
      <c r="I1131">
        <v>14</v>
      </c>
      <c r="J1131">
        <v>141</v>
      </c>
      <c r="K1131">
        <v>1</v>
      </c>
      <c r="L1131">
        <f>VLOOKUP(A1131,[2]accidentes!$B:$C,2,0)</f>
        <v>497</v>
      </c>
      <c r="M1131" t="str">
        <f>VLOOKUP(A1131,[2]accidentes!$B:$D,3,0)</f>
        <v>espalda</v>
      </c>
      <c r="N1131" t="str">
        <f>VLOOKUP(A1131,[2]accidentes!$B:$E,4,0)</f>
        <v>herida</v>
      </c>
      <c r="O1131" t="str">
        <f>VLOOKUP(J1131,[1]empresas!$A:$B,2,0)</f>
        <v>manufactura</v>
      </c>
      <c r="P1131">
        <f>VLOOKUP(J1131,[1]empresas!$A:$C,3,0)</f>
        <v>1</v>
      </c>
      <c r="Q1131">
        <f>VLOOKUP(J1131,[1]empresas!$A:$D,4,0)</f>
        <v>1</v>
      </c>
    </row>
    <row r="1132" spans="1:17" x14ac:dyDescent="0.3">
      <c r="A1132">
        <v>1386</v>
      </c>
      <c r="B1132">
        <v>39</v>
      </c>
      <c r="C1132">
        <v>1</v>
      </c>
      <c r="D1132" t="s">
        <v>19</v>
      </c>
      <c r="E1132">
        <v>1</v>
      </c>
      <c r="F1132">
        <v>0</v>
      </c>
      <c r="G1132">
        <v>0</v>
      </c>
      <c r="H1132" t="s">
        <v>18</v>
      </c>
      <c r="I1132">
        <v>4</v>
      </c>
      <c r="J1132">
        <v>150</v>
      </c>
      <c r="K1132">
        <v>0</v>
      </c>
      <c r="L1132">
        <v>0</v>
      </c>
      <c r="M1132">
        <v>0</v>
      </c>
      <c r="N1132">
        <v>0</v>
      </c>
      <c r="O1132" t="str">
        <f>VLOOKUP(J1132,[1]empresas!$A:$B,2,0)</f>
        <v>comercio</v>
      </c>
      <c r="P1132">
        <f>VLOOKUP(J1132,[1]empresas!$A:$C,3,0)</f>
        <v>0</v>
      </c>
      <c r="Q1132">
        <f>VLOOKUP(J1132,[1]empresas!$A:$D,4,0)</f>
        <v>1</v>
      </c>
    </row>
    <row r="1133" spans="1:17" x14ac:dyDescent="0.3">
      <c r="A1133">
        <v>1387</v>
      </c>
      <c r="B1133">
        <v>31</v>
      </c>
      <c r="C1133">
        <v>0</v>
      </c>
      <c r="D1133" t="s">
        <v>21</v>
      </c>
      <c r="E1133">
        <v>2</v>
      </c>
      <c r="F1133">
        <v>0</v>
      </c>
      <c r="G1133">
        <v>0</v>
      </c>
      <c r="H1133" t="s">
        <v>18</v>
      </c>
      <c r="I1133">
        <v>15</v>
      </c>
      <c r="J1133">
        <v>69</v>
      </c>
      <c r="K1133">
        <v>1</v>
      </c>
      <c r="L1133">
        <f>VLOOKUP(A1133,[2]accidentes!$B:$C,2,0)</f>
        <v>498</v>
      </c>
      <c r="M1133" t="str">
        <f>VLOOKUP(A1133,[2]accidentes!$B:$D,3,0)</f>
        <v>pie</v>
      </c>
      <c r="N1133" t="s">
        <v>25</v>
      </c>
      <c r="O1133" t="str">
        <f>VLOOKUP(J1133,[1]empresas!$A:$B,2,0)</f>
        <v>manufactura</v>
      </c>
      <c r="P1133">
        <f>VLOOKUP(J1133,[1]empresas!$A:$C,3,0)</f>
        <v>1</v>
      </c>
      <c r="Q1133">
        <f>VLOOKUP(J1133,[1]empresas!$A:$D,4,0)</f>
        <v>1</v>
      </c>
    </row>
    <row r="1134" spans="1:17" x14ac:dyDescent="0.3">
      <c r="A1134">
        <v>1388</v>
      </c>
      <c r="B1134">
        <v>27</v>
      </c>
      <c r="C1134">
        <v>0</v>
      </c>
      <c r="D1134" t="s">
        <v>19</v>
      </c>
      <c r="E1134">
        <v>0</v>
      </c>
      <c r="F1134">
        <v>0</v>
      </c>
      <c r="G1134">
        <v>1</v>
      </c>
      <c r="H1134" t="s">
        <v>20</v>
      </c>
      <c r="I1134">
        <v>11</v>
      </c>
      <c r="J1134">
        <v>54</v>
      </c>
      <c r="K1134">
        <v>0</v>
      </c>
      <c r="L1134">
        <v>0</v>
      </c>
      <c r="M1134">
        <v>0</v>
      </c>
      <c r="N1134">
        <v>0</v>
      </c>
      <c r="O1134" t="str">
        <f>VLOOKUP(J1134,[1]empresas!$A:$B,2,0)</f>
        <v>agricultura</v>
      </c>
      <c r="P1134">
        <f>VLOOKUP(J1134,[1]empresas!$A:$C,3,0)</f>
        <v>1</v>
      </c>
      <c r="Q1134">
        <f>VLOOKUP(J1134,[1]empresas!$A:$D,4,0)</f>
        <v>1</v>
      </c>
    </row>
    <row r="1135" spans="1:17" x14ac:dyDescent="0.3">
      <c r="A1135">
        <v>1389</v>
      </c>
      <c r="B1135">
        <v>63</v>
      </c>
      <c r="C1135">
        <v>0</v>
      </c>
      <c r="D1135" t="s">
        <v>19</v>
      </c>
      <c r="E1135">
        <v>2</v>
      </c>
      <c r="F1135">
        <v>0</v>
      </c>
      <c r="G1135">
        <v>1</v>
      </c>
      <c r="H1135" t="s">
        <v>18</v>
      </c>
      <c r="I1135">
        <v>12</v>
      </c>
      <c r="J1135">
        <v>86</v>
      </c>
      <c r="K1135">
        <v>1</v>
      </c>
      <c r="L1135">
        <f>VLOOKUP(A1135,[2]accidentes!$B:$C,2,0)</f>
        <v>499</v>
      </c>
      <c r="M1135" t="str">
        <f>VLOOKUP(A1135,[2]accidentes!$B:$D,3,0)</f>
        <v>mano</v>
      </c>
      <c r="N1135" t="str">
        <f>VLOOKUP(A1135,[2]accidentes!$B:$E,4,0)</f>
        <v>fractura</v>
      </c>
      <c r="O1135" t="str">
        <f>VLOOKUP(J1135,[1]empresas!$A:$B,2,0)</f>
        <v>alimentos</v>
      </c>
      <c r="P1135">
        <f>VLOOKUP(J1135,[1]empresas!$A:$C,3,0)</f>
        <v>1</v>
      </c>
      <c r="Q1135">
        <f>VLOOKUP(J1135,[1]empresas!$A:$D,4,0)</f>
        <v>1</v>
      </c>
    </row>
    <row r="1136" spans="1:17" x14ac:dyDescent="0.3">
      <c r="A1136">
        <v>1390</v>
      </c>
      <c r="B1136">
        <v>36</v>
      </c>
      <c r="C1136">
        <v>1</v>
      </c>
      <c r="D1136" t="s">
        <v>19</v>
      </c>
      <c r="E1136">
        <v>1</v>
      </c>
      <c r="F1136">
        <v>0</v>
      </c>
      <c r="G1136">
        <v>1</v>
      </c>
      <c r="H1136" t="s">
        <v>23</v>
      </c>
      <c r="I1136">
        <v>10</v>
      </c>
      <c r="J1136">
        <v>90</v>
      </c>
      <c r="K1136">
        <v>0</v>
      </c>
      <c r="L1136">
        <v>0</v>
      </c>
      <c r="M1136">
        <v>0</v>
      </c>
      <c r="N1136">
        <v>0</v>
      </c>
      <c r="O1136" t="str">
        <f>VLOOKUP(J1136,[1]empresas!$A:$B,2,0)</f>
        <v>agricultura</v>
      </c>
      <c r="P1136">
        <f>VLOOKUP(J1136,[1]empresas!$A:$C,3,0)</f>
        <v>1</v>
      </c>
      <c r="Q1136">
        <f>VLOOKUP(J1136,[1]empresas!$A:$D,4,0)</f>
        <v>1</v>
      </c>
    </row>
    <row r="1137" spans="1:17" x14ac:dyDescent="0.3">
      <c r="A1137">
        <v>1392</v>
      </c>
      <c r="B1137">
        <v>34</v>
      </c>
      <c r="C1137">
        <v>1</v>
      </c>
      <c r="D1137" t="s">
        <v>19</v>
      </c>
      <c r="E1137">
        <v>1</v>
      </c>
      <c r="F1137">
        <v>0</v>
      </c>
      <c r="G1137">
        <v>1</v>
      </c>
      <c r="H1137" t="s">
        <v>18</v>
      </c>
      <c r="I1137">
        <v>2</v>
      </c>
      <c r="J1137">
        <v>90</v>
      </c>
      <c r="K1137">
        <v>0</v>
      </c>
      <c r="L1137">
        <v>0</v>
      </c>
      <c r="M1137">
        <v>0</v>
      </c>
      <c r="N1137">
        <v>0</v>
      </c>
      <c r="O1137" t="str">
        <f>VLOOKUP(J1137,[1]empresas!$A:$B,2,0)</f>
        <v>agricultura</v>
      </c>
      <c r="P1137">
        <f>VLOOKUP(J1137,[1]empresas!$A:$C,3,0)</f>
        <v>1</v>
      </c>
      <c r="Q1137">
        <f>VLOOKUP(J1137,[1]empresas!$A:$D,4,0)</f>
        <v>1</v>
      </c>
    </row>
    <row r="1138" spans="1:17" x14ac:dyDescent="0.3">
      <c r="A1138">
        <v>1393</v>
      </c>
      <c r="B1138">
        <v>41</v>
      </c>
      <c r="C1138">
        <v>1</v>
      </c>
      <c r="D1138" t="s">
        <v>21</v>
      </c>
      <c r="E1138">
        <v>1</v>
      </c>
      <c r="F1138">
        <v>0</v>
      </c>
      <c r="G1138">
        <v>0</v>
      </c>
      <c r="H1138" t="s">
        <v>20</v>
      </c>
      <c r="I1138">
        <v>13</v>
      </c>
      <c r="J1138">
        <v>132</v>
      </c>
      <c r="K1138">
        <v>0</v>
      </c>
      <c r="L1138">
        <v>0</v>
      </c>
      <c r="M1138">
        <v>0</v>
      </c>
      <c r="N1138">
        <v>0</v>
      </c>
      <c r="O1138" t="str">
        <f>VLOOKUP(J1138,[1]empresas!$A:$B,2,0)</f>
        <v>agricultura</v>
      </c>
      <c r="P1138">
        <f>VLOOKUP(J1138,[1]empresas!$A:$C,3,0)</f>
        <v>1</v>
      </c>
      <c r="Q1138">
        <f>VLOOKUP(J1138,[1]empresas!$A:$D,4,0)</f>
        <v>1</v>
      </c>
    </row>
    <row r="1139" spans="1:17" x14ac:dyDescent="0.3">
      <c r="A1139">
        <v>1394</v>
      </c>
      <c r="B1139">
        <v>52</v>
      </c>
      <c r="C1139">
        <v>1</v>
      </c>
      <c r="D1139" t="s">
        <v>21</v>
      </c>
      <c r="E1139">
        <v>0</v>
      </c>
      <c r="F1139">
        <v>0</v>
      </c>
      <c r="G1139">
        <v>0</v>
      </c>
      <c r="H1139" t="s">
        <v>23</v>
      </c>
      <c r="I1139">
        <v>10</v>
      </c>
      <c r="J1139">
        <v>22</v>
      </c>
      <c r="K1139">
        <v>1</v>
      </c>
      <c r="L1139">
        <f>VLOOKUP(A1139,[2]accidentes!$B:$C,2,0)</f>
        <v>500</v>
      </c>
      <c r="M1139" t="str">
        <f>VLOOKUP(A1139,[2]accidentes!$B:$D,3,0)</f>
        <v>mano</v>
      </c>
      <c r="N1139" t="str">
        <f>VLOOKUP(A1139,[2]accidentes!$B:$E,4,0)</f>
        <v>luxacion</v>
      </c>
      <c r="O1139" t="str">
        <f>VLOOKUP(J1139,[1]empresas!$A:$B,2,0)</f>
        <v>mineria</v>
      </c>
      <c r="P1139">
        <f>VLOOKUP(J1139,[1]empresas!$A:$C,3,0)</f>
        <v>1</v>
      </c>
      <c r="Q1139">
        <f>VLOOKUP(J1139,[1]empresas!$A:$D,4,0)</f>
        <v>1</v>
      </c>
    </row>
    <row r="1140" spans="1:17" x14ac:dyDescent="0.3">
      <c r="A1140">
        <v>1395</v>
      </c>
      <c r="B1140">
        <v>39</v>
      </c>
      <c r="C1140">
        <v>1</v>
      </c>
      <c r="D1140" t="s">
        <v>21</v>
      </c>
      <c r="E1140">
        <v>0</v>
      </c>
      <c r="F1140">
        <v>0</v>
      </c>
      <c r="G1140">
        <v>0</v>
      </c>
      <c r="H1140" t="s">
        <v>20</v>
      </c>
      <c r="I1140">
        <v>7</v>
      </c>
      <c r="J1140">
        <v>120</v>
      </c>
      <c r="K1140">
        <v>0</v>
      </c>
      <c r="L1140">
        <v>0</v>
      </c>
      <c r="M1140">
        <v>0</v>
      </c>
      <c r="N1140">
        <v>0</v>
      </c>
      <c r="O1140" t="str">
        <f>VLOOKUP(J1140,[1]empresas!$A:$B,2,0)</f>
        <v>construccion</v>
      </c>
      <c r="P1140">
        <f>VLOOKUP(J1140,[1]empresas!$A:$C,3,0)</f>
        <v>1</v>
      </c>
      <c r="Q1140">
        <f>VLOOKUP(J1140,[1]empresas!$A:$D,4,0)</f>
        <v>1</v>
      </c>
    </row>
    <row r="1141" spans="1:17" x14ac:dyDescent="0.3">
      <c r="A1141">
        <v>1396</v>
      </c>
      <c r="B1141">
        <v>42</v>
      </c>
      <c r="C1141">
        <v>1</v>
      </c>
      <c r="D1141" t="s">
        <v>22</v>
      </c>
      <c r="E1141">
        <v>1</v>
      </c>
      <c r="F1141">
        <v>1</v>
      </c>
      <c r="G1141">
        <v>0</v>
      </c>
      <c r="H1141" t="s">
        <v>20</v>
      </c>
      <c r="I1141">
        <v>2</v>
      </c>
      <c r="J1141">
        <v>109</v>
      </c>
      <c r="K1141">
        <v>0</v>
      </c>
      <c r="L1141">
        <v>0</v>
      </c>
      <c r="M1141">
        <v>0</v>
      </c>
      <c r="N1141">
        <v>0</v>
      </c>
      <c r="O1141" t="str">
        <f>VLOOKUP(J1141,[1]empresas!$A:$B,2,0)</f>
        <v>alimentos</v>
      </c>
      <c r="P1141">
        <f>VLOOKUP(J1141,[1]empresas!$A:$C,3,0)</f>
        <v>1</v>
      </c>
      <c r="Q1141">
        <f>VLOOKUP(J1141,[1]empresas!$A:$D,4,0)</f>
        <v>1</v>
      </c>
    </row>
    <row r="1142" spans="1:17" x14ac:dyDescent="0.3">
      <c r="A1142">
        <v>1398</v>
      </c>
      <c r="B1142">
        <v>52</v>
      </c>
      <c r="C1142">
        <v>1</v>
      </c>
      <c r="D1142" t="s">
        <v>21</v>
      </c>
      <c r="E1142">
        <v>0</v>
      </c>
      <c r="F1142">
        <v>0</v>
      </c>
      <c r="G1142">
        <v>1</v>
      </c>
      <c r="H1142" t="s">
        <v>20</v>
      </c>
      <c r="I1142">
        <v>14</v>
      </c>
      <c r="J1142">
        <v>138</v>
      </c>
      <c r="K1142">
        <v>0</v>
      </c>
      <c r="L1142">
        <v>0</v>
      </c>
      <c r="M1142">
        <v>0</v>
      </c>
      <c r="N1142">
        <v>0</v>
      </c>
      <c r="O1142" t="str">
        <f>VLOOKUP(J1142,[1]empresas!$A:$B,2,0)</f>
        <v>mineria</v>
      </c>
      <c r="P1142">
        <f>VLOOKUP(J1142,[1]empresas!$A:$C,3,0)</f>
        <v>0</v>
      </c>
      <c r="Q1142">
        <f>VLOOKUP(J1142,[1]empresas!$A:$D,4,0)</f>
        <v>1</v>
      </c>
    </row>
    <row r="1143" spans="1:17" x14ac:dyDescent="0.3">
      <c r="A1143">
        <v>1399</v>
      </c>
      <c r="B1143">
        <v>41</v>
      </c>
      <c r="C1143">
        <v>0</v>
      </c>
      <c r="D1143" t="s">
        <v>17</v>
      </c>
      <c r="E1143">
        <v>3</v>
      </c>
      <c r="F1143">
        <v>0</v>
      </c>
      <c r="G1143">
        <v>0</v>
      </c>
      <c r="H1143" t="s">
        <v>23</v>
      </c>
      <c r="I1143">
        <v>17</v>
      </c>
      <c r="J1143">
        <v>61</v>
      </c>
      <c r="K1143">
        <v>0</v>
      </c>
      <c r="L1143">
        <v>0</v>
      </c>
      <c r="M1143">
        <v>0</v>
      </c>
      <c r="N1143">
        <v>0</v>
      </c>
      <c r="O1143" t="str">
        <f>VLOOKUP(J1143,[1]empresas!$A:$B,2,0)</f>
        <v>construccion</v>
      </c>
      <c r="P1143">
        <f>VLOOKUP(J1143,[1]empresas!$A:$C,3,0)</f>
        <v>1</v>
      </c>
      <c r="Q1143">
        <f>VLOOKUP(J1143,[1]empresas!$A:$D,4,0)</f>
        <v>1</v>
      </c>
    </row>
    <row r="1144" spans="1:17" x14ac:dyDescent="0.3">
      <c r="A1144">
        <v>1400</v>
      </c>
      <c r="B1144">
        <v>51</v>
      </c>
      <c r="C1144">
        <v>1</v>
      </c>
      <c r="D1144" t="s">
        <v>21</v>
      </c>
      <c r="E1144">
        <v>2</v>
      </c>
      <c r="F1144">
        <v>1</v>
      </c>
      <c r="G1144">
        <v>0</v>
      </c>
      <c r="H1144" t="s">
        <v>23</v>
      </c>
      <c r="I1144">
        <v>11</v>
      </c>
      <c r="J1144">
        <v>29</v>
      </c>
      <c r="K1144">
        <v>0</v>
      </c>
      <c r="L1144">
        <v>0</v>
      </c>
      <c r="M1144">
        <v>0</v>
      </c>
      <c r="N1144">
        <v>0</v>
      </c>
      <c r="O1144" t="str">
        <f>VLOOKUP(J1144,[1]empresas!$A:$B,2,0)</f>
        <v>comercio</v>
      </c>
      <c r="P1144">
        <f>VLOOKUP(J1144,[1]empresas!$A:$C,3,0)</f>
        <v>1</v>
      </c>
      <c r="Q1144">
        <f>VLOOKUP(J1144,[1]empresas!$A:$D,4,0)</f>
        <v>1</v>
      </c>
    </row>
    <row r="1145" spans="1:17" x14ac:dyDescent="0.3">
      <c r="A1145">
        <v>1401</v>
      </c>
      <c r="B1145">
        <v>63</v>
      </c>
      <c r="C1145">
        <v>1</v>
      </c>
      <c r="D1145" t="s">
        <v>19</v>
      </c>
      <c r="E1145">
        <v>1</v>
      </c>
      <c r="F1145">
        <v>0</v>
      </c>
      <c r="G1145">
        <v>1</v>
      </c>
      <c r="H1145" t="s">
        <v>23</v>
      </c>
      <c r="I1145">
        <v>14</v>
      </c>
      <c r="J1145">
        <v>131</v>
      </c>
      <c r="K1145">
        <v>1</v>
      </c>
      <c r="L1145">
        <f>VLOOKUP(A1145,[2]accidentes!$B:$C,2,0)</f>
        <v>502</v>
      </c>
      <c r="M1145" t="str">
        <f>VLOOKUP(A1145,[2]accidentes!$B:$D,3,0)</f>
        <v>abdomen</v>
      </c>
      <c r="N1145" t="str">
        <f>VLOOKUP(A1145,[2]accidentes!$B:$E,4,0)</f>
        <v>trauma superficial</v>
      </c>
      <c r="O1145" t="str">
        <f>VLOOKUP(J1145,[1]empresas!$A:$B,2,0)</f>
        <v>construccion</v>
      </c>
      <c r="P1145">
        <f>VLOOKUP(J1145,[1]empresas!$A:$C,3,0)</f>
        <v>0</v>
      </c>
      <c r="Q1145">
        <f>VLOOKUP(J1145,[1]empresas!$A:$D,4,0)</f>
        <v>0</v>
      </c>
    </row>
    <row r="1146" spans="1:17" x14ac:dyDescent="0.3">
      <c r="A1146">
        <v>1402</v>
      </c>
      <c r="B1146">
        <v>43</v>
      </c>
      <c r="C1146">
        <v>1</v>
      </c>
      <c r="D1146" t="s">
        <v>21</v>
      </c>
      <c r="E1146">
        <v>2</v>
      </c>
      <c r="F1146">
        <v>0</v>
      </c>
      <c r="G1146">
        <v>0</v>
      </c>
      <c r="H1146" t="s">
        <v>20</v>
      </c>
      <c r="I1146">
        <v>12</v>
      </c>
      <c r="J1146">
        <v>50</v>
      </c>
      <c r="K1146">
        <v>0</v>
      </c>
      <c r="L1146">
        <v>0</v>
      </c>
      <c r="M1146">
        <v>0</v>
      </c>
      <c r="N1146">
        <v>0</v>
      </c>
      <c r="O1146" t="str">
        <f>VLOOKUP(J1146,[1]empresas!$A:$B,2,0)</f>
        <v>educacion</v>
      </c>
      <c r="P1146">
        <f>VLOOKUP(J1146,[1]empresas!$A:$C,3,0)</f>
        <v>1</v>
      </c>
      <c r="Q1146">
        <f>VLOOKUP(J1146,[1]empresas!$A:$D,4,0)</f>
        <v>0</v>
      </c>
    </row>
    <row r="1147" spans="1:17" x14ac:dyDescent="0.3">
      <c r="A1147">
        <v>1403</v>
      </c>
      <c r="B1147">
        <v>36</v>
      </c>
      <c r="C1147">
        <v>0</v>
      </c>
      <c r="D1147" t="s">
        <v>19</v>
      </c>
      <c r="E1147">
        <v>0</v>
      </c>
      <c r="F1147">
        <v>0</v>
      </c>
      <c r="G1147">
        <v>0</v>
      </c>
      <c r="H1147" t="s">
        <v>20</v>
      </c>
      <c r="I1147">
        <v>15</v>
      </c>
      <c r="J1147">
        <v>73</v>
      </c>
      <c r="K1147">
        <v>0</v>
      </c>
      <c r="L1147">
        <v>0</v>
      </c>
      <c r="M1147">
        <v>0</v>
      </c>
      <c r="N1147">
        <v>0</v>
      </c>
      <c r="O1147" t="str">
        <f>VLOOKUP(J1147,[1]empresas!$A:$B,2,0)</f>
        <v>servicios</v>
      </c>
      <c r="P1147">
        <f>VLOOKUP(J1147,[1]empresas!$A:$C,3,0)</f>
        <v>1</v>
      </c>
      <c r="Q1147">
        <f>VLOOKUP(J1147,[1]empresas!$A:$D,4,0)</f>
        <v>1</v>
      </c>
    </row>
    <row r="1148" spans="1:17" x14ac:dyDescent="0.3">
      <c r="A1148">
        <v>1405</v>
      </c>
      <c r="B1148">
        <v>31</v>
      </c>
      <c r="C1148">
        <v>0</v>
      </c>
      <c r="D1148" t="s">
        <v>19</v>
      </c>
      <c r="E1148">
        <v>2</v>
      </c>
      <c r="F1148">
        <v>1</v>
      </c>
      <c r="G1148">
        <v>0</v>
      </c>
      <c r="H1148" t="s">
        <v>23</v>
      </c>
      <c r="I1148">
        <v>8</v>
      </c>
      <c r="J1148">
        <v>123</v>
      </c>
      <c r="K1148">
        <v>1</v>
      </c>
      <c r="L1148">
        <f>VLOOKUP(A1148,[2]accidentes!$B:$C,2,0)</f>
        <v>503</v>
      </c>
      <c r="M1148" t="str">
        <f>VLOOKUP(A1148,[2]accidentes!$B:$D,3,0)</f>
        <v>torax</v>
      </c>
      <c r="N1148" t="str">
        <f>VLOOKUP(A1148,[2]accidentes!$B:$E,4,0)</f>
        <v>trauma superficial</v>
      </c>
      <c r="O1148" t="str">
        <f>VLOOKUP(J1148,[1]empresas!$A:$B,2,0)</f>
        <v>construccion</v>
      </c>
      <c r="P1148">
        <f>VLOOKUP(J1148,[1]empresas!$A:$C,3,0)</f>
        <v>1</v>
      </c>
      <c r="Q1148">
        <f>VLOOKUP(J1148,[1]empresas!$A:$D,4,0)</f>
        <v>0</v>
      </c>
    </row>
    <row r="1149" spans="1:17" x14ac:dyDescent="0.3">
      <c r="A1149">
        <v>1407</v>
      </c>
      <c r="B1149">
        <v>46</v>
      </c>
      <c r="C1149">
        <v>0</v>
      </c>
      <c r="D1149" t="s">
        <v>19</v>
      </c>
      <c r="E1149">
        <v>3</v>
      </c>
      <c r="F1149">
        <v>0</v>
      </c>
      <c r="G1149">
        <v>1</v>
      </c>
      <c r="H1149" t="s">
        <v>20</v>
      </c>
      <c r="I1149">
        <v>5</v>
      </c>
      <c r="J1149">
        <v>100</v>
      </c>
      <c r="K1149">
        <v>1</v>
      </c>
      <c r="L1149">
        <f>VLOOKUP(A1149,[2]accidentes!$B:$C,2,0)</f>
        <v>504</v>
      </c>
      <c r="M1149" t="str">
        <f>VLOOKUP(A1149,[2]accidentes!$B:$D,3,0)</f>
        <v>torax</v>
      </c>
      <c r="N1149" t="str">
        <f>VLOOKUP(A1149,[2]accidentes!$B:$E,4,0)</f>
        <v>luxacion</v>
      </c>
      <c r="O1149" t="str">
        <f>VLOOKUP(J1149,[1]empresas!$A:$B,2,0)</f>
        <v>construccion</v>
      </c>
      <c r="P1149">
        <f>VLOOKUP(J1149,[1]empresas!$A:$C,3,0)</f>
        <v>1</v>
      </c>
      <c r="Q1149">
        <f>VLOOKUP(J1149,[1]empresas!$A:$D,4,0)</f>
        <v>1</v>
      </c>
    </row>
    <row r="1150" spans="1:17" x14ac:dyDescent="0.3">
      <c r="A1150">
        <v>1410</v>
      </c>
      <c r="B1150">
        <v>30</v>
      </c>
      <c r="C1150">
        <v>1</v>
      </c>
      <c r="D1150" t="s">
        <v>21</v>
      </c>
      <c r="E1150">
        <v>2</v>
      </c>
      <c r="F1150">
        <v>1</v>
      </c>
      <c r="G1150">
        <v>0</v>
      </c>
      <c r="H1150" t="s">
        <v>20</v>
      </c>
      <c r="I1150">
        <v>2</v>
      </c>
      <c r="J1150">
        <v>58</v>
      </c>
      <c r="K1150">
        <v>0</v>
      </c>
      <c r="L1150">
        <v>0</v>
      </c>
      <c r="M1150">
        <v>0</v>
      </c>
      <c r="N1150">
        <v>0</v>
      </c>
      <c r="O1150" t="str">
        <f>VLOOKUP(J1150,[1]empresas!$A:$B,2,0)</f>
        <v>servicios</v>
      </c>
      <c r="P1150">
        <f>VLOOKUP(J1150,[1]empresas!$A:$C,3,0)</f>
        <v>1</v>
      </c>
      <c r="Q1150">
        <f>VLOOKUP(J1150,[1]empresas!$A:$D,4,0)</f>
        <v>0</v>
      </c>
    </row>
    <row r="1151" spans="1:17" x14ac:dyDescent="0.3">
      <c r="A1151">
        <v>1411</v>
      </c>
      <c r="B1151">
        <v>56</v>
      </c>
      <c r="C1151">
        <v>0</v>
      </c>
      <c r="D1151" t="s">
        <v>19</v>
      </c>
      <c r="E1151">
        <v>2</v>
      </c>
      <c r="F1151">
        <v>0</v>
      </c>
      <c r="G1151">
        <v>1</v>
      </c>
      <c r="H1151" t="s">
        <v>20</v>
      </c>
      <c r="I1151">
        <v>13</v>
      </c>
      <c r="J1151">
        <v>43</v>
      </c>
      <c r="K1151">
        <v>0</v>
      </c>
      <c r="L1151">
        <v>0</v>
      </c>
      <c r="M1151">
        <v>0</v>
      </c>
      <c r="N1151">
        <v>0</v>
      </c>
      <c r="O1151" t="str">
        <f>VLOOKUP(J1151,[1]empresas!$A:$B,2,0)</f>
        <v>manufactura</v>
      </c>
      <c r="P1151">
        <f>VLOOKUP(J1151,[1]empresas!$A:$C,3,0)</f>
        <v>1</v>
      </c>
      <c r="Q1151">
        <f>VLOOKUP(J1151,[1]empresas!$A:$D,4,0)</f>
        <v>1</v>
      </c>
    </row>
    <row r="1152" spans="1:17" x14ac:dyDescent="0.3">
      <c r="A1152">
        <v>1412</v>
      </c>
      <c r="B1152">
        <v>42</v>
      </c>
      <c r="C1152">
        <v>1</v>
      </c>
      <c r="D1152" t="s">
        <v>17</v>
      </c>
      <c r="E1152">
        <v>0</v>
      </c>
      <c r="F1152">
        <v>0</v>
      </c>
      <c r="G1152">
        <v>0</v>
      </c>
      <c r="H1152" t="s">
        <v>18</v>
      </c>
      <c r="I1152">
        <v>12</v>
      </c>
      <c r="J1152">
        <v>16</v>
      </c>
      <c r="K1152">
        <v>0</v>
      </c>
      <c r="L1152">
        <v>0</v>
      </c>
      <c r="M1152">
        <v>0</v>
      </c>
      <c r="N1152">
        <v>0</v>
      </c>
      <c r="O1152" t="str">
        <f>VLOOKUP(J1152,[1]empresas!$A:$B,2,0)</f>
        <v>manufactura</v>
      </c>
      <c r="P1152">
        <f>VLOOKUP(J1152,[1]empresas!$A:$C,3,0)</f>
        <v>1</v>
      </c>
      <c r="Q1152">
        <f>VLOOKUP(J1152,[1]empresas!$A:$D,4,0)</f>
        <v>1</v>
      </c>
    </row>
    <row r="1153" spans="1:17" x14ac:dyDescent="0.3">
      <c r="A1153">
        <v>1413</v>
      </c>
      <c r="B1153">
        <v>33</v>
      </c>
      <c r="C1153">
        <v>1</v>
      </c>
      <c r="D1153" t="s">
        <v>19</v>
      </c>
      <c r="E1153">
        <v>0</v>
      </c>
      <c r="F1153">
        <v>0</v>
      </c>
      <c r="G1153">
        <v>1</v>
      </c>
      <c r="H1153" t="s">
        <v>18</v>
      </c>
      <c r="I1153">
        <v>12</v>
      </c>
      <c r="J1153">
        <v>70</v>
      </c>
      <c r="K1153">
        <v>0</v>
      </c>
      <c r="L1153">
        <v>0</v>
      </c>
      <c r="M1153">
        <v>0</v>
      </c>
      <c r="N1153">
        <v>0</v>
      </c>
      <c r="O1153" t="str">
        <f>VLOOKUP(J1153,[1]empresas!$A:$B,2,0)</f>
        <v>agricultura</v>
      </c>
      <c r="P1153">
        <f>VLOOKUP(J1153,[1]empresas!$A:$C,3,0)</f>
        <v>1</v>
      </c>
      <c r="Q1153">
        <f>VLOOKUP(J1153,[1]empresas!$A:$D,4,0)</f>
        <v>1</v>
      </c>
    </row>
    <row r="1154" spans="1:17" x14ac:dyDescent="0.3">
      <c r="A1154">
        <v>1414</v>
      </c>
      <c r="B1154">
        <v>50</v>
      </c>
      <c r="C1154">
        <v>0</v>
      </c>
      <c r="D1154" t="s">
        <v>19</v>
      </c>
      <c r="E1154">
        <v>3</v>
      </c>
      <c r="F1154">
        <v>0</v>
      </c>
      <c r="G1154">
        <v>1</v>
      </c>
      <c r="H1154" t="s">
        <v>23</v>
      </c>
      <c r="I1154">
        <v>16</v>
      </c>
      <c r="J1154">
        <v>46</v>
      </c>
      <c r="K1154">
        <v>1</v>
      </c>
      <c r="L1154">
        <f>VLOOKUP(A1154,[2]accidentes!$B:$C,2,0)</f>
        <v>505</v>
      </c>
      <c r="M1154" t="str">
        <f>VLOOKUP(A1154,[2]accidentes!$B:$D,3,0)</f>
        <v>ojo</v>
      </c>
      <c r="N1154" t="str">
        <f>VLOOKUP(A1154,[2]accidentes!$B:$E,4,0)</f>
        <v>fractura</v>
      </c>
      <c r="O1154" t="str">
        <f>VLOOKUP(J1154,[1]empresas!$A:$B,2,0)</f>
        <v>construccion</v>
      </c>
      <c r="P1154">
        <f>VLOOKUP(J1154,[1]empresas!$A:$C,3,0)</f>
        <v>1</v>
      </c>
      <c r="Q1154">
        <f>VLOOKUP(J1154,[1]empresas!$A:$D,4,0)</f>
        <v>0</v>
      </c>
    </row>
    <row r="1155" spans="1:17" x14ac:dyDescent="0.3">
      <c r="A1155">
        <v>1415</v>
      </c>
      <c r="B1155">
        <v>35</v>
      </c>
      <c r="C1155">
        <v>1</v>
      </c>
      <c r="D1155" t="s">
        <v>19</v>
      </c>
      <c r="E1155">
        <v>0</v>
      </c>
      <c r="F1155">
        <v>0</v>
      </c>
      <c r="G1155">
        <v>0</v>
      </c>
      <c r="H1155" t="s">
        <v>18</v>
      </c>
      <c r="I1155">
        <v>17</v>
      </c>
      <c r="J1155">
        <v>146</v>
      </c>
      <c r="K1155">
        <v>0</v>
      </c>
      <c r="L1155">
        <v>0</v>
      </c>
      <c r="M1155">
        <v>0</v>
      </c>
      <c r="N1155">
        <v>0</v>
      </c>
      <c r="O1155" t="str">
        <f>VLOOKUP(J1155,[1]empresas!$A:$B,2,0)</f>
        <v>alimentos</v>
      </c>
      <c r="P1155">
        <f>VLOOKUP(J1155,[1]empresas!$A:$C,3,0)</f>
        <v>1</v>
      </c>
      <c r="Q1155">
        <f>VLOOKUP(J1155,[1]empresas!$A:$D,4,0)</f>
        <v>1</v>
      </c>
    </row>
    <row r="1156" spans="1:17" x14ac:dyDescent="0.3">
      <c r="A1156">
        <v>1416</v>
      </c>
      <c r="B1156">
        <v>38</v>
      </c>
      <c r="C1156">
        <v>0</v>
      </c>
      <c r="D1156" t="s">
        <v>19</v>
      </c>
      <c r="E1156">
        <v>2</v>
      </c>
      <c r="F1156">
        <v>0</v>
      </c>
      <c r="G1156">
        <v>1</v>
      </c>
      <c r="H1156" t="s">
        <v>18</v>
      </c>
      <c r="I1156">
        <v>15</v>
      </c>
      <c r="J1156">
        <v>139</v>
      </c>
      <c r="K1156">
        <v>1</v>
      </c>
      <c r="L1156">
        <f>VLOOKUP(A1156,[2]accidentes!$B:$C,2,0)</f>
        <v>506</v>
      </c>
      <c r="M1156" t="str">
        <f>VLOOKUP(A1156,[2]accidentes!$B:$D,3,0)</f>
        <v>mano</v>
      </c>
      <c r="N1156" t="str">
        <f>VLOOKUP(A1156,[2]accidentes!$B:$E,4,0)</f>
        <v>fractura</v>
      </c>
      <c r="O1156" t="str">
        <f>VLOOKUP(J1156,[1]empresas!$A:$B,2,0)</f>
        <v>funcion publica</v>
      </c>
      <c r="P1156">
        <f>VLOOKUP(J1156,[1]empresas!$A:$C,3,0)</f>
        <v>1</v>
      </c>
      <c r="Q1156">
        <f>VLOOKUP(J1156,[1]empresas!$A:$D,4,0)</f>
        <v>0</v>
      </c>
    </row>
    <row r="1157" spans="1:17" x14ac:dyDescent="0.3">
      <c r="A1157">
        <v>1417</v>
      </c>
      <c r="B1157">
        <v>41</v>
      </c>
      <c r="C1157">
        <v>0</v>
      </c>
      <c r="D1157" t="s">
        <v>21</v>
      </c>
      <c r="E1157">
        <v>2</v>
      </c>
      <c r="F1157">
        <v>0</v>
      </c>
      <c r="G1157">
        <v>0</v>
      </c>
      <c r="H1157" t="s">
        <v>20</v>
      </c>
      <c r="I1157">
        <v>3</v>
      </c>
      <c r="J1157">
        <v>120</v>
      </c>
      <c r="K1157">
        <v>0</v>
      </c>
      <c r="L1157">
        <v>0</v>
      </c>
      <c r="M1157">
        <v>0</v>
      </c>
      <c r="N1157">
        <v>0</v>
      </c>
      <c r="O1157" t="str">
        <f>VLOOKUP(J1157,[1]empresas!$A:$B,2,0)</f>
        <v>construccion</v>
      </c>
      <c r="P1157">
        <f>VLOOKUP(J1157,[1]empresas!$A:$C,3,0)</f>
        <v>1</v>
      </c>
      <c r="Q1157">
        <f>VLOOKUP(J1157,[1]empresas!$A:$D,4,0)</f>
        <v>1</v>
      </c>
    </row>
    <row r="1158" spans="1:17" x14ac:dyDescent="0.3">
      <c r="A1158">
        <v>1418</v>
      </c>
      <c r="B1158">
        <v>56</v>
      </c>
      <c r="C1158">
        <v>1</v>
      </c>
      <c r="D1158" t="s">
        <v>19</v>
      </c>
      <c r="E1158">
        <v>0</v>
      </c>
      <c r="F1158">
        <v>1</v>
      </c>
      <c r="G1158">
        <v>0</v>
      </c>
      <c r="H1158" t="s">
        <v>18</v>
      </c>
      <c r="I1158">
        <v>6</v>
      </c>
      <c r="J1158">
        <v>82</v>
      </c>
      <c r="K1158">
        <v>0</v>
      </c>
      <c r="L1158">
        <v>0</v>
      </c>
      <c r="M1158">
        <v>0</v>
      </c>
      <c r="N1158">
        <v>0</v>
      </c>
      <c r="O1158" t="str">
        <f>VLOOKUP(J1158,[1]empresas!$A:$B,2,0)</f>
        <v>alimentos</v>
      </c>
      <c r="P1158">
        <f>VLOOKUP(J1158,[1]empresas!$A:$C,3,0)</f>
        <v>1</v>
      </c>
      <c r="Q1158">
        <f>VLOOKUP(J1158,[1]empresas!$A:$D,4,0)</f>
        <v>1</v>
      </c>
    </row>
    <row r="1159" spans="1:17" x14ac:dyDescent="0.3">
      <c r="A1159">
        <v>1419</v>
      </c>
      <c r="B1159">
        <v>59</v>
      </c>
      <c r="C1159">
        <v>0</v>
      </c>
      <c r="D1159" t="s">
        <v>19</v>
      </c>
      <c r="E1159">
        <v>1</v>
      </c>
      <c r="F1159">
        <v>0</v>
      </c>
      <c r="G1159">
        <v>1</v>
      </c>
      <c r="H1159" t="s">
        <v>23</v>
      </c>
      <c r="I1159">
        <v>7</v>
      </c>
      <c r="J1159">
        <v>82</v>
      </c>
      <c r="K1159">
        <v>0</v>
      </c>
      <c r="L1159">
        <v>0</v>
      </c>
      <c r="M1159">
        <v>0</v>
      </c>
      <c r="N1159">
        <v>0</v>
      </c>
      <c r="O1159" t="str">
        <f>VLOOKUP(J1159,[1]empresas!$A:$B,2,0)</f>
        <v>alimentos</v>
      </c>
      <c r="P1159">
        <f>VLOOKUP(J1159,[1]empresas!$A:$C,3,0)</f>
        <v>1</v>
      </c>
      <c r="Q1159">
        <f>VLOOKUP(J1159,[1]empresas!$A:$D,4,0)</f>
        <v>1</v>
      </c>
    </row>
    <row r="1160" spans="1:17" x14ac:dyDescent="0.3">
      <c r="A1160">
        <v>1420</v>
      </c>
      <c r="B1160">
        <v>59</v>
      </c>
      <c r="C1160">
        <v>0</v>
      </c>
      <c r="D1160" t="s">
        <v>19</v>
      </c>
      <c r="E1160">
        <v>1</v>
      </c>
      <c r="F1160">
        <v>0</v>
      </c>
      <c r="G1160">
        <v>1</v>
      </c>
      <c r="H1160" t="s">
        <v>20</v>
      </c>
      <c r="I1160">
        <v>7</v>
      </c>
      <c r="J1160">
        <v>111</v>
      </c>
      <c r="K1160">
        <v>1</v>
      </c>
      <c r="L1160">
        <f>VLOOKUP(A1160,[2]accidentes!$B:$C,2,0)</f>
        <v>507</v>
      </c>
      <c r="M1160" t="str">
        <f>VLOOKUP(A1160,[2]accidentes!$B:$D,3,0)</f>
        <v>cabeza</v>
      </c>
      <c r="N1160" t="str">
        <f>VLOOKUP(A1160,[2]accidentes!$B:$E,4,0)</f>
        <v>herida</v>
      </c>
      <c r="O1160" t="str">
        <f>VLOOKUP(J1160,[1]empresas!$A:$B,2,0)</f>
        <v>construccion</v>
      </c>
      <c r="P1160">
        <f>VLOOKUP(J1160,[1]empresas!$A:$C,3,0)</f>
        <v>1</v>
      </c>
      <c r="Q1160">
        <f>VLOOKUP(J1160,[1]empresas!$A:$D,4,0)</f>
        <v>1</v>
      </c>
    </row>
    <row r="1161" spans="1:17" x14ac:dyDescent="0.3">
      <c r="A1161">
        <v>1421</v>
      </c>
      <c r="B1161">
        <v>55</v>
      </c>
      <c r="C1161">
        <v>0</v>
      </c>
      <c r="D1161" t="s">
        <v>21</v>
      </c>
      <c r="E1161">
        <v>1</v>
      </c>
      <c r="F1161">
        <v>0</v>
      </c>
      <c r="G1161">
        <v>0</v>
      </c>
      <c r="H1161" t="s">
        <v>20</v>
      </c>
      <c r="I1161">
        <v>11</v>
      </c>
      <c r="J1161">
        <v>79</v>
      </c>
      <c r="K1161">
        <v>0</v>
      </c>
      <c r="L1161">
        <v>0</v>
      </c>
      <c r="M1161">
        <v>0</v>
      </c>
      <c r="N1161">
        <v>0</v>
      </c>
      <c r="O1161" t="str">
        <f>VLOOKUP(J1161,[1]empresas!$A:$B,2,0)</f>
        <v>manufactura</v>
      </c>
      <c r="P1161">
        <f>VLOOKUP(J1161,[1]empresas!$A:$C,3,0)</f>
        <v>1</v>
      </c>
      <c r="Q1161">
        <f>VLOOKUP(J1161,[1]empresas!$A:$D,4,0)</f>
        <v>1</v>
      </c>
    </row>
    <row r="1162" spans="1:17" x14ac:dyDescent="0.3">
      <c r="A1162">
        <v>1422</v>
      </c>
      <c r="B1162">
        <v>45</v>
      </c>
      <c r="C1162">
        <v>0</v>
      </c>
      <c r="D1162" t="s">
        <v>19</v>
      </c>
      <c r="E1162">
        <v>3</v>
      </c>
      <c r="F1162">
        <v>0</v>
      </c>
      <c r="G1162">
        <v>0</v>
      </c>
      <c r="H1162" t="s">
        <v>20</v>
      </c>
      <c r="I1162">
        <v>10</v>
      </c>
      <c r="J1162">
        <v>34</v>
      </c>
      <c r="K1162">
        <v>0</v>
      </c>
      <c r="L1162">
        <v>0</v>
      </c>
      <c r="M1162">
        <v>0</v>
      </c>
      <c r="N1162">
        <v>0</v>
      </c>
      <c r="O1162" t="str">
        <f>VLOOKUP(J1162,[1]empresas!$A:$B,2,0)</f>
        <v>educacion</v>
      </c>
      <c r="P1162">
        <f>VLOOKUP(J1162,[1]empresas!$A:$C,3,0)</f>
        <v>0</v>
      </c>
      <c r="Q1162">
        <f>VLOOKUP(J1162,[1]empresas!$A:$D,4,0)</f>
        <v>1</v>
      </c>
    </row>
    <row r="1163" spans="1:17" x14ac:dyDescent="0.3">
      <c r="A1163">
        <v>1423</v>
      </c>
      <c r="B1163">
        <v>68</v>
      </c>
      <c r="C1163">
        <v>0</v>
      </c>
      <c r="D1163" t="s">
        <v>19</v>
      </c>
      <c r="E1163">
        <v>2</v>
      </c>
      <c r="F1163">
        <v>0</v>
      </c>
      <c r="G1163">
        <v>0</v>
      </c>
      <c r="H1163" t="s">
        <v>20</v>
      </c>
      <c r="I1163">
        <v>9</v>
      </c>
      <c r="J1163">
        <v>44</v>
      </c>
      <c r="K1163">
        <v>1</v>
      </c>
      <c r="L1163">
        <f>VLOOKUP(A1163,[2]accidentes!$B:$C,2,0)</f>
        <v>508</v>
      </c>
      <c r="M1163" t="str">
        <f>VLOOKUP(A1163,[2]accidentes!$B:$D,3,0)</f>
        <v>espalda</v>
      </c>
      <c r="N1163" t="str">
        <f>VLOOKUP(A1163,[2]accidentes!$B:$E,4,0)</f>
        <v>lesiones multiples</v>
      </c>
      <c r="O1163" t="str">
        <f>VLOOKUP(J1163,[1]empresas!$A:$B,2,0)</f>
        <v>construccion</v>
      </c>
      <c r="P1163">
        <f>VLOOKUP(J1163,[1]empresas!$A:$C,3,0)</f>
        <v>1</v>
      </c>
      <c r="Q1163">
        <f>VLOOKUP(J1163,[1]empresas!$A:$D,4,0)</f>
        <v>1</v>
      </c>
    </row>
    <row r="1164" spans="1:17" x14ac:dyDescent="0.3">
      <c r="A1164">
        <v>1424</v>
      </c>
      <c r="B1164">
        <v>71</v>
      </c>
      <c r="C1164">
        <v>0</v>
      </c>
      <c r="D1164" t="s">
        <v>17</v>
      </c>
      <c r="E1164">
        <v>1</v>
      </c>
      <c r="F1164">
        <v>0</v>
      </c>
      <c r="G1164">
        <v>0</v>
      </c>
      <c r="H1164" t="s">
        <v>20</v>
      </c>
      <c r="I1164">
        <v>8</v>
      </c>
      <c r="J1164">
        <v>93</v>
      </c>
      <c r="K1164">
        <v>0</v>
      </c>
      <c r="L1164">
        <v>0</v>
      </c>
      <c r="M1164">
        <v>0</v>
      </c>
      <c r="N1164">
        <v>0</v>
      </c>
      <c r="O1164" t="str">
        <f>VLOOKUP(J1164,[1]empresas!$A:$B,2,0)</f>
        <v>construccion</v>
      </c>
      <c r="P1164">
        <f>VLOOKUP(J1164,[1]empresas!$A:$C,3,0)</f>
        <v>1</v>
      </c>
      <c r="Q1164">
        <f>VLOOKUP(J1164,[1]empresas!$A:$D,4,0)</f>
        <v>1</v>
      </c>
    </row>
    <row r="1165" spans="1:17" x14ac:dyDescent="0.3">
      <c r="A1165">
        <v>1425</v>
      </c>
      <c r="B1165">
        <v>60</v>
      </c>
      <c r="C1165">
        <v>0</v>
      </c>
      <c r="D1165" t="s">
        <v>19</v>
      </c>
      <c r="E1165">
        <v>0</v>
      </c>
      <c r="F1165">
        <v>0</v>
      </c>
      <c r="G1165">
        <v>1</v>
      </c>
      <c r="H1165" t="s">
        <v>20</v>
      </c>
      <c r="I1165">
        <v>11</v>
      </c>
      <c r="J1165">
        <v>78</v>
      </c>
      <c r="K1165">
        <v>1</v>
      </c>
      <c r="L1165">
        <f>VLOOKUP(A1165,[2]accidentes!$B:$C,2,0)</f>
        <v>509</v>
      </c>
      <c r="M1165" t="str">
        <f>VLOOKUP(A1165,[2]accidentes!$B:$D,3,0)</f>
        <v>mano</v>
      </c>
      <c r="N1165" t="str">
        <f>VLOOKUP(A1165,[2]accidentes!$B:$E,4,0)</f>
        <v>fractura</v>
      </c>
      <c r="O1165" t="str">
        <f>VLOOKUP(J1165,[1]empresas!$A:$B,2,0)</f>
        <v>comercio</v>
      </c>
      <c r="P1165">
        <f>VLOOKUP(J1165,[1]empresas!$A:$C,3,0)</f>
        <v>0</v>
      </c>
      <c r="Q1165">
        <f>VLOOKUP(J1165,[1]empresas!$A:$D,4,0)</f>
        <v>1</v>
      </c>
    </row>
    <row r="1166" spans="1:17" x14ac:dyDescent="0.3">
      <c r="A1166">
        <v>1426</v>
      </c>
      <c r="B1166">
        <v>37</v>
      </c>
      <c r="C1166">
        <v>1</v>
      </c>
      <c r="D1166" t="s">
        <v>17</v>
      </c>
      <c r="E1166">
        <v>2</v>
      </c>
      <c r="F1166">
        <v>0</v>
      </c>
      <c r="G1166">
        <v>0</v>
      </c>
      <c r="H1166" t="s">
        <v>20</v>
      </c>
      <c r="I1166">
        <v>8</v>
      </c>
      <c r="J1166">
        <v>87</v>
      </c>
      <c r="K1166">
        <v>0</v>
      </c>
      <c r="L1166">
        <v>0</v>
      </c>
      <c r="M1166">
        <v>0</v>
      </c>
      <c r="N1166">
        <v>0</v>
      </c>
      <c r="O1166" t="str">
        <f>VLOOKUP(J1166,[1]empresas!$A:$B,2,0)</f>
        <v>servicios</v>
      </c>
      <c r="P1166">
        <f>VLOOKUP(J1166,[1]empresas!$A:$C,3,0)</f>
        <v>1</v>
      </c>
      <c r="Q1166">
        <f>VLOOKUP(J1166,[1]empresas!$A:$D,4,0)</f>
        <v>1</v>
      </c>
    </row>
    <row r="1167" spans="1:17" x14ac:dyDescent="0.3">
      <c r="A1167">
        <v>1428</v>
      </c>
      <c r="B1167">
        <v>43</v>
      </c>
      <c r="C1167">
        <v>1</v>
      </c>
      <c r="D1167" t="s">
        <v>19</v>
      </c>
      <c r="E1167">
        <v>0</v>
      </c>
      <c r="F1167">
        <v>1</v>
      </c>
      <c r="G1167">
        <v>0</v>
      </c>
      <c r="H1167" t="s">
        <v>20</v>
      </c>
      <c r="I1167">
        <v>15</v>
      </c>
      <c r="J1167">
        <v>30</v>
      </c>
      <c r="K1167">
        <v>0</v>
      </c>
      <c r="L1167">
        <v>0</v>
      </c>
      <c r="M1167">
        <v>0</v>
      </c>
      <c r="N1167">
        <v>0</v>
      </c>
      <c r="O1167" t="str">
        <f>VLOOKUP(J1167,[1]empresas!$A:$B,2,0)</f>
        <v>agricultura</v>
      </c>
      <c r="P1167">
        <f>VLOOKUP(J1167,[1]empresas!$A:$C,3,0)</f>
        <v>1</v>
      </c>
      <c r="Q1167">
        <f>VLOOKUP(J1167,[1]empresas!$A:$D,4,0)</f>
        <v>1</v>
      </c>
    </row>
    <row r="1168" spans="1:17" x14ac:dyDescent="0.3">
      <c r="A1168">
        <v>1429</v>
      </c>
      <c r="B1168">
        <v>32</v>
      </c>
      <c r="C1168">
        <v>1</v>
      </c>
      <c r="D1168" t="s">
        <v>19</v>
      </c>
      <c r="E1168">
        <v>1</v>
      </c>
      <c r="F1168">
        <v>1</v>
      </c>
      <c r="G1168">
        <v>0</v>
      </c>
      <c r="H1168" t="s">
        <v>23</v>
      </c>
      <c r="I1168">
        <v>14</v>
      </c>
      <c r="J1168">
        <v>7</v>
      </c>
      <c r="K1168">
        <v>0</v>
      </c>
      <c r="L1168">
        <v>0</v>
      </c>
      <c r="M1168">
        <v>0</v>
      </c>
      <c r="N1168">
        <v>0</v>
      </c>
      <c r="O1168" t="str">
        <f>VLOOKUP(J1168,[1]empresas!$A:$B,2,0)</f>
        <v>alimentos</v>
      </c>
      <c r="P1168">
        <f>VLOOKUP(J1168,[1]empresas!$A:$C,3,0)</f>
        <v>1</v>
      </c>
      <c r="Q1168">
        <f>VLOOKUP(J1168,[1]empresas!$A:$D,4,0)</f>
        <v>1</v>
      </c>
    </row>
    <row r="1169" spans="1:17" x14ac:dyDescent="0.3">
      <c r="A1169">
        <v>1430</v>
      </c>
      <c r="B1169">
        <v>44</v>
      </c>
      <c r="C1169">
        <v>1</v>
      </c>
      <c r="D1169" t="s">
        <v>21</v>
      </c>
      <c r="E1169">
        <v>3</v>
      </c>
      <c r="F1169">
        <v>0</v>
      </c>
      <c r="G1169">
        <v>1</v>
      </c>
      <c r="H1169" t="s">
        <v>20</v>
      </c>
      <c r="I1169">
        <v>8</v>
      </c>
      <c r="J1169">
        <v>72</v>
      </c>
      <c r="K1169">
        <v>1</v>
      </c>
      <c r="L1169">
        <f>VLOOKUP(A1169,[2]accidentes!$B:$C,2,0)</f>
        <v>511</v>
      </c>
      <c r="M1169" t="str">
        <f>VLOOKUP(A1169,[2]accidentes!$B:$D,3,0)</f>
        <v>pie</v>
      </c>
      <c r="N1169" t="str">
        <f>VLOOKUP(A1169,[2]accidentes!$B:$E,4,0)</f>
        <v>trauma superficial</v>
      </c>
      <c r="O1169" t="str">
        <f>VLOOKUP(J1169,[1]empresas!$A:$B,2,0)</f>
        <v>construccion</v>
      </c>
      <c r="P1169">
        <f>VLOOKUP(J1169,[1]empresas!$A:$C,3,0)</f>
        <v>1</v>
      </c>
      <c r="Q1169">
        <f>VLOOKUP(J1169,[1]empresas!$A:$D,4,0)</f>
        <v>1</v>
      </c>
    </row>
    <row r="1170" spans="1:17" x14ac:dyDescent="0.3">
      <c r="A1170">
        <v>1431</v>
      </c>
      <c r="B1170">
        <v>32</v>
      </c>
      <c r="C1170">
        <v>1</v>
      </c>
      <c r="D1170" t="s">
        <v>17</v>
      </c>
      <c r="E1170">
        <v>3</v>
      </c>
      <c r="F1170">
        <v>0</v>
      </c>
      <c r="G1170">
        <v>1</v>
      </c>
      <c r="H1170" t="s">
        <v>20</v>
      </c>
      <c r="I1170">
        <v>10</v>
      </c>
      <c r="J1170">
        <v>141</v>
      </c>
      <c r="K1170">
        <v>1</v>
      </c>
      <c r="L1170">
        <f>VLOOKUP(A1170,[2]accidentes!$B:$C,2,0)</f>
        <v>512</v>
      </c>
      <c r="M1170" t="str">
        <f>VLOOKUP(A1170,[2]accidentes!$B:$D,3,0)</f>
        <v>ojo</v>
      </c>
      <c r="N1170" t="str">
        <f>VLOOKUP(A1170,[2]accidentes!$B:$E,4,0)</f>
        <v>fractura</v>
      </c>
      <c r="O1170" t="str">
        <f>VLOOKUP(J1170,[1]empresas!$A:$B,2,0)</f>
        <v>manufactura</v>
      </c>
      <c r="P1170">
        <f>VLOOKUP(J1170,[1]empresas!$A:$C,3,0)</f>
        <v>1</v>
      </c>
      <c r="Q1170">
        <f>VLOOKUP(J1170,[1]empresas!$A:$D,4,0)</f>
        <v>1</v>
      </c>
    </row>
    <row r="1171" spans="1:17" x14ac:dyDescent="0.3">
      <c r="A1171">
        <v>1432</v>
      </c>
      <c r="B1171">
        <v>54</v>
      </c>
      <c r="C1171">
        <v>1</v>
      </c>
      <c r="D1171" t="s">
        <v>19</v>
      </c>
      <c r="E1171">
        <v>0</v>
      </c>
      <c r="F1171">
        <v>0</v>
      </c>
      <c r="G1171">
        <v>0</v>
      </c>
      <c r="H1171" t="s">
        <v>20</v>
      </c>
      <c r="I1171">
        <v>13</v>
      </c>
      <c r="J1171">
        <v>149</v>
      </c>
      <c r="K1171">
        <v>1</v>
      </c>
      <c r="L1171">
        <f>VLOOKUP(A1171,[2]accidentes!$B:$C,2,0)</f>
        <v>513</v>
      </c>
      <c r="M1171" t="str">
        <f>VLOOKUP(A1171,[2]accidentes!$B:$D,3,0)</f>
        <v>pie</v>
      </c>
      <c r="N1171" t="str">
        <f>VLOOKUP(A1171,[2]accidentes!$B:$E,4,0)</f>
        <v>luxacion</v>
      </c>
      <c r="O1171" t="str">
        <f>VLOOKUP(J1171,[1]empresas!$A:$B,2,0)</f>
        <v>manufactura</v>
      </c>
      <c r="P1171">
        <f>VLOOKUP(J1171,[1]empresas!$A:$C,3,0)</f>
        <v>1</v>
      </c>
      <c r="Q1171">
        <f>VLOOKUP(J1171,[1]empresas!$A:$D,4,0)</f>
        <v>0</v>
      </c>
    </row>
    <row r="1172" spans="1:17" x14ac:dyDescent="0.3">
      <c r="A1172">
        <v>1433</v>
      </c>
      <c r="B1172">
        <v>73</v>
      </c>
      <c r="C1172">
        <v>0</v>
      </c>
      <c r="D1172" t="s">
        <v>24</v>
      </c>
      <c r="E1172">
        <v>1</v>
      </c>
      <c r="F1172">
        <v>1</v>
      </c>
      <c r="G1172">
        <v>0</v>
      </c>
      <c r="H1172" t="s">
        <v>23</v>
      </c>
      <c r="I1172">
        <v>11</v>
      </c>
      <c r="J1172">
        <v>73</v>
      </c>
      <c r="K1172">
        <v>0</v>
      </c>
      <c r="L1172">
        <v>0</v>
      </c>
      <c r="M1172">
        <v>0</v>
      </c>
      <c r="N1172">
        <v>0</v>
      </c>
      <c r="O1172" t="str">
        <f>VLOOKUP(J1172,[1]empresas!$A:$B,2,0)</f>
        <v>servicios</v>
      </c>
      <c r="P1172">
        <f>VLOOKUP(J1172,[1]empresas!$A:$C,3,0)</f>
        <v>1</v>
      </c>
      <c r="Q1172">
        <f>VLOOKUP(J1172,[1]empresas!$A:$D,4,0)</f>
        <v>1</v>
      </c>
    </row>
    <row r="1173" spans="1:17" x14ac:dyDescent="0.3">
      <c r="A1173">
        <v>1434</v>
      </c>
      <c r="B1173">
        <v>54</v>
      </c>
      <c r="C1173">
        <v>0</v>
      </c>
      <c r="D1173" t="s">
        <v>19</v>
      </c>
      <c r="E1173">
        <v>0</v>
      </c>
      <c r="F1173">
        <v>0</v>
      </c>
      <c r="G1173">
        <v>1</v>
      </c>
      <c r="H1173" t="s">
        <v>20</v>
      </c>
      <c r="I1173">
        <v>5</v>
      </c>
      <c r="J1173">
        <v>44</v>
      </c>
      <c r="K1173">
        <v>1</v>
      </c>
      <c r="L1173">
        <f>VLOOKUP(A1173,[2]accidentes!$B:$C,2,0)</f>
        <v>514</v>
      </c>
      <c r="M1173" t="str">
        <f>VLOOKUP(A1173,[2]accidentes!$B:$D,3,0)</f>
        <v>mano</v>
      </c>
      <c r="N1173" t="str">
        <f>VLOOKUP(A1173,[2]accidentes!$B:$E,4,0)</f>
        <v>trauma superficial</v>
      </c>
      <c r="O1173" t="str">
        <f>VLOOKUP(J1173,[1]empresas!$A:$B,2,0)</f>
        <v>construccion</v>
      </c>
      <c r="P1173">
        <f>VLOOKUP(J1173,[1]empresas!$A:$C,3,0)</f>
        <v>1</v>
      </c>
      <c r="Q1173">
        <f>VLOOKUP(J1173,[1]empresas!$A:$D,4,0)</f>
        <v>1</v>
      </c>
    </row>
    <row r="1174" spans="1:17" x14ac:dyDescent="0.3">
      <c r="A1174">
        <v>1435</v>
      </c>
      <c r="B1174">
        <v>51</v>
      </c>
      <c r="C1174">
        <v>1</v>
      </c>
      <c r="D1174" t="s">
        <v>21</v>
      </c>
      <c r="E1174">
        <v>1</v>
      </c>
      <c r="F1174">
        <v>0</v>
      </c>
      <c r="G1174">
        <v>1</v>
      </c>
      <c r="H1174" t="s">
        <v>20</v>
      </c>
      <c r="I1174">
        <v>19</v>
      </c>
      <c r="J1174">
        <v>64</v>
      </c>
      <c r="K1174">
        <v>0</v>
      </c>
      <c r="L1174">
        <v>0</v>
      </c>
      <c r="M1174">
        <v>0</v>
      </c>
      <c r="N1174">
        <v>0</v>
      </c>
      <c r="O1174" t="str">
        <f>VLOOKUP(J1174,[1]empresas!$A:$B,2,0)</f>
        <v>mineria</v>
      </c>
      <c r="P1174">
        <f>VLOOKUP(J1174,[1]empresas!$A:$C,3,0)</f>
        <v>1</v>
      </c>
      <c r="Q1174">
        <f>VLOOKUP(J1174,[1]empresas!$A:$D,4,0)</f>
        <v>1</v>
      </c>
    </row>
    <row r="1175" spans="1:17" x14ac:dyDescent="0.3">
      <c r="A1175">
        <v>1436</v>
      </c>
      <c r="B1175">
        <v>41</v>
      </c>
      <c r="C1175">
        <v>1</v>
      </c>
      <c r="D1175" t="s">
        <v>21</v>
      </c>
      <c r="E1175">
        <v>2</v>
      </c>
      <c r="F1175">
        <v>0</v>
      </c>
      <c r="G1175">
        <v>0</v>
      </c>
      <c r="H1175" t="s">
        <v>20</v>
      </c>
      <c r="I1175">
        <v>6</v>
      </c>
      <c r="J1175">
        <v>75</v>
      </c>
      <c r="K1175">
        <v>1</v>
      </c>
      <c r="L1175">
        <f>VLOOKUP(A1175,[2]accidentes!$B:$C,2,0)</f>
        <v>515</v>
      </c>
      <c r="M1175" t="str">
        <f>VLOOKUP(A1175,[2]accidentes!$B:$D,3,0)</f>
        <v>mano</v>
      </c>
      <c r="N1175" t="str">
        <f>VLOOKUP(A1175,[2]accidentes!$B:$E,4,0)</f>
        <v>fractura</v>
      </c>
      <c r="O1175" t="str">
        <f>VLOOKUP(J1175,[1]empresas!$A:$B,2,0)</f>
        <v>construccion</v>
      </c>
      <c r="P1175">
        <f>VLOOKUP(J1175,[1]empresas!$A:$C,3,0)</f>
        <v>1</v>
      </c>
      <c r="Q1175">
        <f>VLOOKUP(J1175,[1]empresas!$A:$D,4,0)</f>
        <v>0</v>
      </c>
    </row>
    <row r="1176" spans="1:17" x14ac:dyDescent="0.3">
      <c r="A1176">
        <v>1437</v>
      </c>
      <c r="B1176">
        <v>73</v>
      </c>
      <c r="C1176">
        <v>0</v>
      </c>
      <c r="D1176" t="s">
        <v>19</v>
      </c>
      <c r="E1176">
        <v>0</v>
      </c>
      <c r="F1176">
        <v>0</v>
      </c>
      <c r="G1176">
        <v>0</v>
      </c>
      <c r="H1176" t="s">
        <v>20</v>
      </c>
      <c r="I1176">
        <v>7</v>
      </c>
      <c r="J1176">
        <v>109</v>
      </c>
      <c r="K1176">
        <v>1</v>
      </c>
      <c r="L1176">
        <f>VLOOKUP(A1176,[2]accidentes!$B:$C,2,0)</f>
        <v>516</v>
      </c>
      <c r="M1176" t="str">
        <f>VLOOKUP(A1176,[2]accidentes!$B:$D,3,0)</f>
        <v>abdomen</v>
      </c>
      <c r="N1176" t="str">
        <f>VLOOKUP(A1176,[2]accidentes!$B:$E,4,0)</f>
        <v>luxacion</v>
      </c>
      <c r="O1176" t="str">
        <f>VLOOKUP(J1176,[1]empresas!$A:$B,2,0)</f>
        <v>alimentos</v>
      </c>
      <c r="P1176">
        <f>VLOOKUP(J1176,[1]empresas!$A:$C,3,0)</f>
        <v>1</v>
      </c>
      <c r="Q1176">
        <f>VLOOKUP(J1176,[1]empresas!$A:$D,4,0)</f>
        <v>1</v>
      </c>
    </row>
    <row r="1177" spans="1:17" x14ac:dyDescent="0.3">
      <c r="A1177">
        <v>1438</v>
      </c>
      <c r="B1177">
        <v>39</v>
      </c>
      <c r="C1177">
        <v>0</v>
      </c>
      <c r="D1177" t="s">
        <v>21</v>
      </c>
      <c r="E1177">
        <v>0</v>
      </c>
      <c r="F1177">
        <v>1</v>
      </c>
      <c r="G1177">
        <v>0</v>
      </c>
      <c r="H1177" t="s">
        <v>20</v>
      </c>
      <c r="I1177">
        <v>8</v>
      </c>
      <c r="J1177">
        <v>33</v>
      </c>
      <c r="K1177">
        <v>0</v>
      </c>
      <c r="L1177">
        <v>0</v>
      </c>
      <c r="M1177">
        <v>0</v>
      </c>
      <c r="N1177">
        <v>0</v>
      </c>
      <c r="O1177" t="str">
        <f>VLOOKUP(J1177,[1]empresas!$A:$B,2,0)</f>
        <v>manufactura</v>
      </c>
      <c r="P1177">
        <f>VLOOKUP(J1177,[1]empresas!$A:$C,3,0)</f>
        <v>1</v>
      </c>
      <c r="Q1177">
        <f>VLOOKUP(J1177,[1]empresas!$A:$D,4,0)</f>
        <v>1</v>
      </c>
    </row>
    <row r="1178" spans="1:17" x14ac:dyDescent="0.3">
      <c r="A1178">
        <v>1439</v>
      </c>
      <c r="B1178">
        <v>61</v>
      </c>
      <c r="C1178">
        <v>0</v>
      </c>
      <c r="D1178" t="s">
        <v>19</v>
      </c>
      <c r="E1178">
        <v>0</v>
      </c>
      <c r="F1178">
        <v>0</v>
      </c>
      <c r="G1178">
        <v>0</v>
      </c>
      <c r="H1178" t="s">
        <v>23</v>
      </c>
      <c r="I1178">
        <v>15</v>
      </c>
      <c r="J1178">
        <v>99</v>
      </c>
      <c r="K1178">
        <v>0</v>
      </c>
      <c r="L1178">
        <v>0</v>
      </c>
      <c r="M1178">
        <v>0</v>
      </c>
      <c r="N1178">
        <v>0</v>
      </c>
      <c r="O1178" t="str">
        <f>VLOOKUP(J1178,[1]empresas!$A:$B,2,0)</f>
        <v>salud</v>
      </c>
      <c r="P1178">
        <f>VLOOKUP(J1178,[1]empresas!$A:$C,3,0)</f>
        <v>1</v>
      </c>
      <c r="Q1178">
        <f>VLOOKUP(J1178,[1]empresas!$A:$D,4,0)</f>
        <v>1</v>
      </c>
    </row>
    <row r="1179" spans="1:17" x14ac:dyDescent="0.3">
      <c r="A1179">
        <v>1440</v>
      </c>
      <c r="B1179">
        <v>64</v>
      </c>
      <c r="C1179">
        <v>1</v>
      </c>
      <c r="D1179" t="s">
        <v>21</v>
      </c>
      <c r="E1179">
        <v>0</v>
      </c>
      <c r="F1179">
        <v>1</v>
      </c>
      <c r="G1179">
        <v>1</v>
      </c>
      <c r="H1179" t="s">
        <v>23</v>
      </c>
      <c r="I1179">
        <v>11</v>
      </c>
      <c r="J1179">
        <v>25</v>
      </c>
      <c r="K1179">
        <v>1</v>
      </c>
      <c r="L1179">
        <f>VLOOKUP(A1179,[2]accidentes!$B:$C,2,0)</f>
        <v>517</v>
      </c>
      <c r="M1179" t="str">
        <f>VLOOKUP(A1179,[2]accidentes!$B:$D,3,0)</f>
        <v>pie</v>
      </c>
      <c r="N1179" t="str">
        <f>VLOOKUP(A1179,[2]accidentes!$B:$E,4,0)</f>
        <v>fractura</v>
      </c>
      <c r="O1179" t="str">
        <f>VLOOKUP(J1179,[1]empresas!$A:$B,2,0)</f>
        <v>manufactura</v>
      </c>
      <c r="P1179">
        <f>VLOOKUP(J1179,[1]empresas!$A:$C,3,0)</f>
        <v>1</v>
      </c>
      <c r="Q1179">
        <f>VLOOKUP(J1179,[1]empresas!$A:$D,4,0)</f>
        <v>1</v>
      </c>
    </row>
    <row r="1180" spans="1:17" x14ac:dyDescent="0.3">
      <c r="A1180">
        <v>1441</v>
      </c>
      <c r="B1180">
        <v>42</v>
      </c>
      <c r="C1180">
        <v>0</v>
      </c>
      <c r="D1180" t="s">
        <v>19</v>
      </c>
      <c r="E1180">
        <v>1</v>
      </c>
      <c r="F1180">
        <v>1</v>
      </c>
      <c r="G1180">
        <v>1</v>
      </c>
      <c r="H1180" t="s">
        <v>20</v>
      </c>
      <c r="I1180">
        <v>6</v>
      </c>
      <c r="J1180">
        <v>148</v>
      </c>
      <c r="K1180">
        <v>0</v>
      </c>
      <c r="L1180">
        <v>0</v>
      </c>
      <c r="M1180">
        <v>0</v>
      </c>
      <c r="N1180">
        <v>0</v>
      </c>
      <c r="O1180" t="str">
        <f>VLOOKUP(J1180,[1]empresas!$A:$B,2,0)</f>
        <v>funcion publica</v>
      </c>
      <c r="P1180">
        <f>VLOOKUP(J1180,[1]empresas!$A:$C,3,0)</f>
        <v>1</v>
      </c>
      <c r="Q1180">
        <f>VLOOKUP(J1180,[1]empresas!$A:$D,4,0)</f>
        <v>1</v>
      </c>
    </row>
    <row r="1181" spans="1:17" x14ac:dyDescent="0.3">
      <c r="A1181">
        <v>1443</v>
      </c>
      <c r="B1181">
        <v>35</v>
      </c>
      <c r="C1181">
        <v>1</v>
      </c>
      <c r="D1181" t="s">
        <v>19</v>
      </c>
      <c r="E1181">
        <v>0</v>
      </c>
      <c r="F1181">
        <v>1</v>
      </c>
      <c r="G1181">
        <v>0</v>
      </c>
      <c r="H1181" t="s">
        <v>20</v>
      </c>
      <c r="I1181">
        <v>12</v>
      </c>
      <c r="J1181">
        <v>39</v>
      </c>
      <c r="K1181">
        <v>1</v>
      </c>
      <c r="L1181">
        <f>VLOOKUP(A1181,[2]accidentes!$B:$C,2,0)</f>
        <v>519</v>
      </c>
      <c r="M1181" t="str">
        <f>VLOOKUP(A1181,[2]accidentes!$B:$D,3,0)</f>
        <v>mano</v>
      </c>
      <c r="N1181" t="str">
        <f>VLOOKUP(A1181,[2]accidentes!$B:$E,4,0)</f>
        <v>fractura</v>
      </c>
      <c r="O1181" t="str">
        <f>VLOOKUP(J1181,[1]empresas!$A:$B,2,0)</f>
        <v>construccion</v>
      </c>
      <c r="P1181">
        <f>VLOOKUP(J1181,[1]empresas!$A:$C,3,0)</f>
        <v>1</v>
      </c>
      <c r="Q1181">
        <f>VLOOKUP(J1181,[1]empresas!$A:$D,4,0)</f>
        <v>1</v>
      </c>
    </row>
    <row r="1182" spans="1:17" x14ac:dyDescent="0.3">
      <c r="A1182">
        <v>1444</v>
      </c>
      <c r="B1182">
        <v>47</v>
      </c>
      <c r="C1182">
        <v>0</v>
      </c>
      <c r="D1182" t="s">
        <v>19</v>
      </c>
      <c r="E1182">
        <v>0</v>
      </c>
      <c r="F1182">
        <v>0</v>
      </c>
      <c r="G1182">
        <v>0</v>
      </c>
      <c r="H1182" t="s">
        <v>20</v>
      </c>
      <c r="I1182">
        <v>11</v>
      </c>
      <c r="J1182">
        <v>28</v>
      </c>
      <c r="K1182">
        <v>1</v>
      </c>
      <c r="L1182">
        <f>VLOOKUP(A1182,[2]accidentes!$B:$C,2,0)</f>
        <v>520</v>
      </c>
      <c r="M1182" t="str">
        <f>VLOOKUP(A1182,[2]accidentes!$B:$D,3,0)</f>
        <v>ojo</v>
      </c>
      <c r="N1182" t="str">
        <f>VLOOKUP(A1182,[2]accidentes!$B:$E,4,0)</f>
        <v>fractura</v>
      </c>
      <c r="O1182" t="str">
        <f>VLOOKUP(J1182,[1]empresas!$A:$B,2,0)</f>
        <v>alimentos</v>
      </c>
      <c r="P1182">
        <f>VLOOKUP(J1182,[1]empresas!$A:$C,3,0)</f>
        <v>1</v>
      </c>
      <c r="Q1182">
        <f>VLOOKUP(J1182,[1]empresas!$A:$D,4,0)</f>
        <v>1</v>
      </c>
    </row>
    <row r="1183" spans="1:17" x14ac:dyDescent="0.3">
      <c r="A1183">
        <v>1447</v>
      </c>
      <c r="B1183">
        <v>54</v>
      </c>
      <c r="C1183">
        <v>0</v>
      </c>
      <c r="D1183" t="s">
        <v>21</v>
      </c>
      <c r="E1183">
        <v>4</v>
      </c>
      <c r="F1183">
        <v>0</v>
      </c>
      <c r="G1183">
        <v>0</v>
      </c>
      <c r="H1183" t="s">
        <v>20</v>
      </c>
      <c r="I1183">
        <v>11</v>
      </c>
      <c r="J1183">
        <v>119</v>
      </c>
      <c r="K1183">
        <v>0</v>
      </c>
      <c r="L1183">
        <v>0</v>
      </c>
      <c r="M1183">
        <v>0</v>
      </c>
      <c r="N1183">
        <v>0</v>
      </c>
      <c r="O1183" t="str">
        <f>VLOOKUP(J1183,[1]empresas!$A:$B,2,0)</f>
        <v>agricultura</v>
      </c>
      <c r="P1183">
        <f>VLOOKUP(J1183,[1]empresas!$A:$C,3,0)</f>
        <v>1</v>
      </c>
      <c r="Q1183">
        <f>VLOOKUP(J1183,[1]empresas!$A:$D,4,0)</f>
        <v>1</v>
      </c>
    </row>
    <row r="1184" spans="1:17" x14ac:dyDescent="0.3">
      <c r="A1184">
        <v>1449</v>
      </c>
      <c r="B1184">
        <v>44</v>
      </c>
      <c r="C1184">
        <v>1</v>
      </c>
      <c r="D1184" t="s">
        <v>21</v>
      </c>
      <c r="E1184">
        <v>1</v>
      </c>
      <c r="F1184">
        <v>0</v>
      </c>
      <c r="G1184">
        <v>1</v>
      </c>
      <c r="H1184" t="s">
        <v>23</v>
      </c>
      <c r="I1184">
        <v>9</v>
      </c>
      <c r="J1184">
        <v>32</v>
      </c>
      <c r="K1184">
        <v>1</v>
      </c>
      <c r="L1184">
        <f>VLOOKUP(A1184,[2]accidentes!$B:$C,2,0)</f>
        <v>522</v>
      </c>
      <c r="M1184" t="str">
        <f>VLOOKUP(A1184,[2]accidentes!$B:$D,3,0)</f>
        <v>ojo</v>
      </c>
      <c r="N1184" t="str">
        <f>VLOOKUP(A1184,[2]accidentes!$B:$E,4,0)</f>
        <v>lesiones multiples</v>
      </c>
      <c r="O1184" t="str">
        <f>VLOOKUP(J1184,[1]empresas!$A:$B,2,0)</f>
        <v>comercio</v>
      </c>
      <c r="P1184">
        <f>VLOOKUP(J1184,[1]empresas!$A:$C,3,0)</f>
        <v>1</v>
      </c>
      <c r="Q1184">
        <f>VLOOKUP(J1184,[1]empresas!$A:$D,4,0)</f>
        <v>1</v>
      </c>
    </row>
    <row r="1185" spans="1:17" x14ac:dyDescent="0.3">
      <c r="A1185">
        <v>1450</v>
      </c>
      <c r="B1185">
        <v>36</v>
      </c>
      <c r="C1185">
        <v>0</v>
      </c>
      <c r="D1185" t="s">
        <v>24</v>
      </c>
      <c r="E1185">
        <v>1</v>
      </c>
      <c r="F1185">
        <v>1</v>
      </c>
      <c r="G1185">
        <v>0</v>
      </c>
      <c r="H1185" t="s">
        <v>20</v>
      </c>
      <c r="I1185">
        <v>10</v>
      </c>
      <c r="J1185">
        <v>123</v>
      </c>
      <c r="K1185">
        <v>0</v>
      </c>
      <c r="L1185">
        <v>0</v>
      </c>
      <c r="M1185">
        <v>0</v>
      </c>
      <c r="N1185">
        <v>0</v>
      </c>
      <c r="O1185" t="str">
        <f>VLOOKUP(J1185,[1]empresas!$A:$B,2,0)</f>
        <v>construccion</v>
      </c>
      <c r="P1185">
        <f>VLOOKUP(J1185,[1]empresas!$A:$C,3,0)</f>
        <v>1</v>
      </c>
      <c r="Q1185">
        <f>VLOOKUP(J1185,[1]empresas!$A:$D,4,0)</f>
        <v>0</v>
      </c>
    </row>
    <row r="1186" spans="1:17" x14ac:dyDescent="0.3">
      <c r="A1186">
        <v>1451</v>
      </c>
      <c r="B1186">
        <v>30</v>
      </c>
      <c r="C1186">
        <v>0</v>
      </c>
      <c r="D1186" t="s">
        <v>19</v>
      </c>
      <c r="E1186">
        <v>2</v>
      </c>
      <c r="F1186">
        <v>0</v>
      </c>
      <c r="G1186">
        <v>0</v>
      </c>
      <c r="H1186" t="s">
        <v>20</v>
      </c>
      <c r="I1186">
        <v>7</v>
      </c>
      <c r="J1186">
        <v>131</v>
      </c>
      <c r="K1186">
        <v>0</v>
      </c>
      <c r="L1186">
        <v>0</v>
      </c>
      <c r="M1186">
        <v>0</v>
      </c>
      <c r="N1186">
        <v>0</v>
      </c>
      <c r="O1186" t="str">
        <f>VLOOKUP(J1186,[1]empresas!$A:$B,2,0)</f>
        <v>construccion</v>
      </c>
      <c r="P1186">
        <f>VLOOKUP(J1186,[1]empresas!$A:$C,3,0)</f>
        <v>0</v>
      </c>
      <c r="Q1186">
        <f>VLOOKUP(J1186,[1]empresas!$A:$D,4,0)</f>
        <v>0</v>
      </c>
    </row>
    <row r="1187" spans="1:17" x14ac:dyDescent="0.3">
      <c r="A1187">
        <v>1452</v>
      </c>
      <c r="B1187">
        <v>41</v>
      </c>
      <c r="C1187">
        <v>0</v>
      </c>
      <c r="D1187" t="s">
        <v>19</v>
      </c>
      <c r="E1187">
        <v>1</v>
      </c>
      <c r="F1187">
        <v>0</v>
      </c>
      <c r="G1187">
        <v>0</v>
      </c>
      <c r="H1187" t="s">
        <v>20</v>
      </c>
      <c r="I1187">
        <v>8</v>
      </c>
      <c r="J1187">
        <v>47</v>
      </c>
      <c r="K1187">
        <v>0</v>
      </c>
      <c r="L1187">
        <v>0</v>
      </c>
      <c r="M1187">
        <v>0</v>
      </c>
      <c r="N1187">
        <v>0</v>
      </c>
      <c r="O1187" t="str">
        <f>VLOOKUP(J1187,[1]empresas!$A:$B,2,0)</f>
        <v>agricultura</v>
      </c>
      <c r="P1187">
        <f>VLOOKUP(J1187,[1]empresas!$A:$C,3,0)</f>
        <v>1</v>
      </c>
      <c r="Q1187">
        <f>VLOOKUP(J1187,[1]empresas!$A:$D,4,0)</f>
        <v>1</v>
      </c>
    </row>
    <row r="1188" spans="1:17" x14ac:dyDescent="0.3">
      <c r="A1188">
        <v>1453</v>
      </c>
      <c r="B1188">
        <v>41</v>
      </c>
      <c r="C1188">
        <v>0</v>
      </c>
      <c r="D1188" t="s">
        <v>19</v>
      </c>
      <c r="E1188">
        <v>0</v>
      </c>
      <c r="F1188">
        <v>0</v>
      </c>
      <c r="G1188">
        <v>1</v>
      </c>
      <c r="H1188" t="s">
        <v>20</v>
      </c>
      <c r="I1188">
        <v>9</v>
      </c>
      <c r="J1188">
        <v>119</v>
      </c>
      <c r="K1188">
        <v>0</v>
      </c>
      <c r="L1188">
        <v>0</v>
      </c>
      <c r="M1188">
        <v>0</v>
      </c>
      <c r="N1188">
        <v>0</v>
      </c>
      <c r="O1188" t="str">
        <f>VLOOKUP(J1188,[1]empresas!$A:$B,2,0)</f>
        <v>agricultura</v>
      </c>
      <c r="P1188">
        <f>VLOOKUP(J1188,[1]empresas!$A:$C,3,0)</f>
        <v>1</v>
      </c>
      <c r="Q1188">
        <f>VLOOKUP(J1188,[1]empresas!$A:$D,4,0)</f>
        <v>1</v>
      </c>
    </row>
    <row r="1189" spans="1:17" x14ac:dyDescent="0.3">
      <c r="A1189">
        <v>1454</v>
      </c>
      <c r="B1189">
        <v>44</v>
      </c>
      <c r="C1189">
        <v>0</v>
      </c>
      <c r="D1189" t="s">
        <v>19</v>
      </c>
      <c r="E1189">
        <v>1</v>
      </c>
      <c r="F1189">
        <v>0</v>
      </c>
      <c r="G1189">
        <v>0</v>
      </c>
      <c r="H1189" t="s">
        <v>20</v>
      </c>
      <c r="I1189">
        <v>3</v>
      </c>
      <c r="J1189">
        <v>89</v>
      </c>
      <c r="K1189">
        <v>0</v>
      </c>
      <c r="L1189">
        <v>0</v>
      </c>
      <c r="M1189">
        <v>0</v>
      </c>
      <c r="N1189">
        <v>0</v>
      </c>
      <c r="O1189" t="str">
        <f>VLOOKUP(J1189,[1]empresas!$A:$B,2,0)</f>
        <v>funcion publica</v>
      </c>
      <c r="P1189">
        <f>VLOOKUP(J1189,[1]empresas!$A:$C,3,0)</f>
        <v>1</v>
      </c>
      <c r="Q1189">
        <f>VLOOKUP(J1189,[1]empresas!$A:$D,4,0)</f>
        <v>0</v>
      </c>
    </row>
    <row r="1190" spans="1:17" x14ac:dyDescent="0.3">
      <c r="A1190">
        <v>1455</v>
      </c>
      <c r="B1190">
        <v>42</v>
      </c>
      <c r="C1190">
        <v>1</v>
      </c>
      <c r="D1190" t="s">
        <v>24</v>
      </c>
      <c r="E1190">
        <v>0</v>
      </c>
      <c r="F1190">
        <v>1</v>
      </c>
      <c r="G1190">
        <v>0</v>
      </c>
      <c r="H1190" t="s">
        <v>23</v>
      </c>
      <c r="I1190">
        <v>5</v>
      </c>
      <c r="J1190">
        <v>30</v>
      </c>
      <c r="K1190">
        <v>0</v>
      </c>
      <c r="L1190">
        <v>0</v>
      </c>
      <c r="M1190">
        <v>0</v>
      </c>
      <c r="N1190">
        <v>0</v>
      </c>
      <c r="O1190" t="str">
        <f>VLOOKUP(J1190,[1]empresas!$A:$B,2,0)</f>
        <v>agricultura</v>
      </c>
      <c r="P1190">
        <f>VLOOKUP(J1190,[1]empresas!$A:$C,3,0)</f>
        <v>1</v>
      </c>
      <c r="Q1190">
        <f>VLOOKUP(J1190,[1]empresas!$A:$D,4,0)</f>
        <v>1</v>
      </c>
    </row>
    <row r="1191" spans="1:17" x14ac:dyDescent="0.3">
      <c r="A1191">
        <v>1456</v>
      </c>
      <c r="B1191">
        <v>32</v>
      </c>
      <c r="C1191">
        <v>1</v>
      </c>
      <c r="D1191" t="s">
        <v>21</v>
      </c>
      <c r="E1191">
        <v>1</v>
      </c>
      <c r="F1191">
        <v>0</v>
      </c>
      <c r="G1191">
        <v>1</v>
      </c>
      <c r="H1191" t="s">
        <v>20</v>
      </c>
      <c r="I1191">
        <v>14</v>
      </c>
      <c r="J1191">
        <v>74</v>
      </c>
      <c r="K1191">
        <v>0</v>
      </c>
      <c r="L1191">
        <v>0</v>
      </c>
      <c r="M1191">
        <v>0</v>
      </c>
      <c r="N1191">
        <v>0</v>
      </c>
      <c r="O1191" t="str">
        <f>VLOOKUP(J1191,[1]empresas!$A:$B,2,0)</f>
        <v>agricultura</v>
      </c>
      <c r="P1191">
        <f>VLOOKUP(J1191,[1]empresas!$A:$C,3,0)</f>
        <v>1</v>
      </c>
      <c r="Q1191">
        <f>VLOOKUP(J1191,[1]empresas!$A:$D,4,0)</f>
        <v>1</v>
      </c>
    </row>
    <row r="1192" spans="1:17" x14ac:dyDescent="0.3">
      <c r="A1192">
        <v>1457</v>
      </c>
      <c r="B1192">
        <v>44</v>
      </c>
      <c r="C1192">
        <v>1</v>
      </c>
      <c r="D1192" t="s">
        <v>21</v>
      </c>
      <c r="E1192">
        <v>4</v>
      </c>
      <c r="F1192">
        <v>0</v>
      </c>
      <c r="G1192">
        <v>0</v>
      </c>
      <c r="H1192" t="s">
        <v>18</v>
      </c>
      <c r="I1192">
        <v>9</v>
      </c>
      <c r="J1192">
        <v>80</v>
      </c>
      <c r="K1192">
        <v>0</v>
      </c>
      <c r="L1192">
        <v>0</v>
      </c>
      <c r="M1192">
        <v>0</v>
      </c>
      <c r="N1192">
        <v>0</v>
      </c>
      <c r="O1192" t="str">
        <f>VLOOKUP(J1192,[1]empresas!$A:$B,2,0)</f>
        <v>alimentos</v>
      </c>
      <c r="P1192">
        <f>VLOOKUP(J1192,[1]empresas!$A:$C,3,0)</f>
        <v>1</v>
      </c>
      <c r="Q1192">
        <f>VLOOKUP(J1192,[1]empresas!$A:$D,4,0)</f>
        <v>1</v>
      </c>
    </row>
    <row r="1193" spans="1:17" x14ac:dyDescent="0.3">
      <c r="A1193">
        <v>1458</v>
      </c>
      <c r="B1193">
        <v>61</v>
      </c>
      <c r="C1193">
        <v>0</v>
      </c>
      <c r="D1193" t="s">
        <v>21</v>
      </c>
      <c r="E1193">
        <v>0</v>
      </c>
      <c r="F1193">
        <v>0</v>
      </c>
      <c r="G1193">
        <v>0</v>
      </c>
      <c r="H1193" t="s">
        <v>20</v>
      </c>
      <c r="I1193">
        <v>14</v>
      </c>
      <c r="J1193">
        <v>112</v>
      </c>
      <c r="K1193">
        <v>0</v>
      </c>
      <c r="L1193">
        <v>0</v>
      </c>
      <c r="M1193">
        <v>0</v>
      </c>
      <c r="N1193">
        <v>0</v>
      </c>
      <c r="O1193" t="str">
        <f>VLOOKUP(J1193,[1]empresas!$A:$B,2,0)</f>
        <v>salud</v>
      </c>
      <c r="P1193">
        <f>VLOOKUP(J1193,[1]empresas!$A:$C,3,0)</f>
        <v>0</v>
      </c>
      <c r="Q1193">
        <f>VLOOKUP(J1193,[1]empresas!$A:$D,4,0)</f>
        <v>1</v>
      </c>
    </row>
    <row r="1194" spans="1:17" x14ac:dyDescent="0.3">
      <c r="A1194">
        <v>1459</v>
      </c>
      <c r="B1194">
        <v>50</v>
      </c>
      <c r="C1194">
        <v>1</v>
      </c>
      <c r="D1194" t="s">
        <v>21</v>
      </c>
      <c r="E1194">
        <v>3</v>
      </c>
      <c r="F1194">
        <v>1</v>
      </c>
      <c r="G1194">
        <v>1</v>
      </c>
      <c r="H1194" t="s">
        <v>20</v>
      </c>
      <c r="I1194">
        <v>11</v>
      </c>
      <c r="J1194">
        <v>104</v>
      </c>
      <c r="K1194">
        <v>0</v>
      </c>
      <c r="L1194">
        <v>0</v>
      </c>
      <c r="M1194">
        <v>0</v>
      </c>
      <c r="N1194">
        <v>0</v>
      </c>
      <c r="O1194" t="str">
        <f>VLOOKUP(J1194,[1]empresas!$A:$B,2,0)</f>
        <v>construccion</v>
      </c>
      <c r="P1194">
        <f>VLOOKUP(J1194,[1]empresas!$A:$C,3,0)</f>
        <v>1</v>
      </c>
      <c r="Q1194">
        <f>VLOOKUP(J1194,[1]empresas!$A:$D,4,0)</f>
        <v>1</v>
      </c>
    </row>
    <row r="1195" spans="1:17" x14ac:dyDescent="0.3">
      <c r="A1195">
        <v>1460</v>
      </c>
      <c r="B1195">
        <v>62</v>
      </c>
      <c r="C1195">
        <v>1</v>
      </c>
      <c r="D1195" t="s">
        <v>19</v>
      </c>
      <c r="E1195">
        <v>0</v>
      </c>
      <c r="F1195">
        <v>0</v>
      </c>
      <c r="G1195">
        <v>1</v>
      </c>
      <c r="H1195" t="s">
        <v>18</v>
      </c>
      <c r="I1195">
        <v>16</v>
      </c>
      <c r="J1195">
        <v>46</v>
      </c>
      <c r="K1195">
        <v>1</v>
      </c>
      <c r="L1195">
        <f>VLOOKUP(A1195,[2]accidentes!$B:$C,2,0)</f>
        <v>523</v>
      </c>
      <c r="M1195" t="str">
        <f>VLOOKUP(A1195,[2]accidentes!$B:$D,3,0)</f>
        <v>mano</v>
      </c>
      <c r="N1195" t="str">
        <f>VLOOKUP(A1195,[2]accidentes!$B:$E,4,0)</f>
        <v>lesiones multiples</v>
      </c>
      <c r="O1195" t="str">
        <f>VLOOKUP(J1195,[1]empresas!$A:$B,2,0)</f>
        <v>construccion</v>
      </c>
      <c r="P1195">
        <f>VLOOKUP(J1195,[1]empresas!$A:$C,3,0)</f>
        <v>1</v>
      </c>
      <c r="Q1195">
        <f>VLOOKUP(J1195,[1]empresas!$A:$D,4,0)</f>
        <v>0</v>
      </c>
    </row>
    <row r="1196" spans="1:17" x14ac:dyDescent="0.3">
      <c r="A1196">
        <v>1461</v>
      </c>
      <c r="B1196">
        <v>36</v>
      </c>
      <c r="C1196">
        <v>1</v>
      </c>
      <c r="D1196" t="s">
        <v>17</v>
      </c>
      <c r="E1196">
        <v>3</v>
      </c>
      <c r="F1196">
        <v>0</v>
      </c>
      <c r="G1196">
        <v>0</v>
      </c>
      <c r="H1196" t="s">
        <v>20</v>
      </c>
      <c r="I1196">
        <v>11</v>
      </c>
      <c r="J1196">
        <v>1</v>
      </c>
      <c r="K1196">
        <v>0</v>
      </c>
      <c r="L1196">
        <v>0</v>
      </c>
      <c r="M1196">
        <v>0</v>
      </c>
      <c r="N1196">
        <v>0</v>
      </c>
      <c r="O1196" t="str">
        <f>VLOOKUP(J1196,[1]empresas!$A:$B,2,0)</f>
        <v>construccion</v>
      </c>
      <c r="P1196">
        <f>VLOOKUP(J1196,[1]empresas!$A:$C,3,0)</f>
        <v>1</v>
      </c>
      <c r="Q1196">
        <f>VLOOKUP(J1196,[1]empresas!$A:$D,4,0)</f>
        <v>1</v>
      </c>
    </row>
    <row r="1197" spans="1:17" x14ac:dyDescent="0.3">
      <c r="A1197">
        <v>1462</v>
      </c>
      <c r="B1197">
        <v>49</v>
      </c>
      <c r="C1197">
        <v>0</v>
      </c>
      <c r="D1197" t="s">
        <v>19</v>
      </c>
      <c r="E1197">
        <v>0</v>
      </c>
      <c r="F1197">
        <v>0</v>
      </c>
      <c r="G1197">
        <v>0</v>
      </c>
      <c r="H1197" t="s">
        <v>23</v>
      </c>
      <c r="I1197">
        <v>8</v>
      </c>
      <c r="J1197">
        <v>6</v>
      </c>
      <c r="K1197">
        <v>1</v>
      </c>
      <c r="L1197">
        <f>VLOOKUP(A1197,[2]accidentes!$B:$C,2,0)</f>
        <v>524</v>
      </c>
      <c r="M1197" t="str">
        <f>VLOOKUP(A1197,[2]accidentes!$B:$D,3,0)</f>
        <v>mano</v>
      </c>
      <c r="N1197" t="str">
        <f>VLOOKUP(A1197,[2]accidentes!$B:$E,4,0)</f>
        <v>lesiones multiples</v>
      </c>
      <c r="O1197" t="str">
        <f>VLOOKUP(J1197,[1]empresas!$A:$B,2,0)</f>
        <v>construccion</v>
      </c>
      <c r="P1197">
        <f>VLOOKUP(J1197,[1]empresas!$A:$C,3,0)</f>
        <v>1</v>
      </c>
      <c r="Q1197">
        <f>VLOOKUP(J1197,[1]empresas!$A:$D,4,0)</f>
        <v>0</v>
      </c>
    </row>
    <row r="1198" spans="1:17" x14ac:dyDescent="0.3">
      <c r="A1198">
        <v>1463</v>
      </c>
      <c r="B1198">
        <v>48</v>
      </c>
      <c r="C1198">
        <v>1</v>
      </c>
      <c r="D1198" t="s">
        <v>19</v>
      </c>
      <c r="E1198">
        <v>0</v>
      </c>
      <c r="F1198">
        <v>0</v>
      </c>
      <c r="G1198">
        <v>0</v>
      </c>
      <c r="H1198" t="s">
        <v>18</v>
      </c>
      <c r="I1198">
        <v>6</v>
      </c>
      <c r="J1198">
        <v>83</v>
      </c>
      <c r="K1198">
        <v>0</v>
      </c>
      <c r="L1198">
        <v>0</v>
      </c>
      <c r="M1198">
        <v>0</v>
      </c>
      <c r="N1198">
        <v>0</v>
      </c>
      <c r="O1198" t="str">
        <f>VLOOKUP(J1198,[1]empresas!$A:$B,2,0)</f>
        <v>mineria</v>
      </c>
      <c r="P1198">
        <f>VLOOKUP(J1198,[1]empresas!$A:$C,3,0)</f>
        <v>1</v>
      </c>
      <c r="Q1198">
        <f>VLOOKUP(J1198,[1]empresas!$A:$D,4,0)</f>
        <v>1</v>
      </c>
    </row>
    <row r="1199" spans="1:17" x14ac:dyDescent="0.3">
      <c r="A1199">
        <v>1464</v>
      </c>
      <c r="B1199">
        <v>29</v>
      </c>
      <c r="C1199">
        <v>1</v>
      </c>
      <c r="D1199" t="s">
        <v>21</v>
      </c>
      <c r="E1199">
        <v>3</v>
      </c>
      <c r="F1199">
        <v>0</v>
      </c>
      <c r="G1199">
        <v>0</v>
      </c>
      <c r="H1199" t="s">
        <v>23</v>
      </c>
      <c r="I1199">
        <v>8</v>
      </c>
      <c r="J1199">
        <v>51</v>
      </c>
      <c r="K1199">
        <v>0</v>
      </c>
      <c r="L1199">
        <v>0</v>
      </c>
      <c r="M1199">
        <v>0</v>
      </c>
      <c r="N1199">
        <v>0</v>
      </c>
      <c r="O1199" t="str">
        <f>VLOOKUP(J1199,[1]empresas!$A:$B,2,0)</f>
        <v>comercio</v>
      </c>
      <c r="P1199">
        <f>VLOOKUP(J1199,[1]empresas!$A:$C,3,0)</f>
        <v>1</v>
      </c>
      <c r="Q1199">
        <f>VLOOKUP(J1199,[1]empresas!$A:$D,4,0)</f>
        <v>1</v>
      </c>
    </row>
    <row r="1200" spans="1:17" x14ac:dyDescent="0.3">
      <c r="A1200">
        <v>1465</v>
      </c>
      <c r="B1200">
        <v>28</v>
      </c>
      <c r="C1200">
        <v>0</v>
      </c>
      <c r="D1200" t="s">
        <v>24</v>
      </c>
      <c r="E1200">
        <v>2</v>
      </c>
      <c r="F1200">
        <v>1</v>
      </c>
      <c r="G1200">
        <v>1</v>
      </c>
      <c r="H1200" t="s">
        <v>23</v>
      </c>
      <c r="I1200">
        <v>6</v>
      </c>
      <c r="J1200">
        <v>62</v>
      </c>
      <c r="K1200">
        <v>0</v>
      </c>
      <c r="L1200">
        <v>0</v>
      </c>
      <c r="M1200">
        <v>0</v>
      </c>
      <c r="N1200">
        <v>0</v>
      </c>
      <c r="O1200" t="str">
        <f>VLOOKUP(J1200,[1]empresas!$A:$B,2,0)</f>
        <v>alimentos</v>
      </c>
      <c r="P1200">
        <f>VLOOKUP(J1200,[1]empresas!$A:$C,3,0)</f>
        <v>1</v>
      </c>
      <c r="Q1200">
        <f>VLOOKUP(J1200,[1]empresas!$A:$D,4,0)</f>
        <v>1</v>
      </c>
    </row>
    <row r="1201" spans="1:17" x14ac:dyDescent="0.3">
      <c r="A1201">
        <v>1466</v>
      </c>
      <c r="B1201">
        <v>68</v>
      </c>
      <c r="C1201">
        <v>1</v>
      </c>
      <c r="D1201" t="s">
        <v>19</v>
      </c>
      <c r="E1201">
        <v>0</v>
      </c>
      <c r="F1201">
        <v>0</v>
      </c>
      <c r="G1201">
        <v>1</v>
      </c>
      <c r="H1201" t="s">
        <v>23</v>
      </c>
      <c r="I1201">
        <v>6</v>
      </c>
      <c r="J1201">
        <v>56</v>
      </c>
      <c r="K1201">
        <v>0</v>
      </c>
      <c r="L1201">
        <v>0</v>
      </c>
      <c r="M1201">
        <v>0</v>
      </c>
      <c r="N1201">
        <v>0</v>
      </c>
      <c r="O1201" t="str">
        <f>VLOOKUP(J1201,[1]empresas!$A:$B,2,0)</f>
        <v>educacion</v>
      </c>
      <c r="P1201">
        <f>VLOOKUP(J1201,[1]empresas!$A:$C,3,0)</f>
        <v>1</v>
      </c>
      <c r="Q1201">
        <f>VLOOKUP(J1201,[1]empresas!$A:$D,4,0)</f>
        <v>1</v>
      </c>
    </row>
    <row r="1202" spans="1:17" x14ac:dyDescent="0.3">
      <c r="A1202">
        <v>1467</v>
      </c>
      <c r="B1202">
        <v>28</v>
      </c>
      <c r="C1202">
        <v>0</v>
      </c>
      <c r="D1202" t="s">
        <v>19</v>
      </c>
      <c r="E1202">
        <v>0</v>
      </c>
      <c r="F1202">
        <v>0</v>
      </c>
      <c r="G1202">
        <v>0</v>
      </c>
      <c r="H1202" t="s">
        <v>20</v>
      </c>
      <c r="I1202">
        <v>5</v>
      </c>
      <c r="J1202">
        <v>71</v>
      </c>
      <c r="K1202">
        <v>0</v>
      </c>
      <c r="L1202">
        <v>0</v>
      </c>
      <c r="M1202">
        <v>0</v>
      </c>
      <c r="N1202">
        <v>0</v>
      </c>
      <c r="O1202" t="str">
        <f>VLOOKUP(J1202,[1]empresas!$A:$B,2,0)</f>
        <v>construccion</v>
      </c>
      <c r="P1202">
        <f>VLOOKUP(J1202,[1]empresas!$A:$C,3,0)</f>
        <v>1</v>
      </c>
      <c r="Q1202">
        <f>VLOOKUP(J1202,[1]empresas!$A:$D,4,0)</f>
        <v>1</v>
      </c>
    </row>
    <row r="1203" spans="1:17" x14ac:dyDescent="0.3">
      <c r="A1203">
        <v>1468</v>
      </c>
      <c r="B1203">
        <v>54</v>
      </c>
      <c r="C1203">
        <v>1</v>
      </c>
      <c r="D1203" t="s">
        <v>17</v>
      </c>
      <c r="E1203">
        <v>0</v>
      </c>
      <c r="F1203">
        <v>0</v>
      </c>
      <c r="G1203">
        <v>0</v>
      </c>
      <c r="H1203" t="s">
        <v>20</v>
      </c>
      <c r="I1203">
        <v>12</v>
      </c>
      <c r="J1203">
        <v>20</v>
      </c>
      <c r="K1203">
        <v>1</v>
      </c>
      <c r="L1203">
        <f>VLOOKUP(A1203,[2]accidentes!$B:$C,2,0)</f>
        <v>525</v>
      </c>
      <c r="M1203" t="str">
        <f>VLOOKUP(A1203,[2]accidentes!$B:$D,3,0)</f>
        <v>cabeza</v>
      </c>
      <c r="N1203" t="str">
        <f>VLOOKUP(A1203,[2]accidentes!$B:$E,4,0)</f>
        <v>luxacion</v>
      </c>
      <c r="O1203" t="str">
        <f>VLOOKUP(J1203,[1]empresas!$A:$B,2,0)</f>
        <v>manufactura</v>
      </c>
      <c r="P1203">
        <f>VLOOKUP(J1203,[1]empresas!$A:$C,3,0)</f>
        <v>1</v>
      </c>
      <c r="Q1203">
        <f>VLOOKUP(J1203,[1]empresas!$A:$D,4,0)</f>
        <v>1</v>
      </c>
    </row>
    <row r="1204" spans="1:17" x14ac:dyDescent="0.3">
      <c r="A1204">
        <v>1469</v>
      </c>
      <c r="B1204">
        <v>36</v>
      </c>
      <c r="C1204">
        <v>0</v>
      </c>
      <c r="D1204" t="s">
        <v>19</v>
      </c>
      <c r="E1204">
        <v>2</v>
      </c>
      <c r="F1204">
        <v>0</v>
      </c>
      <c r="G1204">
        <v>0</v>
      </c>
      <c r="H1204" t="s">
        <v>20</v>
      </c>
      <c r="I1204">
        <v>11</v>
      </c>
      <c r="J1204">
        <v>47</v>
      </c>
      <c r="K1204">
        <v>0</v>
      </c>
      <c r="L1204">
        <v>0</v>
      </c>
      <c r="M1204">
        <v>0</v>
      </c>
      <c r="N1204">
        <v>0</v>
      </c>
      <c r="O1204" t="str">
        <f>VLOOKUP(J1204,[1]empresas!$A:$B,2,0)</f>
        <v>agricultura</v>
      </c>
      <c r="P1204">
        <f>VLOOKUP(J1204,[1]empresas!$A:$C,3,0)</f>
        <v>1</v>
      </c>
      <c r="Q1204">
        <f>VLOOKUP(J1204,[1]empresas!$A:$D,4,0)</f>
        <v>1</v>
      </c>
    </row>
    <row r="1205" spans="1:17" x14ac:dyDescent="0.3">
      <c r="A1205">
        <v>1474</v>
      </c>
      <c r="B1205">
        <v>27</v>
      </c>
      <c r="C1205">
        <v>0</v>
      </c>
      <c r="D1205" t="s">
        <v>21</v>
      </c>
      <c r="E1205">
        <v>1</v>
      </c>
      <c r="F1205">
        <v>1</v>
      </c>
      <c r="G1205">
        <v>1</v>
      </c>
      <c r="H1205" t="s">
        <v>20</v>
      </c>
      <c r="I1205">
        <v>2</v>
      </c>
      <c r="J1205">
        <v>35</v>
      </c>
      <c r="K1205">
        <v>1</v>
      </c>
      <c r="L1205">
        <f>VLOOKUP(A1205,[2]accidentes!$B:$C,2,0)</f>
        <v>528</v>
      </c>
      <c r="M1205" t="str">
        <f>VLOOKUP(A1205,[2]accidentes!$B:$D,3,0)</f>
        <v>torax</v>
      </c>
      <c r="N1205" t="str">
        <f>VLOOKUP(A1205,[2]accidentes!$B:$E,4,0)</f>
        <v>herida</v>
      </c>
      <c r="O1205" t="str">
        <f>VLOOKUP(J1205,[1]empresas!$A:$B,2,0)</f>
        <v>mineria</v>
      </c>
      <c r="P1205">
        <f>VLOOKUP(J1205,[1]empresas!$A:$C,3,0)</f>
        <v>1</v>
      </c>
      <c r="Q1205">
        <f>VLOOKUP(J1205,[1]empresas!$A:$D,4,0)</f>
        <v>0</v>
      </c>
    </row>
    <row r="1206" spans="1:17" x14ac:dyDescent="0.3">
      <c r="A1206">
        <v>1475</v>
      </c>
      <c r="B1206">
        <v>55</v>
      </c>
      <c r="C1206">
        <v>0</v>
      </c>
      <c r="D1206" t="s">
        <v>21</v>
      </c>
      <c r="E1206">
        <v>0</v>
      </c>
      <c r="F1206">
        <v>0</v>
      </c>
      <c r="G1206">
        <v>0</v>
      </c>
      <c r="H1206" t="s">
        <v>18</v>
      </c>
      <c r="I1206">
        <v>13</v>
      </c>
      <c r="J1206">
        <v>123</v>
      </c>
      <c r="K1206">
        <v>1</v>
      </c>
      <c r="L1206">
        <f>VLOOKUP(A1206,[2]accidentes!$B:$C,2,0)</f>
        <v>529</v>
      </c>
      <c r="M1206" t="str">
        <f>VLOOKUP(A1206,[2]accidentes!$B:$D,3,0)</f>
        <v>mano</v>
      </c>
      <c r="N1206" t="str">
        <f>VLOOKUP(A1206,[2]accidentes!$B:$E,4,0)</f>
        <v>luxacion</v>
      </c>
      <c r="O1206" t="str">
        <f>VLOOKUP(J1206,[1]empresas!$A:$B,2,0)</f>
        <v>construccion</v>
      </c>
      <c r="P1206">
        <f>VLOOKUP(J1206,[1]empresas!$A:$C,3,0)</f>
        <v>1</v>
      </c>
      <c r="Q1206">
        <f>VLOOKUP(J1206,[1]empresas!$A:$D,4,0)</f>
        <v>0</v>
      </c>
    </row>
    <row r="1207" spans="1:17" x14ac:dyDescent="0.3">
      <c r="A1207">
        <v>1476</v>
      </c>
      <c r="B1207">
        <v>31</v>
      </c>
      <c r="C1207">
        <v>1</v>
      </c>
      <c r="D1207" t="s">
        <v>19</v>
      </c>
      <c r="E1207">
        <v>1</v>
      </c>
      <c r="F1207">
        <v>0</v>
      </c>
      <c r="G1207">
        <v>1</v>
      </c>
      <c r="H1207" t="s">
        <v>20</v>
      </c>
      <c r="I1207">
        <v>7</v>
      </c>
      <c r="J1207">
        <v>113</v>
      </c>
      <c r="K1207">
        <v>0</v>
      </c>
      <c r="L1207">
        <v>0</v>
      </c>
      <c r="M1207">
        <v>0</v>
      </c>
      <c r="N1207">
        <v>0</v>
      </c>
      <c r="O1207" t="str">
        <f>VLOOKUP(J1207,[1]empresas!$A:$B,2,0)</f>
        <v>manufactura</v>
      </c>
      <c r="P1207">
        <f>VLOOKUP(J1207,[1]empresas!$A:$C,3,0)</f>
        <v>1</v>
      </c>
      <c r="Q1207">
        <f>VLOOKUP(J1207,[1]empresas!$A:$D,4,0)</f>
        <v>1</v>
      </c>
    </row>
    <row r="1208" spans="1:17" x14ac:dyDescent="0.3">
      <c r="A1208">
        <v>1477</v>
      </c>
      <c r="B1208">
        <v>66</v>
      </c>
      <c r="C1208">
        <v>1</v>
      </c>
      <c r="D1208" t="s">
        <v>22</v>
      </c>
      <c r="E1208">
        <v>0</v>
      </c>
      <c r="F1208">
        <v>1</v>
      </c>
      <c r="G1208">
        <v>1</v>
      </c>
      <c r="H1208" t="s">
        <v>23</v>
      </c>
      <c r="I1208">
        <v>15</v>
      </c>
      <c r="J1208">
        <v>120</v>
      </c>
      <c r="K1208">
        <v>1</v>
      </c>
      <c r="L1208">
        <f>VLOOKUP(A1208,[2]accidentes!$B:$C,2,0)</f>
        <v>530</v>
      </c>
      <c r="M1208" t="str">
        <f>VLOOKUP(A1208,[2]accidentes!$B:$D,3,0)</f>
        <v>mano</v>
      </c>
      <c r="N1208" t="str">
        <f>VLOOKUP(A1208,[2]accidentes!$B:$E,4,0)</f>
        <v>luxacion</v>
      </c>
      <c r="O1208" t="str">
        <f>VLOOKUP(J1208,[1]empresas!$A:$B,2,0)</f>
        <v>construccion</v>
      </c>
      <c r="P1208">
        <f>VLOOKUP(J1208,[1]empresas!$A:$C,3,0)</f>
        <v>1</v>
      </c>
      <c r="Q1208">
        <f>VLOOKUP(J1208,[1]empresas!$A:$D,4,0)</f>
        <v>1</v>
      </c>
    </row>
    <row r="1209" spans="1:17" x14ac:dyDescent="0.3">
      <c r="A1209">
        <v>1478</v>
      </c>
      <c r="B1209">
        <v>37</v>
      </c>
      <c r="C1209">
        <v>0</v>
      </c>
      <c r="D1209" t="s">
        <v>19</v>
      </c>
      <c r="E1209">
        <v>5</v>
      </c>
      <c r="F1209">
        <v>0</v>
      </c>
      <c r="G1209">
        <v>1</v>
      </c>
      <c r="H1209" t="s">
        <v>20</v>
      </c>
      <c r="I1209">
        <v>16</v>
      </c>
      <c r="J1209">
        <v>48</v>
      </c>
      <c r="K1209">
        <v>0</v>
      </c>
      <c r="L1209">
        <v>0</v>
      </c>
      <c r="M1209">
        <v>0</v>
      </c>
      <c r="N1209">
        <v>0</v>
      </c>
      <c r="O1209" t="str">
        <f>VLOOKUP(J1209,[1]empresas!$A:$B,2,0)</f>
        <v>servicios</v>
      </c>
      <c r="P1209">
        <f>VLOOKUP(J1209,[1]empresas!$A:$C,3,0)</f>
        <v>1</v>
      </c>
      <c r="Q1209">
        <f>VLOOKUP(J1209,[1]empresas!$A:$D,4,0)</f>
        <v>1</v>
      </c>
    </row>
    <row r="1210" spans="1:17" x14ac:dyDescent="0.3">
      <c r="A1210">
        <v>1479</v>
      </c>
      <c r="B1210">
        <v>26</v>
      </c>
      <c r="C1210">
        <v>0</v>
      </c>
      <c r="D1210" t="s">
        <v>19</v>
      </c>
      <c r="E1210">
        <v>2</v>
      </c>
      <c r="F1210">
        <v>1</v>
      </c>
      <c r="G1210">
        <v>0</v>
      </c>
      <c r="H1210" t="s">
        <v>20</v>
      </c>
      <c r="I1210">
        <v>10</v>
      </c>
      <c r="J1210">
        <v>118</v>
      </c>
      <c r="K1210">
        <v>0</v>
      </c>
      <c r="L1210">
        <v>0</v>
      </c>
      <c r="M1210">
        <v>0</v>
      </c>
      <c r="N1210">
        <v>0</v>
      </c>
      <c r="O1210" t="str">
        <f>VLOOKUP(J1210,[1]empresas!$A:$B,2,0)</f>
        <v>mineria</v>
      </c>
      <c r="P1210">
        <f>VLOOKUP(J1210,[1]empresas!$A:$C,3,0)</f>
        <v>1</v>
      </c>
      <c r="Q1210">
        <f>VLOOKUP(J1210,[1]empresas!$A:$D,4,0)</f>
        <v>1</v>
      </c>
    </row>
    <row r="1211" spans="1:17" x14ac:dyDescent="0.3">
      <c r="A1211">
        <v>1480</v>
      </c>
      <c r="B1211">
        <v>36</v>
      </c>
      <c r="C1211">
        <v>0</v>
      </c>
      <c r="D1211" t="s">
        <v>19</v>
      </c>
      <c r="E1211">
        <v>0</v>
      </c>
      <c r="F1211">
        <v>0</v>
      </c>
      <c r="G1211">
        <v>1</v>
      </c>
      <c r="H1211" t="s">
        <v>18</v>
      </c>
      <c r="I1211">
        <v>2</v>
      </c>
      <c r="J1211">
        <v>45</v>
      </c>
      <c r="K1211">
        <v>1</v>
      </c>
      <c r="L1211">
        <f>VLOOKUP(A1211,[2]accidentes!$B:$C,2,0)</f>
        <v>531</v>
      </c>
      <c r="M1211" t="str">
        <f>VLOOKUP(A1211,[2]accidentes!$B:$D,3,0)</f>
        <v>pie</v>
      </c>
      <c r="N1211" t="str">
        <f>VLOOKUP(A1211,[2]accidentes!$B:$E,4,0)</f>
        <v>luxacion</v>
      </c>
      <c r="O1211" t="str">
        <f>VLOOKUP(J1211,[1]empresas!$A:$B,2,0)</f>
        <v>alimentos</v>
      </c>
      <c r="P1211">
        <f>VLOOKUP(J1211,[1]empresas!$A:$C,3,0)</f>
        <v>1</v>
      </c>
      <c r="Q1211">
        <f>VLOOKUP(J1211,[1]empresas!$A:$D,4,0)</f>
        <v>1</v>
      </c>
    </row>
    <row r="1212" spans="1:17" x14ac:dyDescent="0.3">
      <c r="A1212">
        <v>1481</v>
      </c>
      <c r="B1212">
        <v>31</v>
      </c>
      <c r="C1212">
        <v>0</v>
      </c>
      <c r="D1212" t="s">
        <v>19</v>
      </c>
      <c r="E1212">
        <v>1</v>
      </c>
      <c r="F1212">
        <v>1</v>
      </c>
      <c r="G1212">
        <v>0</v>
      </c>
      <c r="H1212" t="s">
        <v>20</v>
      </c>
      <c r="I1212">
        <v>5</v>
      </c>
      <c r="J1212">
        <v>16</v>
      </c>
      <c r="K1212">
        <v>1</v>
      </c>
      <c r="L1212">
        <f>VLOOKUP(A1212,[2]accidentes!$B:$C,2,0)</f>
        <v>532</v>
      </c>
      <c r="M1212" t="str">
        <f>VLOOKUP(A1212,[2]accidentes!$B:$D,3,0)</f>
        <v>cabeza</v>
      </c>
      <c r="N1212" t="str">
        <f>VLOOKUP(A1212,[2]accidentes!$B:$E,4,0)</f>
        <v>fractura</v>
      </c>
      <c r="O1212" t="str">
        <f>VLOOKUP(J1212,[1]empresas!$A:$B,2,0)</f>
        <v>manufactura</v>
      </c>
      <c r="P1212">
        <f>VLOOKUP(J1212,[1]empresas!$A:$C,3,0)</f>
        <v>1</v>
      </c>
      <c r="Q1212">
        <f>VLOOKUP(J1212,[1]empresas!$A:$D,4,0)</f>
        <v>1</v>
      </c>
    </row>
    <row r="1213" spans="1:17" x14ac:dyDescent="0.3">
      <c r="A1213">
        <v>1482</v>
      </c>
      <c r="B1213">
        <v>33</v>
      </c>
      <c r="C1213">
        <v>1</v>
      </c>
      <c r="D1213" t="s">
        <v>21</v>
      </c>
      <c r="E1213">
        <v>0</v>
      </c>
      <c r="F1213">
        <v>0</v>
      </c>
      <c r="G1213">
        <v>1</v>
      </c>
      <c r="H1213" t="s">
        <v>23</v>
      </c>
      <c r="I1213">
        <v>6</v>
      </c>
      <c r="J1213">
        <v>133</v>
      </c>
      <c r="K1213">
        <v>1</v>
      </c>
      <c r="L1213">
        <f>VLOOKUP(A1213,[2]accidentes!$B:$C,2,0)</f>
        <v>533</v>
      </c>
      <c r="M1213" t="str">
        <f>VLOOKUP(A1213,[2]accidentes!$B:$D,3,0)</f>
        <v>abdomen</v>
      </c>
      <c r="N1213" t="str">
        <f>VLOOKUP(A1213,[2]accidentes!$B:$E,4,0)</f>
        <v>trauma superficial</v>
      </c>
      <c r="O1213" t="str">
        <f>VLOOKUP(J1213,[1]empresas!$A:$B,2,0)</f>
        <v>alimentos</v>
      </c>
      <c r="P1213">
        <f>VLOOKUP(J1213,[1]empresas!$A:$C,3,0)</f>
        <v>1</v>
      </c>
      <c r="Q1213">
        <f>VLOOKUP(J1213,[1]empresas!$A:$D,4,0)</f>
        <v>1</v>
      </c>
    </row>
    <row r="1214" spans="1:17" x14ac:dyDescent="0.3">
      <c r="A1214">
        <v>1483</v>
      </c>
      <c r="B1214">
        <v>41</v>
      </c>
      <c r="C1214">
        <v>0</v>
      </c>
      <c r="D1214" t="s">
        <v>19</v>
      </c>
      <c r="E1214">
        <v>2</v>
      </c>
      <c r="F1214">
        <v>0</v>
      </c>
      <c r="G1214">
        <v>1</v>
      </c>
      <c r="H1214" t="s">
        <v>20</v>
      </c>
      <c r="I1214">
        <v>11</v>
      </c>
      <c r="J1214">
        <v>130</v>
      </c>
      <c r="K1214">
        <v>0</v>
      </c>
      <c r="L1214">
        <v>0</v>
      </c>
      <c r="M1214">
        <v>0</v>
      </c>
      <c r="N1214">
        <v>0</v>
      </c>
      <c r="O1214" t="str">
        <f>VLOOKUP(J1214,[1]empresas!$A:$B,2,0)</f>
        <v>mineria</v>
      </c>
      <c r="P1214">
        <f>VLOOKUP(J1214,[1]empresas!$A:$C,3,0)</f>
        <v>0</v>
      </c>
      <c r="Q1214">
        <f>VLOOKUP(J1214,[1]empresas!$A:$D,4,0)</f>
        <v>1</v>
      </c>
    </row>
    <row r="1215" spans="1:17" x14ac:dyDescent="0.3">
      <c r="A1215">
        <v>1484</v>
      </c>
      <c r="B1215">
        <v>41</v>
      </c>
      <c r="C1215">
        <v>0</v>
      </c>
      <c r="D1215" t="s">
        <v>17</v>
      </c>
      <c r="E1215">
        <v>0</v>
      </c>
      <c r="F1215">
        <v>1</v>
      </c>
      <c r="G1215">
        <v>1</v>
      </c>
      <c r="H1215" t="s">
        <v>20</v>
      </c>
      <c r="I1215">
        <v>12</v>
      </c>
      <c r="J1215">
        <v>19</v>
      </c>
      <c r="K1215">
        <v>0</v>
      </c>
      <c r="L1215">
        <v>0</v>
      </c>
      <c r="M1215">
        <v>0</v>
      </c>
      <c r="N1215">
        <v>0</v>
      </c>
      <c r="O1215" t="str">
        <f>VLOOKUP(J1215,[1]empresas!$A:$B,2,0)</f>
        <v>alimentos</v>
      </c>
      <c r="P1215">
        <f>VLOOKUP(J1215,[1]empresas!$A:$C,3,0)</f>
        <v>1</v>
      </c>
      <c r="Q1215">
        <f>VLOOKUP(J1215,[1]empresas!$A:$D,4,0)</f>
        <v>1</v>
      </c>
    </row>
    <row r="1216" spans="1:17" x14ac:dyDescent="0.3">
      <c r="A1216">
        <v>1485</v>
      </c>
      <c r="B1216">
        <v>51</v>
      </c>
      <c r="C1216">
        <v>1</v>
      </c>
      <c r="D1216" t="s">
        <v>19</v>
      </c>
      <c r="E1216">
        <v>0</v>
      </c>
      <c r="F1216">
        <v>0</v>
      </c>
      <c r="G1216">
        <v>1</v>
      </c>
      <c r="H1216" t="s">
        <v>23</v>
      </c>
      <c r="I1216">
        <v>4</v>
      </c>
      <c r="J1216">
        <v>39</v>
      </c>
      <c r="K1216">
        <v>0</v>
      </c>
      <c r="L1216">
        <v>0</v>
      </c>
      <c r="M1216">
        <v>0</v>
      </c>
      <c r="N1216">
        <v>0</v>
      </c>
      <c r="O1216" t="str">
        <f>VLOOKUP(J1216,[1]empresas!$A:$B,2,0)</f>
        <v>construccion</v>
      </c>
      <c r="P1216">
        <f>VLOOKUP(J1216,[1]empresas!$A:$C,3,0)</f>
        <v>1</v>
      </c>
      <c r="Q1216">
        <f>VLOOKUP(J1216,[1]empresas!$A:$D,4,0)</f>
        <v>1</v>
      </c>
    </row>
    <row r="1217" spans="1:17" x14ac:dyDescent="0.3">
      <c r="A1217">
        <v>1486</v>
      </c>
      <c r="B1217">
        <v>48</v>
      </c>
      <c r="C1217">
        <v>1</v>
      </c>
      <c r="D1217" t="s">
        <v>19</v>
      </c>
      <c r="E1217">
        <v>2</v>
      </c>
      <c r="F1217">
        <v>1</v>
      </c>
      <c r="G1217">
        <v>0</v>
      </c>
      <c r="H1217" t="s">
        <v>20</v>
      </c>
      <c r="I1217">
        <v>13</v>
      </c>
      <c r="J1217">
        <v>112</v>
      </c>
      <c r="K1217">
        <v>0</v>
      </c>
      <c r="L1217">
        <v>0</v>
      </c>
      <c r="M1217">
        <v>0</v>
      </c>
      <c r="N1217">
        <v>0</v>
      </c>
      <c r="O1217" t="str">
        <f>VLOOKUP(J1217,[1]empresas!$A:$B,2,0)</f>
        <v>salud</v>
      </c>
      <c r="P1217">
        <f>VLOOKUP(J1217,[1]empresas!$A:$C,3,0)</f>
        <v>0</v>
      </c>
      <c r="Q1217">
        <f>VLOOKUP(J1217,[1]empresas!$A:$D,4,0)</f>
        <v>1</v>
      </c>
    </row>
    <row r="1218" spans="1:17" x14ac:dyDescent="0.3">
      <c r="A1218">
        <v>1487</v>
      </c>
      <c r="B1218">
        <v>52</v>
      </c>
      <c r="C1218">
        <v>0</v>
      </c>
      <c r="D1218" t="s">
        <v>17</v>
      </c>
      <c r="E1218">
        <v>3</v>
      </c>
      <c r="F1218">
        <v>0</v>
      </c>
      <c r="G1218">
        <v>1</v>
      </c>
      <c r="H1218" t="s">
        <v>20</v>
      </c>
      <c r="I1218">
        <v>12</v>
      </c>
      <c r="J1218">
        <v>104</v>
      </c>
      <c r="K1218">
        <v>0</v>
      </c>
      <c r="L1218">
        <v>0</v>
      </c>
      <c r="M1218">
        <v>0</v>
      </c>
      <c r="N1218">
        <v>0</v>
      </c>
      <c r="O1218" t="str">
        <f>VLOOKUP(J1218,[1]empresas!$A:$B,2,0)</f>
        <v>construccion</v>
      </c>
      <c r="P1218">
        <f>VLOOKUP(J1218,[1]empresas!$A:$C,3,0)</f>
        <v>1</v>
      </c>
      <c r="Q1218">
        <f>VLOOKUP(J1218,[1]empresas!$A:$D,4,0)</f>
        <v>1</v>
      </c>
    </row>
    <row r="1219" spans="1:17" x14ac:dyDescent="0.3">
      <c r="A1219">
        <v>1488</v>
      </c>
      <c r="B1219">
        <v>42</v>
      </c>
      <c r="C1219">
        <v>0</v>
      </c>
      <c r="D1219" t="s">
        <v>21</v>
      </c>
      <c r="E1219">
        <v>2</v>
      </c>
      <c r="F1219">
        <v>0</v>
      </c>
      <c r="G1219">
        <v>1</v>
      </c>
      <c r="H1219" t="s">
        <v>20</v>
      </c>
      <c r="I1219">
        <v>18</v>
      </c>
      <c r="J1219">
        <v>28</v>
      </c>
      <c r="K1219">
        <v>0</v>
      </c>
      <c r="L1219">
        <v>0</v>
      </c>
      <c r="M1219">
        <v>0</v>
      </c>
      <c r="N1219">
        <v>0</v>
      </c>
      <c r="O1219" t="str">
        <f>VLOOKUP(J1219,[1]empresas!$A:$B,2,0)</f>
        <v>alimentos</v>
      </c>
      <c r="P1219">
        <f>VLOOKUP(J1219,[1]empresas!$A:$C,3,0)</f>
        <v>1</v>
      </c>
      <c r="Q1219">
        <f>VLOOKUP(J1219,[1]empresas!$A:$D,4,0)</f>
        <v>1</v>
      </c>
    </row>
    <row r="1220" spans="1:17" x14ac:dyDescent="0.3">
      <c r="A1220">
        <v>1489</v>
      </c>
      <c r="B1220">
        <v>28</v>
      </c>
      <c r="C1220">
        <v>1</v>
      </c>
      <c r="D1220" t="s">
        <v>19</v>
      </c>
      <c r="E1220">
        <v>4</v>
      </c>
      <c r="F1220">
        <v>1</v>
      </c>
      <c r="G1220">
        <v>0</v>
      </c>
      <c r="H1220" t="s">
        <v>23</v>
      </c>
      <c r="I1220">
        <v>12</v>
      </c>
      <c r="J1220">
        <v>114</v>
      </c>
      <c r="K1220">
        <v>1</v>
      </c>
      <c r="L1220">
        <f>VLOOKUP(A1220,[2]accidentes!$B:$C,2,0)</f>
        <v>534</v>
      </c>
      <c r="M1220" t="str">
        <f>VLOOKUP(A1220,[2]accidentes!$B:$D,3,0)</f>
        <v>cabeza</v>
      </c>
      <c r="N1220" t="str">
        <f>VLOOKUP(A1220,[2]accidentes!$B:$E,4,0)</f>
        <v>trauma superficial</v>
      </c>
      <c r="O1220" t="str">
        <f>VLOOKUP(J1220,[1]empresas!$A:$B,2,0)</f>
        <v>manufactura</v>
      </c>
      <c r="P1220">
        <f>VLOOKUP(J1220,[1]empresas!$A:$C,3,0)</f>
        <v>1</v>
      </c>
      <c r="Q1220">
        <f>VLOOKUP(J1220,[1]empresas!$A:$D,4,0)</f>
        <v>0</v>
      </c>
    </row>
    <row r="1221" spans="1:17" x14ac:dyDescent="0.3">
      <c r="A1221">
        <v>1490</v>
      </c>
      <c r="B1221">
        <v>47</v>
      </c>
      <c r="C1221">
        <v>0</v>
      </c>
      <c r="D1221" t="s">
        <v>21</v>
      </c>
      <c r="E1221">
        <v>0</v>
      </c>
      <c r="F1221">
        <v>0</v>
      </c>
      <c r="G1221">
        <v>1</v>
      </c>
      <c r="H1221" t="s">
        <v>20</v>
      </c>
      <c r="I1221">
        <v>7</v>
      </c>
      <c r="J1221">
        <v>73</v>
      </c>
      <c r="K1221">
        <v>1</v>
      </c>
      <c r="L1221">
        <f>VLOOKUP(A1221,[2]accidentes!$B:$C,2,0)</f>
        <v>535</v>
      </c>
      <c r="M1221" t="str">
        <f>VLOOKUP(A1221,[2]accidentes!$B:$D,3,0)</f>
        <v>mano</v>
      </c>
      <c r="N1221" t="str">
        <f>VLOOKUP(A1221,[2]accidentes!$B:$E,4,0)</f>
        <v>herida</v>
      </c>
      <c r="O1221" t="str">
        <f>VLOOKUP(J1221,[1]empresas!$A:$B,2,0)</f>
        <v>servicios</v>
      </c>
      <c r="P1221">
        <f>VLOOKUP(J1221,[1]empresas!$A:$C,3,0)</f>
        <v>1</v>
      </c>
      <c r="Q1221">
        <f>VLOOKUP(J1221,[1]empresas!$A:$D,4,0)</f>
        <v>1</v>
      </c>
    </row>
    <row r="1222" spans="1:17" x14ac:dyDescent="0.3">
      <c r="A1222">
        <v>1491</v>
      </c>
      <c r="B1222">
        <v>46</v>
      </c>
      <c r="C1222">
        <v>0</v>
      </c>
      <c r="D1222" t="s">
        <v>21</v>
      </c>
      <c r="E1222">
        <v>1</v>
      </c>
      <c r="F1222">
        <v>0</v>
      </c>
      <c r="G1222">
        <v>0</v>
      </c>
      <c r="H1222" t="s">
        <v>18</v>
      </c>
      <c r="I1222">
        <v>12</v>
      </c>
      <c r="J1222">
        <v>71</v>
      </c>
      <c r="K1222">
        <v>0</v>
      </c>
      <c r="L1222">
        <v>0</v>
      </c>
      <c r="M1222">
        <v>0</v>
      </c>
      <c r="N1222">
        <v>0</v>
      </c>
      <c r="O1222" t="str">
        <f>VLOOKUP(J1222,[1]empresas!$A:$B,2,0)</f>
        <v>construccion</v>
      </c>
      <c r="P1222">
        <f>VLOOKUP(J1222,[1]empresas!$A:$C,3,0)</f>
        <v>1</v>
      </c>
      <c r="Q1222">
        <f>VLOOKUP(J1222,[1]empresas!$A:$D,4,0)</f>
        <v>1</v>
      </c>
    </row>
    <row r="1223" spans="1:17" x14ac:dyDescent="0.3">
      <c r="A1223">
        <v>1492</v>
      </c>
      <c r="B1223">
        <v>34</v>
      </c>
      <c r="C1223">
        <v>1</v>
      </c>
      <c r="D1223" t="s">
        <v>21</v>
      </c>
      <c r="E1223">
        <v>4</v>
      </c>
      <c r="F1223">
        <v>0</v>
      </c>
      <c r="G1223">
        <v>1</v>
      </c>
      <c r="H1223" t="s">
        <v>20</v>
      </c>
      <c r="I1223">
        <v>8</v>
      </c>
      <c r="J1223">
        <v>95</v>
      </c>
      <c r="K1223">
        <v>1</v>
      </c>
      <c r="L1223">
        <f>VLOOKUP(A1223,[2]accidentes!$B:$C,2,0)</f>
        <v>536</v>
      </c>
      <c r="M1223" t="str">
        <f>VLOOKUP(A1223,[2]accidentes!$B:$D,3,0)</f>
        <v>pie</v>
      </c>
      <c r="N1223" t="str">
        <f>VLOOKUP(A1223,[2]accidentes!$B:$E,4,0)</f>
        <v>fractura</v>
      </c>
      <c r="O1223" t="str">
        <f>VLOOKUP(J1223,[1]empresas!$A:$B,2,0)</f>
        <v>mineria</v>
      </c>
      <c r="P1223">
        <f>VLOOKUP(J1223,[1]empresas!$A:$C,3,0)</f>
        <v>1</v>
      </c>
      <c r="Q1223">
        <f>VLOOKUP(J1223,[1]empresas!$A:$D,4,0)</f>
        <v>0</v>
      </c>
    </row>
    <row r="1224" spans="1:17" x14ac:dyDescent="0.3">
      <c r="A1224">
        <v>1493</v>
      </c>
      <c r="B1224">
        <v>34</v>
      </c>
      <c r="C1224">
        <v>0</v>
      </c>
      <c r="D1224" t="s">
        <v>19</v>
      </c>
      <c r="E1224">
        <v>2</v>
      </c>
      <c r="F1224">
        <v>1</v>
      </c>
      <c r="G1224">
        <v>1</v>
      </c>
      <c r="H1224" t="s">
        <v>23</v>
      </c>
      <c r="I1224">
        <v>7</v>
      </c>
      <c r="J1224">
        <v>135</v>
      </c>
      <c r="K1224">
        <v>0</v>
      </c>
      <c r="L1224">
        <v>0</v>
      </c>
      <c r="M1224">
        <v>0</v>
      </c>
      <c r="N1224">
        <v>0</v>
      </c>
      <c r="O1224" t="str">
        <f>VLOOKUP(J1224,[1]empresas!$A:$B,2,0)</f>
        <v>educacion</v>
      </c>
      <c r="P1224">
        <f>VLOOKUP(J1224,[1]empresas!$A:$C,3,0)</f>
        <v>1</v>
      </c>
      <c r="Q1224">
        <f>VLOOKUP(J1224,[1]empresas!$A:$D,4,0)</f>
        <v>1</v>
      </c>
    </row>
    <row r="1225" spans="1:17" x14ac:dyDescent="0.3">
      <c r="A1225">
        <v>1494</v>
      </c>
      <c r="B1225">
        <v>56</v>
      </c>
      <c r="C1225">
        <v>1</v>
      </c>
      <c r="D1225" t="s">
        <v>19</v>
      </c>
      <c r="E1225">
        <v>0</v>
      </c>
      <c r="F1225">
        <v>0</v>
      </c>
      <c r="G1225">
        <v>1</v>
      </c>
      <c r="H1225" t="s">
        <v>18</v>
      </c>
      <c r="I1225">
        <v>9</v>
      </c>
      <c r="J1225">
        <v>83</v>
      </c>
      <c r="K1225">
        <v>1</v>
      </c>
      <c r="L1225">
        <f>VLOOKUP(A1225,[2]accidentes!$B:$C,2,0)</f>
        <v>537</v>
      </c>
      <c r="M1225" t="str">
        <f>VLOOKUP(A1225,[2]accidentes!$B:$D,3,0)</f>
        <v>ojo</v>
      </c>
      <c r="N1225" t="str">
        <f>VLOOKUP(A1225,[2]accidentes!$B:$E,4,0)</f>
        <v>fractura</v>
      </c>
      <c r="O1225" t="str">
        <f>VLOOKUP(J1225,[1]empresas!$A:$B,2,0)</f>
        <v>mineria</v>
      </c>
      <c r="P1225">
        <f>VLOOKUP(J1225,[1]empresas!$A:$C,3,0)</f>
        <v>1</v>
      </c>
      <c r="Q1225">
        <f>VLOOKUP(J1225,[1]empresas!$A:$D,4,0)</f>
        <v>1</v>
      </c>
    </row>
    <row r="1226" spans="1:17" x14ac:dyDescent="0.3">
      <c r="A1226">
        <v>1495</v>
      </c>
      <c r="B1226">
        <v>60</v>
      </c>
      <c r="C1226">
        <v>0</v>
      </c>
      <c r="D1226" t="s">
        <v>19</v>
      </c>
      <c r="E1226">
        <v>1</v>
      </c>
      <c r="F1226">
        <v>0</v>
      </c>
      <c r="G1226">
        <v>0</v>
      </c>
      <c r="H1226" t="s">
        <v>20</v>
      </c>
      <c r="I1226">
        <v>12</v>
      </c>
      <c r="J1226">
        <v>62</v>
      </c>
      <c r="K1226">
        <v>1</v>
      </c>
      <c r="L1226">
        <f>VLOOKUP(A1226,[2]accidentes!$B:$C,2,0)</f>
        <v>538</v>
      </c>
      <c r="M1226" t="str">
        <f>VLOOKUP(A1226,[2]accidentes!$B:$D,3,0)</f>
        <v>abdomen</v>
      </c>
      <c r="N1226" t="str">
        <f>VLOOKUP(A1226,[2]accidentes!$B:$E,4,0)</f>
        <v>luxacion</v>
      </c>
      <c r="O1226" t="str">
        <f>VLOOKUP(J1226,[1]empresas!$A:$B,2,0)</f>
        <v>alimentos</v>
      </c>
      <c r="P1226">
        <f>VLOOKUP(J1226,[1]empresas!$A:$C,3,0)</f>
        <v>1</v>
      </c>
      <c r="Q1226">
        <f>VLOOKUP(J1226,[1]empresas!$A:$D,4,0)</f>
        <v>1</v>
      </c>
    </row>
    <row r="1227" spans="1:17" x14ac:dyDescent="0.3">
      <c r="A1227">
        <v>1496</v>
      </c>
      <c r="B1227">
        <v>42</v>
      </c>
      <c r="C1227">
        <v>1</v>
      </c>
      <c r="D1227" t="s">
        <v>19</v>
      </c>
      <c r="E1227">
        <v>1</v>
      </c>
      <c r="F1227">
        <v>0</v>
      </c>
      <c r="G1227">
        <v>1</v>
      </c>
      <c r="H1227" t="s">
        <v>20</v>
      </c>
      <c r="I1227">
        <v>16</v>
      </c>
      <c r="J1227">
        <v>9</v>
      </c>
      <c r="K1227">
        <v>0</v>
      </c>
      <c r="L1227">
        <v>0</v>
      </c>
      <c r="M1227">
        <v>0</v>
      </c>
      <c r="N1227">
        <v>0</v>
      </c>
      <c r="O1227" t="str">
        <f>VLOOKUP(J1227,[1]empresas!$A:$B,2,0)</f>
        <v>servicios</v>
      </c>
      <c r="P1227">
        <f>VLOOKUP(J1227,[1]empresas!$A:$C,3,0)</f>
        <v>1</v>
      </c>
      <c r="Q1227">
        <f>VLOOKUP(J1227,[1]empresas!$A:$D,4,0)</f>
        <v>0</v>
      </c>
    </row>
    <row r="1228" spans="1:17" x14ac:dyDescent="0.3">
      <c r="A1228">
        <v>1497</v>
      </c>
      <c r="B1228">
        <v>34</v>
      </c>
      <c r="C1228">
        <v>0</v>
      </c>
      <c r="D1228" t="s">
        <v>24</v>
      </c>
      <c r="E1228">
        <v>3</v>
      </c>
      <c r="F1228">
        <v>1</v>
      </c>
      <c r="G1228">
        <v>1</v>
      </c>
      <c r="H1228" t="s">
        <v>18</v>
      </c>
      <c r="I1228">
        <v>5</v>
      </c>
      <c r="J1228">
        <v>29</v>
      </c>
      <c r="K1228">
        <v>0</v>
      </c>
      <c r="L1228">
        <v>0</v>
      </c>
      <c r="M1228">
        <v>0</v>
      </c>
      <c r="N1228">
        <v>0</v>
      </c>
      <c r="O1228" t="str">
        <f>VLOOKUP(J1228,[1]empresas!$A:$B,2,0)</f>
        <v>comercio</v>
      </c>
      <c r="P1228">
        <f>VLOOKUP(J1228,[1]empresas!$A:$C,3,0)</f>
        <v>1</v>
      </c>
      <c r="Q1228">
        <f>VLOOKUP(J1228,[1]empresas!$A:$D,4,0)</f>
        <v>1</v>
      </c>
    </row>
    <row r="1229" spans="1:17" x14ac:dyDescent="0.3">
      <c r="A1229">
        <v>1498</v>
      </c>
      <c r="B1229">
        <v>65</v>
      </c>
      <c r="C1229">
        <v>0</v>
      </c>
      <c r="D1229" t="s">
        <v>19</v>
      </c>
      <c r="E1229">
        <v>2</v>
      </c>
      <c r="F1229">
        <v>0</v>
      </c>
      <c r="G1229">
        <v>0</v>
      </c>
      <c r="H1229" t="s">
        <v>18</v>
      </c>
      <c r="I1229">
        <v>16</v>
      </c>
      <c r="J1229">
        <v>71</v>
      </c>
      <c r="K1229">
        <v>1</v>
      </c>
      <c r="L1229">
        <f>VLOOKUP(A1229,[2]accidentes!$B:$C,2,0)</f>
        <v>539</v>
      </c>
      <c r="M1229" t="str">
        <f>VLOOKUP(A1229,[2]accidentes!$B:$D,3,0)</f>
        <v>pie</v>
      </c>
      <c r="N1229" t="str">
        <f>VLOOKUP(A1229,[2]accidentes!$B:$E,4,0)</f>
        <v>trauma superficial</v>
      </c>
      <c r="O1229" t="str">
        <f>VLOOKUP(J1229,[1]empresas!$A:$B,2,0)</f>
        <v>construccion</v>
      </c>
      <c r="P1229">
        <f>VLOOKUP(J1229,[1]empresas!$A:$C,3,0)</f>
        <v>1</v>
      </c>
      <c r="Q1229">
        <f>VLOOKUP(J1229,[1]empresas!$A:$D,4,0)</f>
        <v>1</v>
      </c>
    </row>
    <row r="1230" spans="1:17" x14ac:dyDescent="0.3">
      <c r="A1230">
        <v>1501</v>
      </c>
      <c r="B1230">
        <v>53</v>
      </c>
      <c r="C1230">
        <v>0</v>
      </c>
      <c r="D1230" t="s">
        <v>19</v>
      </c>
      <c r="E1230">
        <v>0</v>
      </c>
      <c r="F1230">
        <v>0</v>
      </c>
      <c r="G1230">
        <v>0</v>
      </c>
      <c r="H1230" t="s">
        <v>23</v>
      </c>
      <c r="I1230">
        <v>7</v>
      </c>
      <c r="J1230">
        <v>123</v>
      </c>
      <c r="K1230">
        <v>1</v>
      </c>
      <c r="L1230">
        <f>VLOOKUP(A1230,[2]accidentes!$B:$C,2,0)</f>
        <v>541</v>
      </c>
      <c r="M1230" t="str">
        <f>VLOOKUP(A1230,[2]accidentes!$B:$D,3,0)</f>
        <v>pie</v>
      </c>
      <c r="N1230" t="str">
        <f>VLOOKUP(A1230,[2]accidentes!$B:$E,4,0)</f>
        <v>luxacion</v>
      </c>
      <c r="O1230" t="str">
        <f>VLOOKUP(J1230,[1]empresas!$A:$B,2,0)</f>
        <v>construccion</v>
      </c>
      <c r="P1230">
        <f>VLOOKUP(J1230,[1]empresas!$A:$C,3,0)</f>
        <v>1</v>
      </c>
      <c r="Q1230">
        <f>VLOOKUP(J1230,[1]empresas!$A:$D,4,0)</f>
        <v>0</v>
      </c>
    </row>
    <row r="1231" spans="1:17" x14ac:dyDescent="0.3">
      <c r="A1231">
        <v>1502</v>
      </c>
      <c r="B1231">
        <v>26</v>
      </c>
      <c r="C1231">
        <v>1</v>
      </c>
      <c r="D1231" t="s">
        <v>19</v>
      </c>
      <c r="E1231">
        <v>3</v>
      </c>
      <c r="F1231">
        <v>0</v>
      </c>
      <c r="G1231">
        <v>0</v>
      </c>
      <c r="H1231" t="s">
        <v>20</v>
      </c>
      <c r="I1231">
        <v>9</v>
      </c>
      <c r="J1231">
        <v>39</v>
      </c>
      <c r="K1231">
        <v>1</v>
      </c>
      <c r="L1231">
        <f>VLOOKUP(A1231,[2]accidentes!$B:$C,2,0)</f>
        <v>542</v>
      </c>
      <c r="M1231" t="str">
        <f>VLOOKUP(A1231,[2]accidentes!$B:$D,3,0)</f>
        <v>torax</v>
      </c>
      <c r="N1231" t="str">
        <f>VLOOKUP(A1231,[2]accidentes!$B:$E,4,0)</f>
        <v>lesiones multiples</v>
      </c>
      <c r="O1231" t="str">
        <f>VLOOKUP(J1231,[1]empresas!$A:$B,2,0)</f>
        <v>construccion</v>
      </c>
      <c r="P1231">
        <f>VLOOKUP(J1231,[1]empresas!$A:$C,3,0)</f>
        <v>1</v>
      </c>
      <c r="Q1231">
        <f>VLOOKUP(J1231,[1]empresas!$A:$D,4,0)</f>
        <v>1</v>
      </c>
    </row>
    <row r="1232" spans="1:17" x14ac:dyDescent="0.3">
      <c r="A1232">
        <v>1503</v>
      </c>
      <c r="B1232">
        <v>53</v>
      </c>
      <c r="C1232">
        <v>0</v>
      </c>
      <c r="D1232" t="s">
        <v>21</v>
      </c>
      <c r="E1232">
        <v>0</v>
      </c>
      <c r="F1232">
        <v>0</v>
      </c>
      <c r="G1232">
        <v>1</v>
      </c>
      <c r="H1232" t="s">
        <v>20</v>
      </c>
      <c r="I1232">
        <v>9</v>
      </c>
      <c r="J1232">
        <v>102</v>
      </c>
      <c r="K1232">
        <v>1</v>
      </c>
      <c r="L1232">
        <f>VLOOKUP(A1232,[2]accidentes!$B:$C,2,0)</f>
        <v>543</v>
      </c>
      <c r="M1232" t="str">
        <f>VLOOKUP(A1232,[2]accidentes!$B:$D,3,0)</f>
        <v>abdomen</v>
      </c>
      <c r="N1232" t="str">
        <f>VLOOKUP(A1232,[2]accidentes!$B:$E,4,0)</f>
        <v>fractura</v>
      </c>
      <c r="O1232" t="str">
        <f>VLOOKUP(J1232,[1]empresas!$A:$B,2,0)</f>
        <v>servicios</v>
      </c>
      <c r="P1232">
        <f>VLOOKUP(J1232,[1]empresas!$A:$C,3,0)</f>
        <v>1</v>
      </c>
      <c r="Q1232">
        <f>VLOOKUP(J1232,[1]empresas!$A:$D,4,0)</f>
        <v>1</v>
      </c>
    </row>
    <row r="1233" spans="1:17" x14ac:dyDescent="0.3">
      <c r="A1233">
        <v>1504</v>
      </c>
      <c r="B1233">
        <v>26</v>
      </c>
      <c r="C1233">
        <v>0</v>
      </c>
      <c r="D1233" t="s">
        <v>19</v>
      </c>
      <c r="E1233">
        <v>1</v>
      </c>
      <c r="F1233">
        <v>1</v>
      </c>
      <c r="G1233">
        <v>1</v>
      </c>
      <c r="H1233" t="s">
        <v>18</v>
      </c>
      <c r="I1233">
        <v>7</v>
      </c>
      <c r="J1233">
        <v>38</v>
      </c>
      <c r="K1233">
        <v>0</v>
      </c>
      <c r="L1233">
        <v>0</v>
      </c>
      <c r="M1233">
        <v>0</v>
      </c>
      <c r="N1233">
        <v>0</v>
      </c>
      <c r="O1233" t="str">
        <f>VLOOKUP(J1233,[1]empresas!$A:$B,2,0)</f>
        <v>funcion publica</v>
      </c>
      <c r="P1233">
        <f>VLOOKUP(J1233,[1]empresas!$A:$C,3,0)</f>
        <v>0</v>
      </c>
      <c r="Q1233">
        <f>VLOOKUP(J1233,[1]empresas!$A:$D,4,0)</f>
        <v>1</v>
      </c>
    </row>
    <row r="1234" spans="1:17" x14ac:dyDescent="0.3">
      <c r="A1234">
        <v>1505</v>
      </c>
      <c r="B1234">
        <v>48</v>
      </c>
      <c r="C1234">
        <v>1</v>
      </c>
      <c r="D1234" t="s">
        <v>19</v>
      </c>
      <c r="E1234">
        <v>2</v>
      </c>
      <c r="F1234">
        <v>1</v>
      </c>
      <c r="G1234">
        <v>0</v>
      </c>
      <c r="H1234" t="s">
        <v>20</v>
      </c>
      <c r="I1234">
        <v>12</v>
      </c>
      <c r="J1234">
        <v>66</v>
      </c>
      <c r="K1234">
        <v>0</v>
      </c>
      <c r="L1234">
        <v>0</v>
      </c>
      <c r="M1234">
        <v>0</v>
      </c>
      <c r="N1234">
        <v>0</v>
      </c>
      <c r="O1234" t="str">
        <f>VLOOKUP(J1234,[1]empresas!$A:$B,2,0)</f>
        <v>salud</v>
      </c>
      <c r="P1234">
        <f>VLOOKUP(J1234,[1]empresas!$A:$C,3,0)</f>
        <v>1</v>
      </c>
      <c r="Q1234">
        <f>VLOOKUP(J1234,[1]empresas!$A:$D,4,0)</f>
        <v>1</v>
      </c>
    </row>
    <row r="1235" spans="1:17" x14ac:dyDescent="0.3">
      <c r="A1235">
        <v>1506</v>
      </c>
      <c r="B1235">
        <v>37</v>
      </c>
      <c r="C1235">
        <v>1</v>
      </c>
      <c r="D1235" t="s">
        <v>19</v>
      </c>
      <c r="E1235">
        <v>2</v>
      </c>
      <c r="F1235">
        <v>0</v>
      </c>
      <c r="G1235">
        <v>1</v>
      </c>
      <c r="H1235" t="s">
        <v>23</v>
      </c>
      <c r="I1235">
        <v>0</v>
      </c>
      <c r="J1235">
        <v>78</v>
      </c>
      <c r="K1235">
        <v>0</v>
      </c>
      <c r="L1235">
        <v>0</v>
      </c>
      <c r="M1235">
        <v>0</v>
      </c>
      <c r="N1235">
        <v>0</v>
      </c>
      <c r="O1235" t="str">
        <f>VLOOKUP(J1235,[1]empresas!$A:$B,2,0)</f>
        <v>comercio</v>
      </c>
      <c r="P1235">
        <f>VLOOKUP(J1235,[1]empresas!$A:$C,3,0)</f>
        <v>0</v>
      </c>
      <c r="Q1235">
        <f>VLOOKUP(J1235,[1]empresas!$A:$D,4,0)</f>
        <v>1</v>
      </c>
    </row>
    <row r="1236" spans="1:17" x14ac:dyDescent="0.3">
      <c r="A1236">
        <v>1507</v>
      </c>
      <c r="B1236">
        <v>53</v>
      </c>
      <c r="C1236">
        <v>1</v>
      </c>
      <c r="D1236" t="s">
        <v>21</v>
      </c>
      <c r="E1236">
        <v>1</v>
      </c>
      <c r="F1236">
        <v>1</v>
      </c>
      <c r="G1236">
        <v>1</v>
      </c>
      <c r="H1236" t="s">
        <v>20</v>
      </c>
      <c r="I1236">
        <v>5</v>
      </c>
      <c r="J1236">
        <v>131</v>
      </c>
      <c r="K1236">
        <v>1</v>
      </c>
      <c r="L1236">
        <f>VLOOKUP(A1236,[2]accidentes!$B:$C,2,0)</f>
        <v>544</v>
      </c>
      <c r="M1236" t="str">
        <f>VLOOKUP(A1236,[2]accidentes!$B:$D,3,0)</f>
        <v>abdomen</v>
      </c>
      <c r="N1236" t="str">
        <f>VLOOKUP(A1236,[2]accidentes!$B:$E,4,0)</f>
        <v>lesiones multiples</v>
      </c>
      <c r="O1236" t="str">
        <f>VLOOKUP(J1236,[1]empresas!$A:$B,2,0)</f>
        <v>construccion</v>
      </c>
      <c r="P1236">
        <f>VLOOKUP(J1236,[1]empresas!$A:$C,3,0)</f>
        <v>0</v>
      </c>
      <c r="Q1236">
        <f>VLOOKUP(J1236,[1]empresas!$A:$D,4,0)</f>
        <v>0</v>
      </c>
    </row>
    <row r="1237" spans="1:17" x14ac:dyDescent="0.3">
      <c r="A1237">
        <v>1508</v>
      </c>
      <c r="B1237">
        <v>60</v>
      </c>
      <c r="C1237">
        <v>0</v>
      </c>
      <c r="D1237" t="s">
        <v>17</v>
      </c>
      <c r="E1237">
        <v>3</v>
      </c>
      <c r="F1237">
        <v>0</v>
      </c>
      <c r="G1237">
        <v>1</v>
      </c>
      <c r="H1237" t="s">
        <v>20</v>
      </c>
      <c r="I1237">
        <v>14</v>
      </c>
      <c r="J1237">
        <v>138</v>
      </c>
      <c r="K1237">
        <v>1</v>
      </c>
      <c r="L1237">
        <f>VLOOKUP(A1237,[2]accidentes!$B:$C,2,0)</f>
        <v>545</v>
      </c>
      <c r="M1237" t="str">
        <f>VLOOKUP(A1237,[2]accidentes!$B:$D,3,0)</f>
        <v>abdomen</v>
      </c>
      <c r="N1237" t="str">
        <f>VLOOKUP(A1237,[2]accidentes!$B:$E,4,0)</f>
        <v>lesiones multiples</v>
      </c>
      <c r="O1237" t="str">
        <f>VLOOKUP(J1237,[1]empresas!$A:$B,2,0)</f>
        <v>mineria</v>
      </c>
      <c r="P1237">
        <f>VLOOKUP(J1237,[1]empresas!$A:$C,3,0)</f>
        <v>0</v>
      </c>
      <c r="Q1237">
        <f>VLOOKUP(J1237,[1]empresas!$A:$D,4,0)</f>
        <v>1</v>
      </c>
    </row>
    <row r="1238" spans="1:17" x14ac:dyDescent="0.3">
      <c r="A1238">
        <v>1509</v>
      </c>
      <c r="B1238">
        <v>38</v>
      </c>
      <c r="C1238">
        <v>0</v>
      </c>
      <c r="D1238" t="s">
        <v>19</v>
      </c>
      <c r="E1238">
        <v>1</v>
      </c>
      <c r="F1238">
        <v>0</v>
      </c>
      <c r="G1238">
        <v>0</v>
      </c>
      <c r="H1238" t="s">
        <v>18</v>
      </c>
      <c r="I1238">
        <v>5</v>
      </c>
      <c r="J1238">
        <v>30</v>
      </c>
      <c r="K1238">
        <v>0</v>
      </c>
      <c r="L1238">
        <v>0</v>
      </c>
      <c r="M1238">
        <v>0</v>
      </c>
      <c r="N1238">
        <v>0</v>
      </c>
      <c r="O1238" t="str">
        <f>VLOOKUP(J1238,[1]empresas!$A:$B,2,0)</f>
        <v>agricultura</v>
      </c>
      <c r="P1238">
        <f>VLOOKUP(J1238,[1]empresas!$A:$C,3,0)</f>
        <v>1</v>
      </c>
      <c r="Q1238">
        <f>VLOOKUP(J1238,[1]empresas!$A:$D,4,0)</f>
        <v>1</v>
      </c>
    </row>
    <row r="1239" spans="1:17" x14ac:dyDescent="0.3">
      <c r="A1239">
        <v>1510</v>
      </c>
      <c r="B1239">
        <v>49</v>
      </c>
      <c r="C1239">
        <v>0</v>
      </c>
      <c r="D1239" t="s">
        <v>22</v>
      </c>
      <c r="E1239">
        <v>1</v>
      </c>
      <c r="F1239">
        <v>1</v>
      </c>
      <c r="G1239">
        <v>0</v>
      </c>
      <c r="H1239" t="s">
        <v>20</v>
      </c>
      <c r="I1239">
        <v>12</v>
      </c>
      <c r="J1239">
        <v>6</v>
      </c>
      <c r="K1239">
        <v>0</v>
      </c>
      <c r="L1239">
        <v>0</v>
      </c>
      <c r="M1239">
        <v>0</v>
      </c>
      <c r="N1239">
        <v>0</v>
      </c>
      <c r="O1239" t="str">
        <f>VLOOKUP(J1239,[1]empresas!$A:$B,2,0)</f>
        <v>construccion</v>
      </c>
      <c r="P1239">
        <f>VLOOKUP(J1239,[1]empresas!$A:$C,3,0)</f>
        <v>1</v>
      </c>
      <c r="Q1239">
        <f>VLOOKUP(J1239,[1]empresas!$A:$D,4,0)</f>
        <v>0</v>
      </c>
    </row>
    <row r="1240" spans="1:17" x14ac:dyDescent="0.3">
      <c r="A1240">
        <v>1512</v>
      </c>
      <c r="B1240">
        <v>36</v>
      </c>
      <c r="C1240">
        <v>0</v>
      </c>
      <c r="D1240" t="s">
        <v>21</v>
      </c>
      <c r="E1240">
        <v>0</v>
      </c>
      <c r="F1240">
        <v>0</v>
      </c>
      <c r="G1240">
        <v>0</v>
      </c>
      <c r="H1240" t="s">
        <v>20</v>
      </c>
      <c r="I1240">
        <v>11</v>
      </c>
      <c r="J1240">
        <v>77</v>
      </c>
      <c r="K1240">
        <v>0</v>
      </c>
      <c r="L1240">
        <v>0</v>
      </c>
      <c r="M1240">
        <v>0</v>
      </c>
      <c r="N1240">
        <v>0</v>
      </c>
      <c r="O1240" t="str">
        <f>VLOOKUP(J1240,[1]empresas!$A:$B,2,0)</f>
        <v>servicios</v>
      </c>
      <c r="P1240">
        <f>VLOOKUP(J1240,[1]empresas!$A:$C,3,0)</f>
        <v>1</v>
      </c>
      <c r="Q1240">
        <f>VLOOKUP(J1240,[1]empresas!$A:$D,4,0)</f>
        <v>1</v>
      </c>
    </row>
    <row r="1241" spans="1:17" x14ac:dyDescent="0.3">
      <c r="A1241">
        <v>1513</v>
      </c>
      <c r="B1241">
        <v>22</v>
      </c>
      <c r="C1241">
        <v>0</v>
      </c>
      <c r="D1241" t="s">
        <v>21</v>
      </c>
      <c r="E1241">
        <v>1</v>
      </c>
      <c r="F1241">
        <v>1</v>
      </c>
      <c r="G1241">
        <v>0</v>
      </c>
      <c r="H1241" t="s">
        <v>20</v>
      </c>
      <c r="I1241">
        <v>5</v>
      </c>
      <c r="J1241">
        <v>60</v>
      </c>
      <c r="K1241">
        <v>0</v>
      </c>
      <c r="L1241">
        <v>0</v>
      </c>
      <c r="M1241">
        <v>0</v>
      </c>
      <c r="N1241">
        <v>0</v>
      </c>
      <c r="O1241" t="str">
        <f>VLOOKUP(J1241,[1]empresas!$A:$B,2,0)</f>
        <v>construccion</v>
      </c>
      <c r="P1241">
        <f>VLOOKUP(J1241,[1]empresas!$A:$C,3,0)</f>
        <v>1</v>
      </c>
      <c r="Q1241">
        <f>VLOOKUP(J1241,[1]empresas!$A:$D,4,0)</f>
        <v>1</v>
      </c>
    </row>
    <row r="1242" spans="1:17" x14ac:dyDescent="0.3">
      <c r="A1242">
        <v>1514</v>
      </c>
      <c r="B1242">
        <v>43</v>
      </c>
      <c r="C1242">
        <v>0</v>
      </c>
      <c r="D1242" t="s">
        <v>19</v>
      </c>
      <c r="E1242">
        <v>2</v>
      </c>
      <c r="F1242">
        <v>0</v>
      </c>
      <c r="G1242">
        <v>1</v>
      </c>
      <c r="H1242" t="s">
        <v>20</v>
      </c>
      <c r="I1242">
        <v>11</v>
      </c>
      <c r="J1242">
        <v>136</v>
      </c>
      <c r="K1242">
        <v>0</v>
      </c>
      <c r="L1242">
        <v>0</v>
      </c>
      <c r="M1242">
        <v>0</v>
      </c>
      <c r="N1242">
        <v>0</v>
      </c>
      <c r="O1242" t="str">
        <f>VLOOKUP(J1242,[1]empresas!$A:$B,2,0)</f>
        <v>agricultura</v>
      </c>
      <c r="P1242">
        <f>VLOOKUP(J1242,[1]empresas!$A:$C,3,0)</f>
        <v>1</v>
      </c>
      <c r="Q1242">
        <f>VLOOKUP(J1242,[1]empresas!$A:$D,4,0)</f>
        <v>1</v>
      </c>
    </row>
    <row r="1243" spans="1:17" x14ac:dyDescent="0.3">
      <c r="A1243">
        <v>1515</v>
      </c>
      <c r="B1243">
        <v>40</v>
      </c>
      <c r="C1243">
        <v>0</v>
      </c>
      <c r="D1243" t="s">
        <v>21</v>
      </c>
      <c r="E1243">
        <v>1</v>
      </c>
      <c r="F1243">
        <v>0</v>
      </c>
      <c r="G1243">
        <v>0</v>
      </c>
      <c r="H1243" t="s">
        <v>18</v>
      </c>
      <c r="I1243">
        <v>16</v>
      </c>
      <c r="J1243">
        <v>123</v>
      </c>
      <c r="K1243">
        <v>1</v>
      </c>
      <c r="L1243">
        <f>VLOOKUP(A1243,[2]accidentes!$B:$C,2,0)</f>
        <v>546</v>
      </c>
      <c r="M1243" t="str">
        <f>VLOOKUP(A1243,[2]accidentes!$B:$D,3,0)</f>
        <v>mano</v>
      </c>
      <c r="N1243" t="s">
        <v>25</v>
      </c>
      <c r="O1243" t="str">
        <f>VLOOKUP(J1243,[1]empresas!$A:$B,2,0)</f>
        <v>construccion</v>
      </c>
      <c r="P1243">
        <f>VLOOKUP(J1243,[1]empresas!$A:$C,3,0)</f>
        <v>1</v>
      </c>
      <c r="Q1243">
        <f>VLOOKUP(J1243,[1]empresas!$A:$D,4,0)</f>
        <v>0</v>
      </c>
    </row>
    <row r="1244" spans="1:17" x14ac:dyDescent="0.3">
      <c r="A1244">
        <v>1516</v>
      </c>
      <c r="B1244">
        <v>36</v>
      </c>
      <c r="C1244">
        <v>0</v>
      </c>
      <c r="D1244" t="s">
        <v>19</v>
      </c>
      <c r="E1244">
        <v>1</v>
      </c>
      <c r="F1244">
        <v>0</v>
      </c>
      <c r="G1244">
        <v>0</v>
      </c>
      <c r="H1244" t="s">
        <v>20</v>
      </c>
      <c r="I1244">
        <v>15</v>
      </c>
      <c r="J1244">
        <v>83</v>
      </c>
      <c r="K1244">
        <v>0</v>
      </c>
      <c r="L1244">
        <v>0</v>
      </c>
      <c r="M1244">
        <v>0</v>
      </c>
      <c r="N1244">
        <v>0</v>
      </c>
      <c r="O1244" t="str">
        <f>VLOOKUP(J1244,[1]empresas!$A:$B,2,0)</f>
        <v>mineria</v>
      </c>
      <c r="P1244">
        <f>VLOOKUP(J1244,[1]empresas!$A:$C,3,0)</f>
        <v>1</v>
      </c>
      <c r="Q1244">
        <f>VLOOKUP(J1244,[1]empresas!$A:$D,4,0)</f>
        <v>1</v>
      </c>
    </row>
    <row r="1245" spans="1:17" x14ac:dyDescent="0.3">
      <c r="A1245">
        <v>1517</v>
      </c>
      <c r="B1245">
        <v>37</v>
      </c>
      <c r="C1245">
        <v>1</v>
      </c>
      <c r="D1245" t="s">
        <v>21</v>
      </c>
      <c r="E1245">
        <v>3</v>
      </c>
      <c r="F1245">
        <v>0</v>
      </c>
      <c r="G1245">
        <v>0</v>
      </c>
      <c r="H1245" t="s">
        <v>20</v>
      </c>
      <c r="I1245">
        <v>20</v>
      </c>
      <c r="J1245">
        <v>3</v>
      </c>
      <c r="K1245">
        <v>1</v>
      </c>
      <c r="L1245">
        <f>VLOOKUP(A1245,[2]accidentes!$B:$C,2,0)</f>
        <v>547</v>
      </c>
      <c r="M1245" t="str">
        <f>VLOOKUP(A1245,[2]accidentes!$B:$D,3,0)</f>
        <v>mano</v>
      </c>
      <c r="N1245" t="str">
        <f>VLOOKUP(A1245,[2]accidentes!$B:$E,4,0)</f>
        <v>herida</v>
      </c>
      <c r="O1245" t="str">
        <f>VLOOKUP(J1245,[1]empresas!$A:$B,2,0)</f>
        <v>construccion</v>
      </c>
      <c r="P1245">
        <f>VLOOKUP(J1245,[1]empresas!$A:$C,3,0)</f>
        <v>1</v>
      </c>
      <c r="Q1245">
        <f>VLOOKUP(J1245,[1]empresas!$A:$D,4,0)</f>
        <v>1</v>
      </c>
    </row>
    <row r="1246" spans="1:17" x14ac:dyDescent="0.3">
      <c r="A1246">
        <v>1518</v>
      </c>
      <c r="B1246">
        <v>54</v>
      </c>
      <c r="C1246">
        <v>0</v>
      </c>
      <c r="D1246" t="s">
        <v>21</v>
      </c>
      <c r="E1246">
        <v>0</v>
      </c>
      <c r="F1246">
        <v>1</v>
      </c>
      <c r="G1246">
        <v>0</v>
      </c>
      <c r="H1246" t="s">
        <v>23</v>
      </c>
      <c r="I1246">
        <v>7</v>
      </c>
      <c r="J1246">
        <v>19</v>
      </c>
      <c r="K1246">
        <v>1</v>
      </c>
      <c r="L1246">
        <f>VLOOKUP(A1246,[2]accidentes!$B:$C,2,0)</f>
        <v>548</v>
      </c>
      <c r="M1246" t="str">
        <f>VLOOKUP(A1246,[2]accidentes!$B:$D,3,0)</f>
        <v>espalda</v>
      </c>
      <c r="N1246" t="str">
        <f>VLOOKUP(A1246,[2]accidentes!$B:$E,4,0)</f>
        <v>luxacion</v>
      </c>
      <c r="O1246" t="str">
        <f>VLOOKUP(J1246,[1]empresas!$A:$B,2,0)</f>
        <v>alimentos</v>
      </c>
      <c r="P1246">
        <f>VLOOKUP(J1246,[1]empresas!$A:$C,3,0)</f>
        <v>1</v>
      </c>
      <c r="Q1246">
        <f>VLOOKUP(J1246,[1]empresas!$A:$D,4,0)</f>
        <v>1</v>
      </c>
    </row>
    <row r="1247" spans="1:17" x14ac:dyDescent="0.3">
      <c r="A1247">
        <v>1519</v>
      </c>
      <c r="B1247">
        <v>38</v>
      </c>
      <c r="C1247">
        <v>0</v>
      </c>
      <c r="D1247" t="s">
        <v>19</v>
      </c>
      <c r="E1247">
        <v>1</v>
      </c>
      <c r="F1247">
        <v>0</v>
      </c>
      <c r="G1247">
        <v>1</v>
      </c>
      <c r="H1247" t="s">
        <v>23</v>
      </c>
      <c r="I1247">
        <v>12</v>
      </c>
      <c r="J1247">
        <v>7</v>
      </c>
      <c r="K1247">
        <v>1</v>
      </c>
      <c r="L1247">
        <f>VLOOKUP(A1247,[2]accidentes!$B:$C,2,0)</f>
        <v>549</v>
      </c>
      <c r="M1247" t="str">
        <f>VLOOKUP(A1247,[2]accidentes!$B:$D,3,0)</f>
        <v>torax</v>
      </c>
      <c r="N1247" t="str">
        <f>VLOOKUP(A1247,[2]accidentes!$B:$E,4,0)</f>
        <v>fractura</v>
      </c>
      <c r="O1247" t="str">
        <f>VLOOKUP(J1247,[1]empresas!$A:$B,2,0)</f>
        <v>alimentos</v>
      </c>
      <c r="P1247">
        <f>VLOOKUP(J1247,[1]empresas!$A:$C,3,0)</f>
        <v>1</v>
      </c>
      <c r="Q1247">
        <f>VLOOKUP(J1247,[1]empresas!$A:$D,4,0)</f>
        <v>1</v>
      </c>
    </row>
    <row r="1248" spans="1:17" x14ac:dyDescent="0.3">
      <c r="A1248">
        <v>1520</v>
      </c>
      <c r="B1248">
        <v>68</v>
      </c>
      <c r="C1248">
        <v>0</v>
      </c>
      <c r="D1248" t="s">
        <v>19</v>
      </c>
      <c r="E1248">
        <v>3</v>
      </c>
      <c r="F1248">
        <v>0</v>
      </c>
      <c r="G1248">
        <v>1</v>
      </c>
      <c r="H1248" t="s">
        <v>20</v>
      </c>
      <c r="I1248">
        <v>9</v>
      </c>
      <c r="J1248">
        <v>87</v>
      </c>
      <c r="K1248">
        <v>0</v>
      </c>
      <c r="L1248">
        <v>0</v>
      </c>
      <c r="M1248">
        <v>0</v>
      </c>
      <c r="N1248">
        <v>0</v>
      </c>
      <c r="O1248" t="str">
        <f>VLOOKUP(J1248,[1]empresas!$A:$B,2,0)</f>
        <v>servicios</v>
      </c>
      <c r="P1248">
        <f>VLOOKUP(J1248,[1]empresas!$A:$C,3,0)</f>
        <v>1</v>
      </c>
      <c r="Q1248">
        <f>VLOOKUP(J1248,[1]empresas!$A:$D,4,0)</f>
        <v>1</v>
      </c>
    </row>
    <row r="1249" spans="1:17" x14ac:dyDescent="0.3">
      <c r="A1249">
        <v>1521</v>
      </c>
      <c r="B1249">
        <v>18</v>
      </c>
      <c r="C1249">
        <v>1</v>
      </c>
      <c r="D1249" t="s">
        <v>19</v>
      </c>
      <c r="E1249">
        <v>0</v>
      </c>
      <c r="F1249">
        <v>0</v>
      </c>
      <c r="G1249">
        <v>0</v>
      </c>
      <c r="H1249" t="s">
        <v>23</v>
      </c>
      <c r="I1249">
        <v>2</v>
      </c>
      <c r="J1249">
        <v>56</v>
      </c>
      <c r="K1249">
        <v>1</v>
      </c>
      <c r="L1249">
        <f>VLOOKUP(A1249,[2]accidentes!$B:$C,2,0)</f>
        <v>550</v>
      </c>
      <c r="M1249" t="str">
        <f>VLOOKUP(A1249,[2]accidentes!$B:$D,3,0)</f>
        <v>abdomen</v>
      </c>
      <c r="N1249" t="str">
        <f>VLOOKUP(A1249,[2]accidentes!$B:$E,4,0)</f>
        <v>luxacion</v>
      </c>
      <c r="O1249" t="str">
        <f>VLOOKUP(J1249,[1]empresas!$A:$B,2,0)</f>
        <v>educacion</v>
      </c>
      <c r="P1249">
        <f>VLOOKUP(J1249,[1]empresas!$A:$C,3,0)</f>
        <v>1</v>
      </c>
      <c r="Q1249">
        <f>VLOOKUP(J1249,[1]empresas!$A:$D,4,0)</f>
        <v>1</v>
      </c>
    </row>
    <row r="1250" spans="1:17" x14ac:dyDescent="0.3">
      <c r="A1250">
        <v>1522</v>
      </c>
      <c r="B1250">
        <v>45</v>
      </c>
      <c r="C1250">
        <v>0</v>
      </c>
      <c r="D1250" t="s">
        <v>21</v>
      </c>
      <c r="E1250">
        <v>1</v>
      </c>
      <c r="F1250">
        <v>0</v>
      </c>
      <c r="G1250">
        <v>0</v>
      </c>
      <c r="H1250" t="s">
        <v>23</v>
      </c>
      <c r="I1250">
        <v>9</v>
      </c>
      <c r="J1250">
        <v>64</v>
      </c>
      <c r="K1250">
        <v>1</v>
      </c>
      <c r="L1250">
        <f>VLOOKUP(A1250,[2]accidentes!$B:$C,2,0)</f>
        <v>551</v>
      </c>
      <c r="M1250" t="str">
        <f>VLOOKUP(A1250,[2]accidentes!$B:$D,3,0)</f>
        <v>pie</v>
      </c>
      <c r="N1250" t="s">
        <v>25</v>
      </c>
      <c r="O1250" t="str">
        <f>VLOOKUP(J1250,[1]empresas!$A:$B,2,0)</f>
        <v>mineria</v>
      </c>
      <c r="P1250">
        <f>VLOOKUP(J1250,[1]empresas!$A:$C,3,0)</f>
        <v>1</v>
      </c>
      <c r="Q1250">
        <f>VLOOKUP(J1250,[1]empresas!$A:$D,4,0)</f>
        <v>1</v>
      </c>
    </row>
    <row r="1251" spans="1:17" x14ac:dyDescent="0.3">
      <c r="A1251">
        <v>1523</v>
      </c>
      <c r="B1251">
        <v>72</v>
      </c>
      <c r="C1251">
        <v>0</v>
      </c>
      <c r="D1251" t="s">
        <v>19</v>
      </c>
      <c r="E1251">
        <v>0</v>
      </c>
      <c r="F1251">
        <v>0</v>
      </c>
      <c r="G1251">
        <v>1</v>
      </c>
      <c r="H1251" t="s">
        <v>20</v>
      </c>
      <c r="I1251">
        <v>8</v>
      </c>
      <c r="J1251">
        <v>8</v>
      </c>
      <c r="K1251">
        <v>0</v>
      </c>
      <c r="L1251">
        <v>0</v>
      </c>
      <c r="M1251">
        <v>0</v>
      </c>
      <c r="N1251">
        <v>0</v>
      </c>
      <c r="O1251" t="str">
        <f>VLOOKUP(J1251,[1]empresas!$A:$B,2,0)</f>
        <v>alimentos</v>
      </c>
      <c r="P1251">
        <f>VLOOKUP(J1251,[1]empresas!$A:$C,3,0)</f>
        <v>1</v>
      </c>
      <c r="Q1251">
        <f>VLOOKUP(J1251,[1]empresas!$A:$D,4,0)</f>
        <v>1</v>
      </c>
    </row>
    <row r="1252" spans="1:17" x14ac:dyDescent="0.3">
      <c r="A1252">
        <v>1525</v>
      </c>
      <c r="B1252">
        <v>28</v>
      </c>
      <c r="C1252">
        <v>0</v>
      </c>
      <c r="D1252" t="s">
        <v>19</v>
      </c>
      <c r="E1252">
        <v>2</v>
      </c>
      <c r="F1252">
        <v>0</v>
      </c>
      <c r="G1252">
        <v>0</v>
      </c>
      <c r="H1252" t="s">
        <v>23</v>
      </c>
      <c r="I1252">
        <v>11</v>
      </c>
      <c r="J1252">
        <v>98</v>
      </c>
      <c r="K1252">
        <v>0</v>
      </c>
      <c r="L1252">
        <v>0</v>
      </c>
      <c r="M1252">
        <v>0</v>
      </c>
      <c r="N1252">
        <v>0</v>
      </c>
      <c r="O1252" t="str">
        <f>VLOOKUP(J1252,[1]empresas!$A:$B,2,0)</f>
        <v>manufactura</v>
      </c>
      <c r="P1252">
        <f>VLOOKUP(J1252,[1]empresas!$A:$C,3,0)</f>
        <v>1</v>
      </c>
      <c r="Q1252">
        <f>VLOOKUP(J1252,[1]empresas!$A:$D,4,0)</f>
        <v>1</v>
      </c>
    </row>
    <row r="1253" spans="1:17" x14ac:dyDescent="0.3">
      <c r="A1253">
        <v>1526</v>
      </c>
      <c r="B1253">
        <v>34</v>
      </c>
      <c r="C1253">
        <v>1</v>
      </c>
      <c r="D1253" t="s">
        <v>19</v>
      </c>
      <c r="E1253">
        <v>2</v>
      </c>
      <c r="F1253">
        <v>1</v>
      </c>
      <c r="G1253">
        <v>0</v>
      </c>
      <c r="H1253" t="s">
        <v>23</v>
      </c>
      <c r="I1253">
        <v>12</v>
      </c>
      <c r="J1253">
        <v>34</v>
      </c>
      <c r="K1253">
        <v>0</v>
      </c>
      <c r="L1253">
        <v>0</v>
      </c>
      <c r="M1253">
        <v>0</v>
      </c>
      <c r="N1253">
        <v>0</v>
      </c>
      <c r="O1253" t="str">
        <f>VLOOKUP(J1253,[1]empresas!$A:$B,2,0)</f>
        <v>educacion</v>
      </c>
      <c r="P1253">
        <f>VLOOKUP(J1253,[1]empresas!$A:$C,3,0)</f>
        <v>0</v>
      </c>
      <c r="Q1253">
        <f>VLOOKUP(J1253,[1]empresas!$A:$D,4,0)</f>
        <v>1</v>
      </c>
    </row>
    <row r="1254" spans="1:17" x14ac:dyDescent="0.3">
      <c r="A1254">
        <v>1527</v>
      </c>
      <c r="B1254">
        <v>41</v>
      </c>
      <c r="C1254">
        <v>0</v>
      </c>
      <c r="D1254" t="s">
        <v>19</v>
      </c>
      <c r="E1254">
        <v>0</v>
      </c>
      <c r="F1254">
        <v>0</v>
      </c>
      <c r="G1254">
        <v>1</v>
      </c>
      <c r="H1254" t="s">
        <v>20</v>
      </c>
      <c r="I1254">
        <v>13</v>
      </c>
      <c r="J1254">
        <v>20</v>
      </c>
      <c r="K1254">
        <v>0</v>
      </c>
      <c r="L1254">
        <v>0</v>
      </c>
      <c r="M1254">
        <v>0</v>
      </c>
      <c r="N1254">
        <v>0</v>
      </c>
      <c r="O1254" t="str">
        <f>VLOOKUP(J1254,[1]empresas!$A:$B,2,0)</f>
        <v>manufactura</v>
      </c>
      <c r="P1254">
        <f>VLOOKUP(J1254,[1]empresas!$A:$C,3,0)</f>
        <v>1</v>
      </c>
      <c r="Q1254">
        <f>VLOOKUP(J1254,[1]empresas!$A:$D,4,0)</f>
        <v>1</v>
      </c>
    </row>
    <row r="1255" spans="1:17" x14ac:dyDescent="0.3">
      <c r="A1255">
        <v>1528</v>
      </c>
      <c r="B1255">
        <v>36</v>
      </c>
      <c r="C1255">
        <v>1</v>
      </c>
      <c r="D1255" t="s">
        <v>17</v>
      </c>
      <c r="E1255">
        <v>2</v>
      </c>
      <c r="F1255">
        <v>0</v>
      </c>
      <c r="G1255">
        <v>1</v>
      </c>
      <c r="H1255" t="s">
        <v>20</v>
      </c>
      <c r="I1255">
        <v>6</v>
      </c>
      <c r="J1255">
        <v>93</v>
      </c>
      <c r="K1255">
        <v>0</v>
      </c>
      <c r="L1255">
        <v>0</v>
      </c>
      <c r="M1255">
        <v>0</v>
      </c>
      <c r="N1255">
        <v>0</v>
      </c>
      <c r="O1255" t="str">
        <f>VLOOKUP(J1255,[1]empresas!$A:$B,2,0)</f>
        <v>construccion</v>
      </c>
      <c r="P1255">
        <f>VLOOKUP(J1255,[1]empresas!$A:$C,3,0)</f>
        <v>1</v>
      </c>
      <c r="Q1255">
        <f>VLOOKUP(J1255,[1]empresas!$A:$D,4,0)</f>
        <v>1</v>
      </c>
    </row>
    <row r="1256" spans="1:17" x14ac:dyDescent="0.3">
      <c r="A1256">
        <v>1529</v>
      </c>
      <c r="B1256">
        <v>33</v>
      </c>
      <c r="C1256">
        <v>0</v>
      </c>
      <c r="D1256" t="s">
        <v>19</v>
      </c>
      <c r="E1256">
        <v>2</v>
      </c>
      <c r="F1256">
        <v>0</v>
      </c>
      <c r="G1256">
        <v>0</v>
      </c>
      <c r="H1256" t="s">
        <v>23</v>
      </c>
      <c r="I1256">
        <v>7</v>
      </c>
      <c r="J1256">
        <v>26</v>
      </c>
      <c r="K1256">
        <v>1</v>
      </c>
      <c r="L1256">
        <f>VLOOKUP(A1256,[2]accidentes!$B:$C,2,0)</f>
        <v>552</v>
      </c>
      <c r="M1256" t="str">
        <f>VLOOKUP(A1256,[2]accidentes!$B:$D,3,0)</f>
        <v>pie</v>
      </c>
      <c r="N1256" t="str">
        <f>VLOOKUP(A1256,[2]accidentes!$B:$E,4,0)</f>
        <v>lesiones multiples</v>
      </c>
      <c r="O1256" t="str">
        <f>VLOOKUP(J1256,[1]empresas!$A:$B,2,0)</f>
        <v>educacion</v>
      </c>
      <c r="P1256">
        <f>VLOOKUP(J1256,[1]empresas!$A:$C,3,0)</f>
        <v>1</v>
      </c>
      <c r="Q1256">
        <f>VLOOKUP(J1256,[1]empresas!$A:$D,4,0)</f>
        <v>1</v>
      </c>
    </row>
    <row r="1257" spans="1:17" x14ac:dyDescent="0.3">
      <c r="A1257">
        <v>1530</v>
      </c>
      <c r="B1257">
        <v>69</v>
      </c>
      <c r="C1257">
        <v>0</v>
      </c>
      <c r="D1257" t="s">
        <v>19</v>
      </c>
      <c r="E1257">
        <v>0</v>
      </c>
      <c r="F1257">
        <v>1</v>
      </c>
      <c r="G1257">
        <v>0</v>
      </c>
      <c r="H1257" t="s">
        <v>20</v>
      </c>
      <c r="I1257">
        <v>14</v>
      </c>
      <c r="J1257">
        <v>94</v>
      </c>
      <c r="K1257">
        <v>0</v>
      </c>
      <c r="L1257">
        <v>0</v>
      </c>
      <c r="M1257">
        <v>0</v>
      </c>
      <c r="N1257">
        <v>0</v>
      </c>
      <c r="O1257" t="str">
        <f>VLOOKUP(J1257,[1]empresas!$A:$B,2,0)</f>
        <v>comercio</v>
      </c>
      <c r="P1257">
        <f>VLOOKUP(J1257,[1]empresas!$A:$C,3,0)</f>
        <v>1</v>
      </c>
      <c r="Q1257">
        <f>VLOOKUP(J1257,[1]empresas!$A:$D,4,0)</f>
        <v>1</v>
      </c>
    </row>
    <row r="1258" spans="1:17" x14ac:dyDescent="0.3">
      <c r="A1258">
        <v>1531</v>
      </c>
      <c r="B1258">
        <v>42</v>
      </c>
      <c r="C1258">
        <v>0</v>
      </c>
      <c r="D1258" t="s">
        <v>17</v>
      </c>
      <c r="E1258">
        <v>1</v>
      </c>
      <c r="F1258">
        <v>0</v>
      </c>
      <c r="G1258">
        <v>1</v>
      </c>
      <c r="H1258" t="s">
        <v>20</v>
      </c>
      <c r="I1258">
        <v>11</v>
      </c>
      <c r="J1258">
        <v>95</v>
      </c>
      <c r="K1258">
        <v>0</v>
      </c>
      <c r="L1258">
        <v>0</v>
      </c>
      <c r="M1258">
        <v>0</v>
      </c>
      <c r="N1258">
        <v>0</v>
      </c>
      <c r="O1258" t="str">
        <f>VLOOKUP(J1258,[1]empresas!$A:$B,2,0)</f>
        <v>mineria</v>
      </c>
      <c r="P1258">
        <f>VLOOKUP(J1258,[1]empresas!$A:$C,3,0)</f>
        <v>1</v>
      </c>
      <c r="Q1258">
        <f>VLOOKUP(J1258,[1]empresas!$A:$D,4,0)</f>
        <v>0</v>
      </c>
    </row>
    <row r="1259" spans="1:17" x14ac:dyDescent="0.3">
      <c r="A1259">
        <v>1532</v>
      </c>
      <c r="B1259">
        <v>56</v>
      </c>
      <c r="C1259">
        <v>1</v>
      </c>
      <c r="D1259" t="s">
        <v>19</v>
      </c>
      <c r="E1259">
        <v>3</v>
      </c>
      <c r="F1259">
        <v>0</v>
      </c>
      <c r="G1259">
        <v>1</v>
      </c>
      <c r="H1259" t="s">
        <v>20</v>
      </c>
      <c r="I1259">
        <v>18</v>
      </c>
      <c r="J1259">
        <v>65</v>
      </c>
      <c r="K1259">
        <v>0</v>
      </c>
      <c r="L1259">
        <v>0</v>
      </c>
      <c r="M1259">
        <v>0</v>
      </c>
      <c r="N1259">
        <v>0</v>
      </c>
      <c r="O1259" t="str">
        <f>VLOOKUP(J1259,[1]empresas!$A:$B,2,0)</f>
        <v>agricultura</v>
      </c>
      <c r="P1259">
        <f>VLOOKUP(J1259,[1]empresas!$A:$C,3,0)</f>
        <v>1</v>
      </c>
      <c r="Q1259">
        <f>VLOOKUP(J1259,[1]empresas!$A:$D,4,0)</f>
        <v>1</v>
      </c>
    </row>
    <row r="1260" spans="1:17" x14ac:dyDescent="0.3">
      <c r="A1260">
        <v>1534</v>
      </c>
      <c r="B1260">
        <v>57</v>
      </c>
      <c r="C1260">
        <v>1</v>
      </c>
      <c r="D1260" t="s">
        <v>19</v>
      </c>
      <c r="E1260">
        <v>2</v>
      </c>
      <c r="F1260">
        <v>1</v>
      </c>
      <c r="G1260">
        <v>1</v>
      </c>
      <c r="H1260" t="s">
        <v>23</v>
      </c>
      <c r="I1260">
        <v>15</v>
      </c>
      <c r="J1260">
        <v>49</v>
      </c>
      <c r="K1260">
        <v>0</v>
      </c>
      <c r="L1260">
        <v>0</v>
      </c>
      <c r="M1260">
        <v>0</v>
      </c>
      <c r="N1260">
        <v>0</v>
      </c>
      <c r="O1260" t="str">
        <f>VLOOKUP(J1260,[1]empresas!$A:$B,2,0)</f>
        <v>salud</v>
      </c>
      <c r="P1260">
        <f>VLOOKUP(J1260,[1]empresas!$A:$C,3,0)</f>
        <v>1</v>
      </c>
      <c r="Q1260">
        <f>VLOOKUP(J1260,[1]empresas!$A:$D,4,0)</f>
        <v>1</v>
      </c>
    </row>
    <row r="1261" spans="1:17" x14ac:dyDescent="0.3">
      <c r="A1261">
        <v>1535</v>
      </c>
      <c r="B1261">
        <v>60</v>
      </c>
      <c r="C1261">
        <v>0</v>
      </c>
      <c r="D1261" t="s">
        <v>21</v>
      </c>
      <c r="E1261">
        <v>1</v>
      </c>
      <c r="F1261">
        <v>0</v>
      </c>
      <c r="G1261">
        <v>1</v>
      </c>
      <c r="H1261" t="s">
        <v>20</v>
      </c>
      <c r="I1261">
        <v>12</v>
      </c>
      <c r="J1261">
        <v>147</v>
      </c>
      <c r="K1261">
        <v>0</v>
      </c>
      <c r="L1261">
        <v>0</v>
      </c>
      <c r="M1261">
        <v>0</v>
      </c>
      <c r="N1261">
        <v>0</v>
      </c>
      <c r="O1261" t="str">
        <f>VLOOKUP(J1261,[1]empresas!$A:$B,2,0)</f>
        <v>alimentos</v>
      </c>
      <c r="P1261">
        <f>VLOOKUP(J1261,[1]empresas!$A:$C,3,0)</f>
        <v>1</v>
      </c>
      <c r="Q1261">
        <f>VLOOKUP(J1261,[1]empresas!$A:$D,4,0)</f>
        <v>1</v>
      </c>
    </row>
    <row r="1262" spans="1:17" x14ac:dyDescent="0.3">
      <c r="A1262">
        <v>1536</v>
      </c>
      <c r="B1262">
        <v>33</v>
      </c>
      <c r="C1262">
        <v>1</v>
      </c>
      <c r="D1262" t="s">
        <v>21</v>
      </c>
      <c r="E1262">
        <v>3</v>
      </c>
      <c r="F1262">
        <v>1</v>
      </c>
      <c r="G1262">
        <v>0</v>
      </c>
      <c r="H1262" t="s">
        <v>23</v>
      </c>
      <c r="I1262">
        <v>8</v>
      </c>
      <c r="J1262">
        <v>77</v>
      </c>
      <c r="K1262">
        <v>0</v>
      </c>
      <c r="L1262">
        <v>0</v>
      </c>
      <c r="M1262">
        <v>0</v>
      </c>
      <c r="N1262">
        <v>0</v>
      </c>
      <c r="O1262" t="str">
        <f>VLOOKUP(J1262,[1]empresas!$A:$B,2,0)</f>
        <v>servicios</v>
      </c>
      <c r="P1262">
        <f>VLOOKUP(J1262,[1]empresas!$A:$C,3,0)</f>
        <v>1</v>
      </c>
      <c r="Q1262">
        <f>VLOOKUP(J1262,[1]empresas!$A:$D,4,0)</f>
        <v>1</v>
      </c>
    </row>
    <row r="1263" spans="1:17" x14ac:dyDescent="0.3">
      <c r="A1263">
        <v>1537</v>
      </c>
      <c r="B1263">
        <v>37</v>
      </c>
      <c r="C1263">
        <v>0</v>
      </c>
      <c r="D1263" t="s">
        <v>19</v>
      </c>
      <c r="E1263">
        <v>1</v>
      </c>
      <c r="F1263">
        <v>1</v>
      </c>
      <c r="G1263">
        <v>1</v>
      </c>
      <c r="H1263" t="s">
        <v>20</v>
      </c>
      <c r="I1263">
        <v>11</v>
      </c>
      <c r="J1263">
        <v>29</v>
      </c>
      <c r="K1263">
        <v>0</v>
      </c>
      <c r="L1263">
        <v>0</v>
      </c>
      <c r="M1263">
        <v>0</v>
      </c>
      <c r="N1263">
        <v>0</v>
      </c>
      <c r="O1263" t="str">
        <f>VLOOKUP(J1263,[1]empresas!$A:$B,2,0)</f>
        <v>comercio</v>
      </c>
      <c r="P1263">
        <f>VLOOKUP(J1263,[1]empresas!$A:$C,3,0)</f>
        <v>1</v>
      </c>
      <c r="Q1263">
        <f>VLOOKUP(J1263,[1]empresas!$A:$D,4,0)</f>
        <v>1</v>
      </c>
    </row>
    <row r="1264" spans="1:17" x14ac:dyDescent="0.3">
      <c r="A1264">
        <v>1538</v>
      </c>
      <c r="B1264">
        <v>65</v>
      </c>
      <c r="C1264">
        <v>1</v>
      </c>
      <c r="D1264" t="s">
        <v>19</v>
      </c>
      <c r="E1264">
        <v>0</v>
      </c>
      <c r="F1264">
        <v>0</v>
      </c>
      <c r="G1264">
        <v>0</v>
      </c>
      <c r="H1264" t="s">
        <v>18</v>
      </c>
      <c r="I1264">
        <v>12</v>
      </c>
      <c r="J1264">
        <v>37</v>
      </c>
      <c r="K1264">
        <v>0</v>
      </c>
      <c r="L1264">
        <v>0</v>
      </c>
      <c r="M1264">
        <v>0</v>
      </c>
      <c r="N1264">
        <v>0</v>
      </c>
      <c r="O1264" t="str">
        <f>VLOOKUP(J1264,[1]empresas!$A:$B,2,0)</f>
        <v>agricultura</v>
      </c>
      <c r="P1264">
        <f>VLOOKUP(J1264,[1]empresas!$A:$C,3,0)</f>
        <v>1</v>
      </c>
      <c r="Q1264">
        <f>VLOOKUP(J1264,[1]empresas!$A:$D,4,0)</f>
        <v>1</v>
      </c>
    </row>
    <row r="1265" spans="1:17" x14ac:dyDescent="0.3">
      <c r="A1265">
        <v>1539</v>
      </c>
      <c r="B1265">
        <v>41</v>
      </c>
      <c r="C1265">
        <v>0</v>
      </c>
      <c r="D1265" t="s">
        <v>21</v>
      </c>
      <c r="E1265">
        <v>0</v>
      </c>
      <c r="F1265">
        <v>0</v>
      </c>
      <c r="G1265">
        <v>1</v>
      </c>
      <c r="H1265" t="s">
        <v>20</v>
      </c>
      <c r="I1265">
        <v>10</v>
      </c>
      <c r="J1265">
        <v>112</v>
      </c>
      <c r="K1265">
        <v>0</v>
      </c>
      <c r="L1265">
        <v>0</v>
      </c>
      <c r="M1265">
        <v>0</v>
      </c>
      <c r="N1265">
        <v>0</v>
      </c>
      <c r="O1265" t="str">
        <f>VLOOKUP(J1265,[1]empresas!$A:$B,2,0)</f>
        <v>salud</v>
      </c>
      <c r="P1265">
        <f>VLOOKUP(J1265,[1]empresas!$A:$C,3,0)</f>
        <v>0</v>
      </c>
      <c r="Q1265">
        <f>VLOOKUP(J1265,[1]empresas!$A:$D,4,0)</f>
        <v>1</v>
      </c>
    </row>
    <row r="1266" spans="1:17" x14ac:dyDescent="0.3">
      <c r="A1266">
        <v>1540</v>
      </c>
      <c r="B1266">
        <v>56</v>
      </c>
      <c r="C1266">
        <v>1</v>
      </c>
      <c r="D1266" t="s">
        <v>17</v>
      </c>
      <c r="E1266">
        <v>1</v>
      </c>
      <c r="F1266">
        <v>0</v>
      </c>
      <c r="G1266">
        <v>1</v>
      </c>
      <c r="H1266" t="s">
        <v>23</v>
      </c>
      <c r="I1266">
        <v>11</v>
      </c>
      <c r="J1266">
        <v>128</v>
      </c>
      <c r="K1266">
        <v>0</v>
      </c>
      <c r="L1266">
        <v>0</v>
      </c>
      <c r="M1266">
        <v>0</v>
      </c>
      <c r="N1266">
        <v>0</v>
      </c>
      <c r="O1266" t="str">
        <f>VLOOKUP(J1266,[1]empresas!$A:$B,2,0)</f>
        <v>salud</v>
      </c>
      <c r="P1266">
        <f>VLOOKUP(J1266,[1]empresas!$A:$C,3,0)</f>
        <v>1</v>
      </c>
      <c r="Q1266">
        <f>VLOOKUP(J1266,[1]empresas!$A:$D,4,0)</f>
        <v>0</v>
      </c>
    </row>
    <row r="1267" spans="1:17" x14ac:dyDescent="0.3">
      <c r="A1267">
        <v>1541</v>
      </c>
      <c r="B1267">
        <v>49</v>
      </c>
      <c r="C1267">
        <v>1</v>
      </c>
      <c r="D1267" t="s">
        <v>19</v>
      </c>
      <c r="E1267">
        <v>2</v>
      </c>
      <c r="F1267">
        <v>0</v>
      </c>
      <c r="G1267">
        <v>1</v>
      </c>
      <c r="H1267" t="s">
        <v>23</v>
      </c>
      <c r="I1267">
        <v>12</v>
      </c>
      <c r="J1267">
        <v>38</v>
      </c>
      <c r="K1267">
        <v>0</v>
      </c>
      <c r="L1267">
        <v>0</v>
      </c>
      <c r="M1267">
        <v>0</v>
      </c>
      <c r="N1267">
        <v>0</v>
      </c>
      <c r="O1267" t="str">
        <f>VLOOKUP(J1267,[1]empresas!$A:$B,2,0)</f>
        <v>funcion publica</v>
      </c>
      <c r="P1267">
        <f>VLOOKUP(J1267,[1]empresas!$A:$C,3,0)</f>
        <v>0</v>
      </c>
      <c r="Q1267">
        <f>VLOOKUP(J1267,[1]empresas!$A:$D,4,0)</f>
        <v>1</v>
      </c>
    </row>
    <row r="1268" spans="1:17" x14ac:dyDescent="0.3">
      <c r="A1268">
        <v>1542</v>
      </c>
      <c r="B1268">
        <v>38</v>
      </c>
      <c r="C1268">
        <v>0</v>
      </c>
      <c r="D1268" t="s">
        <v>21</v>
      </c>
      <c r="E1268">
        <v>2</v>
      </c>
      <c r="F1268">
        <v>1</v>
      </c>
      <c r="G1268">
        <v>0</v>
      </c>
      <c r="H1268" t="s">
        <v>18</v>
      </c>
      <c r="I1268">
        <v>8</v>
      </c>
      <c r="J1268">
        <v>34</v>
      </c>
      <c r="K1268">
        <v>0</v>
      </c>
      <c r="L1268">
        <v>0</v>
      </c>
      <c r="M1268">
        <v>0</v>
      </c>
      <c r="N1268">
        <v>0</v>
      </c>
      <c r="O1268" t="str">
        <f>VLOOKUP(J1268,[1]empresas!$A:$B,2,0)</f>
        <v>educacion</v>
      </c>
      <c r="P1268">
        <f>VLOOKUP(J1268,[1]empresas!$A:$C,3,0)</f>
        <v>0</v>
      </c>
      <c r="Q1268">
        <f>VLOOKUP(J1268,[1]empresas!$A:$D,4,0)</f>
        <v>1</v>
      </c>
    </row>
    <row r="1269" spans="1:17" x14ac:dyDescent="0.3">
      <c r="A1269">
        <v>1543</v>
      </c>
      <c r="B1269">
        <v>36</v>
      </c>
      <c r="C1269">
        <v>1</v>
      </c>
      <c r="D1269" t="s">
        <v>19</v>
      </c>
      <c r="E1269">
        <v>1</v>
      </c>
      <c r="F1269">
        <v>1</v>
      </c>
      <c r="G1269">
        <v>0</v>
      </c>
      <c r="H1269" t="s">
        <v>23</v>
      </c>
      <c r="I1269">
        <v>9</v>
      </c>
      <c r="J1269">
        <v>137</v>
      </c>
      <c r="K1269">
        <v>0</v>
      </c>
      <c r="L1269">
        <v>0</v>
      </c>
      <c r="M1269">
        <v>0</v>
      </c>
      <c r="N1269">
        <v>0</v>
      </c>
      <c r="O1269" t="str">
        <f>VLOOKUP(J1269,[1]empresas!$A:$B,2,0)</f>
        <v>servicios</v>
      </c>
      <c r="P1269">
        <f>VLOOKUP(J1269,[1]empresas!$A:$C,3,0)</f>
        <v>1</v>
      </c>
      <c r="Q1269">
        <f>VLOOKUP(J1269,[1]empresas!$A:$D,4,0)</f>
        <v>1</v>
      </c>
    </row>
    <row r="1270" spans="1:17" x14ac:dyDescent="0.3">
      <c r="A1270">
        <v>1546</v>
      </c>
      <c r="B1270">
        <v>40</v>
      </c>
      <c r="C1270">
        <v>1</v>
      </c>
      <c r="D1270" t="s">
        <v>19</v>
      </c>
      <c r="E1270">
        <v>2</v>
      </c>
      <c r="F1270">
        <v>0</v>
      </c>
      <c r="G1270">
        <v>1</v>
      </c>
      <c r="H1270" t="s">
        <v>20</v>
      </c>
      <c r="I1270">
        <v>13</v>
      </c>
      <c r="J1270">
        <v>46</v>
      </c>
      <c r="K1270">
        <v>1</v>
      </c>
      <c r="L1270">
        <f>VLOOKUP(A1270,[2]accidentes!$B:$C,2,0)</f>
        <v>555</v>
      </c>
      <c r="M1270" t="str">
        <f>VLOOKUP(A1270,[2]accidentes!$B:$D,3,0)</f>
        <v>abdomen</v>
      </c>
      <c r="N1270" t="str">
        <f>VLOOKUP(A1270,[2]accidentes!$B:$E,4,0)</f>
        <v>luxacion</v>
      </c>
      <c r="O1270" t="str">
        <f>VLOOKUP(J1270,[1]empresas!$A:$B,2,0)</f>
        <v>construccion</v>
      </c>
      <c r="P1270">
        <f>VLOOKUP(J1270,[1]empresas!$A:$C,3,0)</f>
        <v>1</v>
      </c>
      <c r="Q1270">
        <f>VLOOKUP(J1270,[1]empresas!$A:$D,4,0)</f>
        <v>0</v>
      </c>
    </row>
    <row r="1271" spans="1:17" x14ac:dyDescent="0.3">
      <c r="A1271">
        <v>1547</v>
      </c>
      <c r="B1271">
        <v>44</v>
      </c>
      <c r="C1271">
        <v>1</v>
      </c>
      <c r="D1271" t="s">
        <v>19</v>
      </c>
      <c r="E1271">
        <v>0</v>
      </c>
      <c r="F1271">
        <v>0</v>
      </c>
      <c r="G1271">
        <v>0</v>
      </c>
      <c r="H1271" t="s">
        <v>20</v>
      </c>
      <c r="I1271">
        <v>6</v>
      </c>
      <c r="J1271">
        <v>28</v>
      </c>
      <c r="K1271">
        <v>0</v>
      </c>
      <c r="L1271">
        <v>0</v>
      </c>
      <c r="M1271">
        <v>0</v>
      </c>
      <c r="N1271">
        <v>0</v>
      </c>
      <c r="O1271" t="str">
        <f>VLOOKUP(J1271,[1]empresas!$A:$B,2,0)</f>
        <v>alimentos</v>
      </c>
      <c r="P1271">
        <f>VLOOKUP(J1271,[1]empresas!$A:$C,3,0)</f>
        <v>1</v>
      </c>
      <c r="Q1271">
        <f>VLOOKUP(J1271,[1]empresas!$A:$D,4,0)</f>
        <v>1</v>
      </c>
    </row>
    <row r="1272" spans="1:17" x14ac:dyDescent="0.3">
      <c r="A1272">
        <v>1548</v>
      </c>
      <c r="B1272">
        <v>32</v>
      </c>
      <c r="C1272">
        <v>1</v>
      </c>
      <c r="D1272" t="s">
        <v>21</v>
      </c>
      <c r="E1272">
        <v>0</v>
      </c>
      <c r="F1272">
        <v>1</v>
      </c>
      <c r="G1272">
        <v>0</v>
      </c>
      <c r="H1272" t="s">
        <v>20</v>
      </c>
      <c r="I1272">
        <v>13</v>
      </c>
      <c r="J1272">
        <v>7</v>
      </c>
      <c r="K1272">
        <v>1</v>
      </c>
      <c r="L1272">
        <f>VLOOKUP(A1272,[2]accidentes!$B:$C,2,0)</f>
        <v>556</v>
      </c>
      <c r="M1272" t="str">
        <f>VLOOKUP(A1272,[2]accidentes!$B:$D,3,0)</f>
        <v>espalda</v>
      </c>
      <c r="N1272" t="str">
        <f>VLOOKUP(A1272,[2]accidentes!$B:$E,4,0)</f>
        <v>lesiones multiples</v>
      </c>
      <c r="O1272" t="str">
        <f>VLOOKUP(J1272,[1]empresas!$A:$B,2,0)</f>
        <v>alimentos</v>
      </c>
      <c r="P1272">
        <f>VLOOKUP(J1272,[1]empresas!$A:$C,3,0)</f>
        <v>1</v>
      </c>
      <c r="Q1272">
        <f>VLOOKUP(J1272,[1]empresas!$A:$D,4,0)</f>
        <v>1</v>
      </c>
    </row>
    <row r="1273" spans="1:17" x14ac:dyDescent="0.3">
      <c r="A1273">
        <v>1549</v>
      </c>
      <c r="B1273">
        <v>49</v>
      </c>
      <c r="C1273">
        <v>0</v>
      </c>
      <c r="D1273" t="s">
        <v>21</v>
      </c>
      <c r="E1273">
        <v>0</v>
      </c>
      <c r="F1273">
        <v>0</v>
      </c>
      <c r="G1273">
        <v>0</v>
      </c>
      <c r="H1273" t="s">
        <v>20</v>
      </c>
      <c r="I1273">
        <v>11</v>
      </c>
      <c r="J1273">
        <v>109</v>
      </c>
      <c r="K1273">
        <v>0</v>
      </c>
      <c r="L1273">
        <v>0</v>
      </c>
      <c r="M1273">
        <v>0</v>
      </c>
      <c r="N1273">
        <v>0</v>
      </c>
      <c r="O1273" t="str">
        <f>VLOOKUP(J1273,[1]empresas!$A:$B,2,0)</f>
        <v>alimentos</v>
      </c>
      <c r="P1273">
        <f>VLOOKUP(J1273,[1]empresas!$A:$C,3,0)</f>
        <v>1</v>
      </c>
      <c r="Q1273">
        <f>VLOOKUP(J1273,[1]empresas!$A:$D,4,0)</f>
        <v>1</v>
      </c>
    </row>
    <row r="1274" spans="1:17" x14ac:dyDescent="0.3">
      <c r="A1274">
        <v>1550</v>
      </c>
      <c r="B1274">
        <v>47</v>
      </c>
      <c r="C1274">
        <v>1</v>
      </c>
      <c r="D1274" t="s">
        <v>19</v>
      </c>
      <c r="E1274">
        <v>1</v>
      </c>
      <c r="F1274">
        <v>0</v>
      </c>
      <c r="G1274">
        <v>1</v>
      </c>
      <c r="H1274" t="s">
        <v>20</v>
      </c>
      <c r="I1274">
        <v>8</v>
      </c>
      <c r="J1274">
        <v>10</v>
      </c>
      <c r="K1274">
        <v>0</v>
      </c>
      <c r="L1274">
        <v>0</v>
      </c>
      <c r="M1274">
        <v>0</v>
      </c>
      <c r="N1274">
        <v>0</v>
      </c>
      <c r="O1274" t="str">
        <f>VLOOKUP(J1274,[1]empresas!$A:$B,2,0)</f>
        <v>comercio</v>
      </c>
      <c r="P1274">
        <f>VLOOKUP(J1274,[1]empresas!$A:$C,3,0)</f>
        <v>1</v>
      </c>
      <c r="Q1274">
        <f>VLOOKUP(J1274,[1]empresas!$A:$D,4,0)</f>
        <v>1</v>
      </c>
    </row>
    <row r="1275" spans="1:17" x14ac:dyDescent="0.3">
      <c r="A1275">
        <v>1551</v>
      </c>
      <c r="B1275">
        <v>35</v>
      </c>
      <c r="C1275">
        <v>1</v>
      </c>
      <c r="D1275" t="s">
        <v>17</v>
      </c>
      <c r="E1275">
        <v>1</v>
      </c>
      <c r="F1275">
        <v>0</v>
      </c>
      <c r="G1275">
        <v>0</v>
      </c>
      <c r="H1275" t="s">
        <v>18</v>
      </c>
      <c r="I1275">
        <v>6</v>
      </c>
      <c r="J1275">
        <v>144</v>
      </c>
      <c r="K1275">
        <v>0</v>
      </c>
      <c r="L1275">
        <v>0</v>
      </c>
      <c r="M1275">
        <v>0</v>
      </c>
      <c r="N1275">
        <v>0</v>
      </c>
      <c r="O1275" t="str">
        <f>VLOOKUP(J1275,[1]empresas!$A:$B,2,0)</f>
        <v>alimentos</v>
      </c>
      <c r="P1275">
        <f>VLOOKUP(J1275,[1]empresas!$A:$C,3,0)</f>
        <v>0</v>
      </c>
      <c r="Q1275">
        <f>VLOOKUP(J1275,[1]empresas!$A:$D,4,0)</f>
        <v>1</v>
      </c>
    </row>
    <row r="1276" spans="1:17" x14ac:dyDescent="0.3">
      <c r="A1276">
        <v>1552</v>
      </c>
      <c r="B1276">
        <v>41</v>
      </c>
      <c r="C1276">
        <v>1</v>
      </c>
      <c r="D1276" t="s">
        <v>21</v>
      </c>
      <c r="E1276">
        <v>1</v>
      </c>
      <c r="F1276">
        <v>0</v>
      </c>
      <c r="G1276">
        <v>0</v>
      </c>
      <c r="H1276" t="s">
        <v>23</v>
      </c>
      <c r="I1276">
        <v>11</v>
      </c>
      <c r="J1276">
        <v>35</v>
      </c>
      <c r="K1276">
        <v>1</v>
      </c>
      <c r="L1276">
        <f>VLOOKUP(A1276,[2]accidentes!$B:$C,2,0)</f>
        <v>557</v>
      </c>
      <c r="M1276" t="str">
        <f>VLOOKUP(A1276,[2]accidentes!$B:$D,3,0)</f>
        <v>abdomen</v>
      </c>
      <c r="N1276" t="str">
        <f>VLOOKUP(A1276,[2]accidentes!$B:$E,4,0)</f>
        <v>luxacion</v>
      </c>
      <c r="O1276" t="str">
        <f>VLOOKUP(J1276,[1]empresas!$A:$B,2,0)</f>
        <v>mineria</v>
      </c>
      <c r="P1276">
        <f>VLOOKUP(J1276,[1]empresas!$A:$C,3,0)</f>
        <v>1</v>
      </c>
      <c r="Q1276">
        <f>VLOOKUP(J1276,[1]empresas!$A:$D,4,0)</f>
        <v>0</v>
      </c>
    </row>
    <row r="1277" spans="1:17" x14ac:dyDescent="0.3">
      <c r="A1277">
        <v>1553</v>
      </c>
      <c r="B1277">
        <v>59</v>
      </c>
      <c r="C1277">
        <v>1</v>
      </c>
      <c r="D1277" t="s">
        <v>21</v>
      </c>
      <c r="E1277">
        <v>1</v>
      </c>
      <c r="F1277">
        <v>0</v>
      </c>
      <c r="G1277">
        <v>0</v>
      </c>
      <c r="H1277" t="s">
        <v>18</v>
      </c>
      <c r="I1277">
        <v>10</v>
      </c>
      <c r="J1277">
        <v>115</v>
      </c>
      <c r="K1277">
        <v>0</v>
      </c>
      <c r="L1277">
        <v>0</v>
      </c>
      <c r="M1277">
        <v>0</v>
      </c>
      <c r="N1277">
        <v>0</v>
      </c>
      <c r="O1277" t="str">
        <f>VLOOKUP(J1277,[1]empresas!$A:$B,2,0)</f>
        <v>servicios</v>
      </c>
      <c r="P1277">
        <f>VLOOKUP(J1277,[1]empresas!$A:$C,3,0)</f>
        <v>1</v>
      </c>
      <c r="Q1277">
        <f>VLOOKUP(J1277,[1]empresas!$A:$D,4,0)</f>
        <v>1</v>
      </c>
    </row>
    <row r="1278" spans="1:17" x14ac:dyDescent="0.3">
      <c r="A1278">
        <v>1554</v>
      </c>
      <c r="B1278">
        <v>45</v>
      </c>
      <c r="C1278">
        <v>0</v>
      </c>
      <c r="D1278" t="s">
        <v>19</v>
      </c>
      <c r="E1278">
        <v>0</v>
      </c>
      <c r="F1278">
        <v>0</v>
      </c>
      <c r="G1278">
        <v>0</v>
      </c>
      <c r="H1278" t="s">
        <v>20</v>
      </c>
      <c r="I1278">
        <v>3</v>
      </c>
      <c r="J1278">
        <v>136</v>
      </c>
      <c r="K1278">
        <v>1</v>
      </c>
      <c r="L1278">
        <f>VLOOKUP(A1278,[2]accidentes!$B:$C,2,0)</f>
        <v>558</v>
      </c>
      <c r="M1278" t="str">
        <f>VLOOKUP(A1278,[2]accidentes!$B:$D,3,0)</f>
        <v>torax</v>
      </c>
      <c r="N1278" t="str">
        <f>VLOOKUP(A1278,[2]accidentes!$B:$E,4,0)</f>
        <v>lesiones multiples</v>
      </c>
      <c r="O1278" t="str">
        <f>VLOOKUP(J1278,[1]empresas!$A:$B,2,0)</f>
        <v>agricultura</v>
      </c>
      <c r="P1278">
        <f>VLOOKUP(J1278,[1]empresas!$A:$C,3,0)</f>
        <v>1</v>
      </c>
      <c r="Q1278">
        <f>VLOOKUP(J1278,[1]empresas!$A:$D,4,0)</f>
        <v>1</v>
      </c>
    </row>
    <row r="1279" spans="1:17" x14ac:dyDescent="0.3">
      <c r="A1279">
        <v>1555</v>
      </c>
      <c r="B1279">
        <v>52</v>
      </c>
      <c r="C1279">
        <v>1</v>
      </c>
      <c r="D1279" t="s">
        <v>19</v>
      </c>
      <c r="E1279">
        <v>2</v>
      </c>
      <c r="F1279">
        <v>0</v>
      </c>
      <c r="G1279">
        <v>0</v>
      </c>
      <c r="H1279" t="s">
        <v>20</v>
      </c>
      <c r="I1279">
        <v>6</v>
      </c>
      <c r="J1279">
        <v>48</v>
      </c>
      <c r="K1279">
        <v>0</v>
      </c>
      <c r="L1279">
        <v>0</v>
      </c>
      <c r="M1279">
        <v>0</v>
      </c>
      <c r="N1279">
        <v>0</v>
      </c>
      <c r="O1279" t="str">
        <f>VLOOKUP(J1279,[1]empresas!$A:$B,2,0)</f>
        <v>servicios</v>
      </c>
      <c r="P1279">
        <f>VLOOKUP(J1279,[1]empresas!$A:$C,3,0)</f>
        <v>1</v>
      </c>
      <c r="Q1279">
        <f>VLOOKUP(J1279,[1]empresas!$A:$D,4,0)</f>
        <v>1</v>
      </c>
    </row>
    <row r="1280" spans="1:17" x14ac:dyDescent="0.3">
      <c r="A1280">
        <v>1556</v>
      </c>
      <c r="B1280">
        <v>47</v>
      </c>
      <c r="C1280">
        <v>0</v>
      </c>
      <c r="D1280" t="s">
        <v>21</v>
      </c>
      <c r="E1280">
        <v>4</v>
      </c>
      <c r="F1280">
        <v>0</v>
      </c>
      <c r="G1280">
        <v>0</v>
      </c>
      <c r="H1280" t="s">
        <v>18</v>
      </c>
      <c r="I1280">
        <v>10</v>
      </c>
      <c r="J1280">
        <v>75</v>
      </c>
      <c r="K1280">
        <v>0</v>
      </c>
      <c r="L1280">
        <v>0</v>
      </c>
      <c r="M1280">
        <v>0</v>
      </c>
      <c r="N1280">
        <v>0</v>
      </c>
      <c r="O1280" t="str">
        <f>VLOOKUP(J1280,[1]empresas!$A:$B,2,0)</f>
        <v>construccion</v>
      </c>
      <c r="P1280">
        <f>VLOOKUP(J1280,[1]empresas!$A:$C,3,0)</f>
        <v>1</v>
      </c>
      <c r="Q1280">
        <f>VLOOKUP(J1280,[1]empresas!$A:$D,4,0)</f>
        <v>0</v>
      </c>
    </row>
    <row r="1281" spans="1:17" x14ac:dyDescent="0.3">
      <c r="A1281">
        <v>1557</v>
      </c>
      <c r="B1281">
        <v>66</v>
      </c>
      <c r="C1281">
        <v>1</v>
      </c>
      <c r="D1281" t="s">
        <v>19</v>
      </c>
      <c r="E1281">
        <v>1</v>
      </c>
      <c r="F1281">
        <v>0</v>
      </c>
      <c r="G1281">
        <v>0</v>
      </c>
      <c r="H1281" t="s">
        <v>20</v>
      </c>
      <c r="I1281">
        <v>10</v>
      </c>
      <c r="J1281">
        <v>130</v>
      </c>
      <c r="K1281">
        <v>0</v>
      </c>
      <c r="L1281">
        <v>0</v>
      </c>
      <c r="M1281">
        <v>0</v>
      </c>
      <c r="N1281">
        <v>0</v>
      </c>
      <c r="O1281" t="str">
        <f>VLOOKUP(J1281,[1]empresas!$A:$B,2,0)</f>
        <v>mineria</v>
      </c>
      <c r="P1281">
        <f>VLOOKUP(J1281,[1]empresas!$A:$C,3,0)</f>
        <v>0</v>
      </c>
      <c r="Q1281">
        <f>VLOOKUP(J1281,[1]empresas!$A:$D,4,0)</f>
        <v>1</v>
      </c>
    </row>
    <row r="1282" spans="1:17" x14ac:dyDescent="0.3">
      <c r="A1282">
        <v>1558</v>
      </c>
      <c r="B1282">
        <v>42</v>
      </c>
      <c r="C1282">
        <v>0</v>
      </c>
      <c r="D1282" t="s">
        <v>19</v>
      </c>
      <c r="E1282">
        <v>2</v>
      </c>
      <c r="F1282">
        <v>1</v>
      </c>
      <c r="G1282">
        <v>1</v>
      </c>
      <c r="H1282" t="s">
        <v>18</v>
      </c>
      <c r="I1282">
        <v>17</v>
      </c>
      <c r="J1282">
        <v>58</v>
      </c>
      <c r="K1282">
        <v>0</v>
      </c>
      <c r="L1282">
        <v>0</v>
      </c>
      <c r="M1282">
        <v>0</v>
      </c>
      <c r="N1282">
        <v>0</v>
      </c>
      <c r="O1282" t="str">
        <f>VLOOKUP(J1282,[1]empresas!$A:$B,2,0)</f>
        <v>servicios</v>
      </c>
      <c r="P1282">
        <f>VLOOKUP(J1282,[1]empresas!$A:$C,3,0)</f>
        <v>1</v>
      </c>
      <c r="Q1282">
        <f>VLOOKUP(J1282,[1]empresas!$A:$D,4,0)</f>
        <v>0</v>
      </c>
    </row>
    <row r="1283" spans="1:17" x14ac:dyDescent="0.3">
      <c r="A1283">
        <v>1559</v>
      </c>
      <c r="B1283">
        <v>25</v>
      </c>
      <c r="C1283">
        <v>1</v>
      </c>
      <c r="D1283" t="s">
        <v>21</v>
      </c>
      <c r="E1283">
        <v>0</v>
      </c>
      <c r="F1283">
        <v>1</v>
      </c>
      <c r="G1283">
        <v>0</v>
      </c>
      <c r="H1283" t="s">
        <v>23</v>
      </c>
      <c r="I1283">
        <v>2</v>
      </c>
      <c r="J1283">
        <v>3</v>
      </c>
      <c r="K1283">
        <v>0</v>
      </c>
      <c r="L1283">
        <v>0</v>
      </c>
      <c r="M1283">
        <v>0</v>
      </c>
      <c r="N1283">
        <v>0</v>
      </c>
      <c r="O1283" t="str">
        <f>VLOOKUP(J1283,[1]empresas!$A:$B,2,0)</f>
        <v>construccion</v>
      </c>
      <c r="P1283">
        <f>VLOOKUP(J1283,[1]empresas!$A:$C,3,0)</f>
        <v>1</v>
      </c>
      <c r="Q1283">
        <f>VLOOKUP(J1283,[1]empresas!$A:$D,4,0)</f>
        <v>1</v>
      </c>
    </row>
    <row r="1284" spans="1:17" x14ac:dyDescent="0.3">
      <c r="A1284">
        <v>1560</v>
      </c>
      <c r="B1284">
        <v>33</v>
      </c>
      <c r="C1284">
        <v>0</v>
      </c>
      <c r="D1284" t="s">
        <v>19</v>
      </c>
      <c r="E1284">
        <v>0</v>
      </c>
      <c r="F1284">
        <v>0</v>
      </c>
      <c r="G1284">
        <v>1</v>
      </c>
      <c r="H1284" t="s">
        <v>20</v>
      </c>
      <c r="I1284">
        <v>12</v>
      </c>
      <c r="J1284">
        <v>57</v>
      </c>
      <c r="K1284">
        <v>1</v>
      </c>
      <c r="L1284">
        <f>VLOOKUP(A1284,[2]accidentes!$B:$C,2,0)</f>
        <v>559</v>
      </c>
      <c r="M1284" t="str">
        <f>VLOOKUP(A1284,[2]accidentes!$B:$D,3,0)</f>
        <v>pie</v>
      </c>
      <c r="N1284" t="str">
        <f>VLOOKUP(A1284,[2]accidentes!$B:$E,4,0)</f>
        <v>luxacion</v>
      </c>
      <c r="O1284" t="str">
        <f>VLOOKUP(J1284,[1]empresas!$A:$B,2,0)</f>
        <v>servicios</v>
      </c>
      <c r="P1284">
        <f>VLOOKUP(J1284,[1]empresas!$A:$C,3,0)</f>
        <v>1</v>
      </c>
      <c r="Q1284">
        <f>VLOOKUP(J1284,[1]empresas!$A:$D,4,0)</f>
        <v>1</v>
      </c>
    </row>
    <row r="1285" spans="1:17" x14ac:dyDescent="0.3">
      <c r="A1285">
        <v>1561</v>
      </c>
      <c r="B1285">
        <v>44</v>
      </c>
      <c r="C1285">
        <v>0</v>
      </c>
      <c r="D1285" t="s">
        <v>19</v>
      </c>
      <c r="E1285">
        <v>3</v>
      </c>
      <c r="F1285">
        <v>0</v>
      </c>
      <c r="G1285">
        <v>0</v>
      </c>
      <c r="H1285" t="s">
        <v>20</v>
      </c>
      <c r="I1285">
        <v>15</v>
      </c>
      <c r="J1285">
        <v>115</v>
      </c>
      <c r="K1285">
        <v>0</v>
      </c>
      <c r="L1285">
        <v>0</v>
      </c>
      <c r="M1285">
        <v>0</v>
      </c>
      <c r="N1285">
        <v>0</v>
      </c>
      <c r="O1285" t="str">
        <f>VLOOKUP(J1285,[1]empresas!$A:$B,2,0)</f>
        <v>servicios</v>
      </c>
      <c r="P1285">
        <f>VLOOKUP(J1285,[1]empresas!$A:$C,3,0)</f>
        <v>1</v>
      </c>
      <c r="Q1285">
        <f>VLOOKUP(J1285,[1]empresas!$A:$D,4,0)</f>
        <v>1</v>
      </c>
    </row>
    <row r="1286" spans="1:17" x14ac:dyDescent="0.3">
      <c r="A1286">
        <v>1562</v>
      </c>
      <c r="B1286">
        <v>36</v>
      </c>
      <c r="C1286">
        <v>0</v>
      </c>
      <c r="D1286" t="s">
        <v>21</v>
      </c>
      <c r="E1286">
        <v>0</v>
      </c>
      <c r="F1286">
        <v>0</v>
      </c>
      <c r="G1286">
        <v>1</v>
      </c>
      <c r="H1286" t="s">
        <v>20</v>
      </c>
      <c r="I1286">
        <v>6</v>
      </c>
      <c r="J1286">
        <v>71</v>
      </c>
      <c r="K1286">
        <v>1</v>
      </c>
      <c r="L1286">
        <f>VLOOKUP(A1286,[2]accidentes!$B:$C,2,0)</f>
        <v>560</v>
      </c>
      <c r="M1286" t="str">
        <f>VLOOKUP(A1286,[2]accidentes!$B:$D,3,0)</f>
        <v>mano</v>
      </c>
      <c r="N1286" t="str">
        <f>VLOOKUP(A1286,[2]accidentes!$B:$E,4,0)</f>
        <v>trauma superficial</v>
      </c>
      <c r="O1286" t="str">
        <f>VLOOKUP(J1286,[1]empresas!$A:$B,2,0)</f>
        <v>construccion</v>
      </c>
      <c r="P1286">
        <f>VLOOKUP(J1286,[1]empresas!$A:$C,3,0)</f>
        <v>1</v>
      </c>
      <c r="Q1286">
        <f>VLOOKUP(J1286,[1]empresas!$A:$D,4,0)</f>
        <v>1</v>
      </c>
    </row>
    <row r="1287" spans="1:17" x14ac:dyDescent="0.3">
      <c r="A1287">
        <v>1563</v>
      </c>
      <c r="B1287">
        <v>37</v>
      </c>
      <c r="C1287">
        <v>1</v>
      </c>
      <c r="D1287" t="s">
        <v>21</v>
      </c>
      <c r="E1287">
        <v>0</v>
      </c>
      <c r="F1287">
        <v>0</v>
      </c>
      <c r="G1287">
        <v>1</v>
      </c>
      <c r="H1287" t="s">
        <v>20</v>
      </c>
      <c r="I1287">
        <v>11</v>
      </c>
      <c r="J1287">
        <v>105</v>
      </c>
      <c r="K1287">
        <v>1</v>
      </c>
      <c r="L1287">
        <f>VLOOKUP(A1287,[2]accidentes!$B:$C,2,0)</f>
        <v>561</v>
      </c>
      <c r="M1287" t="str">
        <f>VLOOKUP(A1287,[2]accidentes!$B:$D,3,0)</f>
        <v>abdomen</v>
      </c>
      <c r="N1287" t="str">
        <f>VLOOKUP(A1287,[2]accidentes!$B:$E,4,0)</f>
        <v>herida</v>
      </c>
      <c r="O1287" t="str">
        <f>VLOOKUP(J1287,[1]empresas!$A:$B,2,0)</f>
        <v>construccion</v>
      </c>
      <c r="P1287">
        <f>VLOOKUP(J1287,[1]empresas!$A:$C,3,0)</f>
        <v>0</v>
      </c>
      <c r="Q1287">
        <f>VLOOKUP(J1287,[1]empresas!$A:$D,4,0)</f>
        <v>1</v>
      </c>
    </row>
    <row r="1288" spans="1:17" x14ac:dyDescent="0.3">
      <c r="A1288">
        <v>1564</v>
      </c>
      <c r="B1288">
        <v>50</v>
      </c>
      <c r="C1288">
        <v>0</v>
      </c>
      <c r="D1288" t="s">
        <v>17</v>
      </c>
      <c r="E1288">
        <v>1</v>
      </c>
      <c r="F1288">
        <v>0</v>
      </c>
      <c r="G1288">
        <v>1</v>
      </c>
      <c r="H1288" t="s">
        <v>20</v>
      </c>
      <c r="I1288">
        <v>10</v>
      </c>
      <c r="J1288">
        <v>110</v>
      </c>
      <c r="K1288">
        <v>0</v>
      </c>
      <c r="L1288">
        <v>0</v>
      </c>
      <c r="M1288">
        <v>0</v>
      </c>
      <c r="N1288">
        <v>0</v>
      </c>
      <c r="O1288" t="str">
        <f>VLOOKUP(J1288,[1]empresas!$A:$B,2,0)</f>
        <v>salud</v>
      </c>
      <c r="P1288">
        <f>VLOOKUP(J1288,[1]empresas!$A:$C,3,0)</f>
        <v>1</v>
      </c>
      <c r="Q1288">
        <f>VLOOKUP(J1288,[1]empresas!$A:$D,4,0)</f>
        <v>1</v>
      </c>
    </row>
    <row r="1289" spans="1:17" x14ac:dyDescent="0.3">
      <c r="A1289">
        <v>1565</v>
      </c>
      <c r="B1289">
        <v>28</v>
      </c>
      <c r="C1289">
        <v>1</v>
      </c>
      <c r="D1289" t="s">
        <v>19</v>
      </c>
      <c r="E1289">
        <v>0</v>
      </c>
      <c r="F1289">
        <v>0</v>
      </c>
      <c r="G1289">
        <v>0</v>
      </c>
      <c r="H1289" t="s">
        <v>20</v>
      </c>
      <c r="I1289">
        <v>12</v>
      </c>
      <c r="J1289">
        <v>92</v>
      </c>
      <c r="K1289">
        <v>0</v>
      </c>
      <c r="L1289">
        <v>0</v>
      </c>
      <c r="M1289">
        <v>0</v>
      </c>
      <c r="N1289">
        <v>0</v>
      </c>
      <c r="O1289" t="str">
        <f>VLOOKUP(J1289,[1]empresas!$A:$B,2,0)</f>
        <v>construccion</v>
      </c>
      <c r="P1289">
        <f>VLOOKUP(J1289,[1]empresas!$A:$C,3,0)</f>
        <v>1</v>
      </c>
      <c r="Q1289">
        <f>VLOOKUP(J1289,[1]empresas!$A:$D,4,0)</f>
        <v>0</v>
      </c>
    </row>
    <row r="1290" spans="1:17" x14ac:dyDescent="0.3">
      <c r="A1290">
        <v>1567</v>
      </c>
      <c r="B1290">
        <v>70</v>
      </c>
      <c r="C1290">
        <v>1</v>
      </c>
      <c r="D1290" t="s">
        <v>19</v>
      </c>
      <c r="E1290">
        <v>0</v>
      </c>
      <c r="F1290">
        <v>0</v>
      </c>
      <c r="G1290">
        <v>1</v>
      </c>
      <c r="H1290" t="s">
        <v>20</v>
      </c>
      <c r="I1290">
        <v>11</v>
      </c>
      <c r="J1290">
        <v>95</v>
      </c>
      <c r="K1290">
        <v>1</v>
      </c>
      <c r="L1290">
        <f>VLOOKUP(A1290,[2]accidentes!$B:$C,2,0)</f>
        <v>563</v>
      </c>
      <c r="M1290" t="str">
        <f>VLOOKUP(A1290,[2]accidentes!$B:$D,3,0)</f>
        <v>espalda</v>
      </c>
      <c r="N1290" t="str">
        <f>VLOOKUP(A1290,[2]accidentes!$B:$E,4,0)</f>
        <v>fractura</v>
      </c>
      <c r="O1290" t="str">
        <f>VLOOKUP(J1290,[1]empresas!$A:$B,2,0)</f>
        <v>mineria</v>
      </c>
      <c r="P1290">
        <f>VLOOKUP(J1290,[1]empresas!$A:$C,3,0)</f>
        <v>1</v>
      </c>
      <c r="Q1290">
        <f>VLOOKUP(J1290,[1]empresas!$A:$D,4,0)</f>
        <v>0</v>
      </c>
    </row>
    <row r="1291" spans="1:17" x14ac:dyDescent="0.3">
      <c r="A1291">
        <v>1568</v>
      </c>
      <c r="B1291">
        <v>47</v>
      </c>
      <c r="C1291">
        <v>1</v>
      </c>
      <c r="D1291" t="s">
        <v>21</v>
      </c>
      <c r="E1291">
        <v>1</v>
      </c>
      <c r="F1291">
        <v>0</v>
      </c>
      <c r="G1291">
        <v>1</v>
      </c>
      <c r="H1291" t="s">
        <v>18</v>
      </c>
      <c r="I1291">
        <v>16</v>
      </c>
      <c r="J1291">
        <v>16</v>
      </c>
      <c r="K1291">
        <v>0</v>
      </c>
      <c r="L1291">
        <v>0</v>
      </c>
      <c r="M1291">
        <v>0</v>
      </c>
      <c r="N1291">
        <v>0</v>
      </c>
      <c r="O1291" t="str">
        <f>VLOOKUP(J1291,[1]empresas!$A:$B,2,0)</f>
        <v>manufactura</v>
      </c>
      <c r="P1291">
        <f>VLOOKUP(J1291,[1]empresas!$A:$C,3,0)</f>
        <v>1</v>
      </c>
      <c r="Q1291">
        <f>VLOOKUP(J1291,[1]empresas!$A:$D,4,0)</f>
        <v>1</v>
      </c>
    </row>
    <row r="1292" spans="1:17" x14ac:dyDescent="0.3">
      <c r="A1292">
        <v>1569</v>
      </c>
      <c r="B1292">
        <v>56</v>
      </c>
      <c r="C1292">
        <v>1</v>
      </c>
      <c r="D1292" t="s">
        <v>17</v>
      </c>
      <c r="E1292">
        <v>0</v>
      </c>
      <c r="F1292">
        <v>0</v>
      </c>
      <c r="G1292">
        <v>0</v>
      </c>
      <c r="H1292" t="s">
        <v>20</v>
      </c>
      <c r="I1292">
        <v>14</v>
      </c>
      <c r="J1292">
        <v>57</v>
      </c>
      <c r="K1292">
        <v>1</v>
      </c>
      <c r="L1292">
        <f>VLOOKUP(A1292,[2]accidentes!$B:$C,2,0)</f>
        <v>564</v>
      </c>
      <c r="M1292" t="str">
        <f>VLOOKUP(A1292,[2]accidentes!$B:$D,3,0)</f>
        <v>cabeza</v>
      </c>
      <c r="N1292" t="str">
        <f>VLOOKUP(A1292,[2]accidentes!$B:$E,4,0)</f>
        <v>fractura</v>
      </c>
      <c r="O1292" t="str">
        <f>VLOOKUP(J1292,[1]empresas!$A:$B,2,0)</f>
        <v>servicios</v>
      </c>
      <c r="P1292">
        <f>VLOOKUP(J1292,[1]empresas!$A:$C,3,0)</f>
        <v>1</v>
      </c>
      <c r="Q1292">
        <f>VLOOKUP(J1292,[1]empresas!$A:$D,4,0)</f>
        <v>1</v>
      </c>
    </row>
    <row r="1293" spans="1:17" x14ac:dyDescent="0.3">
      <c r="A1293">
        <v>1570</v>
      </c>
      <c r="B1293">
        <v>35</v>
      </c>
      <c r="C1293">
        <v>0</v>
      </c>
      <c r="D1293" t="s">
        <v>19</v>
      </c>
      <c r="E1293">
        <v>0</v>
      </c>
      <c r="F1293">
        <v>0</v>
      </c>
      <c r="G1293">
        <v>1</v>
      </c>
      <c r="H1293" t="s">
        <v>20</v>
      </c>
      <c r="I1293">
        <v>13</v>
      </c>
      <c r="J1293">
        <v>26</v>
      </c>
      <c r="K1293">
        <v>0</v>
      </c>
      <c r="L1293">
        <v>0</v>
      </c>
      <c r="M1293">
        <v>0</v>
      </c>
      <c r="N1293">
        <v>0</v>
      </c>
      <c r="O1293" t="str">
        <f>VLOOKUP(J1293,[1]empresas!$A:$B,2,0)</f>
        <v>educacion</v>
      </c>
      <c r="P1293">
        <f>VLOOKUP(J1293,[1]empresas!$A:$C,3,0)</f>
        <v>1</v>
      </c>
      <c r="Q1293">
        <f>VLOOKUP(J1293,[1]empresas!$A:$D,4,0)</f>
        <v>1</v>
      </c>
    </row>
    <row r="1294" spans="1:17" x14ac:dyDescent="0.3">
      <c r="A1294">
        <v>1571</v>
      </c>
      <c r="B1294">
        <v>41</v>
      </c>
      <c r="C1294">
        <v>1</v>
      </c>
      <c r="D1294" t="s">
        <v>21</v>
      </c>
      <c r="E1294">
        <v>0</v>
      </c>
      <c r="F1294">
        <v>1</v>
      </c>
      <c r="G1294">
        <v>0</v>
      </c>
      <c r="H1294" t="s">
        <v>20</v>
      </c>
      <c r="I1294">
        <v>8</v>
      </c>
      <c r="J1294">
        <v>7</v>
      </c>
      <c r="K1294">
        <v>0</v>
      </c>
      <c r="L1294">
        <v>0</v>
      </c>
      <c r="M1294">
        <v>0</v>
      </c>
      <c r="N1294">
        <v>0</v>
      </c>
      <c r="O1294" t="str">
        <f>VLOOKUP(J1294,[1]empresas!$A:$B,2,0)</f>
        <v>alimentos</v>
      </c>
      <c r="P1294">
        <f>VLOOKUP(J1294,[1]empresas!$A:$C,3,0)</f>
        <v>1</v>
      </c>
      <c r="Q1294">
        <f>VLOOKUP(J1294,[1]empresas!$A:$D,4,0)</f>
        <v>1</v>
      </c>
    </row>
    <row r="1295" spans="1:17" x14ac:dyDescent="0.3">
      <c r="A1295">
        <v>1573</v>
      </c>
      <c r="B1295">
        <v>45</v>
      </c>
      <c r="C1295">
        <v>1</v>
      </c>
      <c r="D1295" t="s">
        <v>19</v>
      </c>
      <c r="E1295">
        <v>3</v>
      </c>
      <c r="F1295">
        <v>0</v>
      </c>
      <c r="G1295">
        <v>0</v>
      </c>
      <c r="H1295" t="s">
        <v>20</v>
      </c>
      <c r="I1295">
        <v>6</v>
      </c>
      <c r="J1295">
        <v>149</v>
      </c>
      <c r="K1295">
        <v>1</v>
      </c>
      <c r="L1295">
        <f>VLOOKUP(A1295,[2]accidentes!$B:$C,2,0)</f>
        <v>565</v>
      </c>
      <c r="M1295" t="str">
        <f>VLOOKUP(A1295,[2]accidentes!$B:$D,3,0)</f>
        <v>mano</v>
      </c>
      <c r="N1295" t="str">
        <f>VLOOKUP(A1295,[2]accidentes!$B:$E,4,0)</f>
        <v>lesiones multiples</v>
      </c>
      <c r="O1295" t="str">
        <f>VLOOKUP(J1295,[1]empresas!$A:$B,2,0)</f>
        <v>manufactura</v>
      </c>
      <c r="P1295">
        <f>VLOOKUP(J1295,[1]empresas!$A:$C,3,0)</f>
        <v>1</v>
      </c>
      <c r="Q1295">
        <f>VLOOKUP(J1295,[1]empresas!$A:$D,4,0)</f>
        <v>0</v>
      </c>
    </row>
    <row r="1296" spans="1:17" x14ac:dyDescent="0.3">
      <c r="A1296">
        <v>1574</v>
      </c>
      <c r="B1296">
        <v>47</v>
      </c>
      <c r="C1296">
        <v>1</v>
      </c>
      <c r="D1296" t="s">
        <v>19</v>
      </c>
      <c r="E1296">
        <v>2</v>
      </c>
      <c r="F1296">
        <v>0</v>
      </c>
      <c r="G1296">
        <v>1</v>
      </c>
      <c r="H1296" t="s">
        <v>23</v>
      </c>
      <c r="I1296">
        <v>7</v>
      </c>
      <c r="J1296">
        <v>62</v>
      </c>
      <c r="K1296">
        <v>1</v>
      </c>
      <c r="L1296">
        <f>VLOOKUP(A1296,[2]accidentes!$B:$C,2,0)</f>
        <v>566</v>
      </c>
      <c r="M1296" t="str">
        <f>VLOOKUP(A1296,[2]accidentes!$B:$D,3,0)</f>
        <v>ojo</v>
      </c>
      <c r="N1296" t="s">
        <v>25</v>
      </c>
      <c r="O1296" t="str">
        <f>VLOOKUP(J1296,[1]empresas!$A:$B,2,0)</f>
        <v>alimentos</v>
      </c>
      <c r="P1296">
        <f>VLOOKUP(J1296,[1]empresas!$A:$C,3,0)</f>
        <v>1</v>
      </c>
      <c r="Q1296">
        <f>VLOOKUP(J1296,[1]empresas!$A:$D,4,0)</f>
        <v>1</v>
      </c>
    </row>
    <row r="1297" spans="1:17" x14ac:dyDescent="0.3">
      <c r="A1297">
        <v>1575</v>
      </c>
      <c r="B1297">
        <v>26</v>
      </c>
      <c r="C1297">
        <v>1</v>
      </c>
      <c r="D1297" t="s">
        <v>19</v>
      </c>
      <c r="E1297">
        <v>1</v>
      </c>
      <c r="F1297">
        <v>0</v>
      </c>
      <c r="G1297">
        <v>1</v>
      </c>
      <c r="H1297" t="s">
        <v>20</v>
      </c>
      <c r="I1297">
        <v>3</v>
      </c>
      <c r="J1297">
        <v>45</v>
      </c>
      <c r="K1297">
        <v>1</v>
      </c>
      <c r="L1297">
        <f>VLOOKUP(A1297,[2]accidentes!$B:$C,2,0)</f>
        <v>567</v>
      </c>
      <c r="M1297" t="str">
        <f>VLOOKUP(A1297,[2]accidentes!$B:$D,3,0)</f>
        <v>torax</v>
      </c>
      <c r="N1297" t="str">
        <f>VLOOKUP(A1297,[2]accidentes!$B:$E,4,0)</f>
        <v>trauma superficial</v>
      </c>
      <c r="O1297" t="str">
        <f>VLOOKUP(J1297,[1]empresas!$A:$B,2,0)</f>
        <v>alimentos</v>
      </c>
      <c r="P1297">
        <f>VLOOKUP(J1297,[1]empresas!$A:$C,3,0)</f>
        <v>1</v>
      </c>
      <c r="Q1297">
        <f>VLOOKUP(J1297,[1]empresas!$A:$D,4,0)</f>
        <v>1</v>
      </c>
    </row>
    <row r="1298" spans="1:17" x14ac:dyDescent="0.3">
      <c r="A1298">
        <v>1576</v>
      </c>
      <c r="B1298">
        <v>32</v>
      </c>
      <c r="C1298">
        <v>0</v>
      </c>
      <c r="D1298" t="s">
        <v>19</v>
      </c>
      <c r="E1298">
        <v>1</v>
      </c>
      <c r="F1298">
        <v>1</v>
      </c>
      <c r="G1298">
        <v>0</v>
      </c>
      <c r="H1298" t="s">
        <v>18</v>
      </c>
      <c r="I1298">
        <v>5</v>
      </c>
      <c r="J1298">
        <v>117</v>
      </c>
      <c r="K1298">
        <v>0</v>
      </c>
      <c r="L1298">
        <v>0</v>
      </c>
      <c r="M1298">
        <v>0</v>
      </c>
      <c r="N1298">
        <v>0</v>
      </c>
      <c r="O1298" t="str">
        <f>VLOOKUP(J1298,[1]empresas!$A:$B,2,0)</f>
        <v>comercio</v>
      </c>
      <c r="P1298">
        <f>VLOOKUP(J1298,[1]empresas!$A:$C,3,0)</f>
        <v>1</v>
      </c>
      <c r="Q1298">
        <f>VLOOKUP(J1298,[1]empresas!$A:$D,4,0)</f>
        <v>0</v>
      </c>
    </row>
    <row r="1299" spans="1:17" x14ac:dyDescent="0.3">
      <c r="A1299">
        <v>1577</v>
      </c>
      <c r="B1299">
        <v>60</v>
      </c>
      <c r="C1299">
        <v>0</v>
      </c>
      <c r="D1299" t="s">
        <v>19</v>
      </c>
      <c r="E1299">
        <v>1</v>
      </c>
      <c r="F1299">
        <v>1</v>
      </c>
      <c r="G1299">
        <v>0</v>
      </c>
      <c r="H1299" t="s">
        <v>20</v>
      </c>
      <c r="I1299">
        <v>4</v>
      </c>
      <c r="J1299">
        <v>29</v>
      </c>
      <c r="K1299">
        <v>0</v>
      </c>
      <c r="L1299">
        <v>0</v>
      </c>
      <c r="M1299">
        <v>0</v>
      </c>
      <c r="N1299">
        <v>0</v>
      </c>
      <c r="O1299" t="str">
        <f>VLOOKUP(J1299,[1]empresas!$A:$B,2,0)</f>
        <v>comercio</v>
      </c>
      <c r="P1299">
        <f>VLOOKUP(J1299,[1]empresas!$A:$C,3,0)</f>
        <v>1</v>
      </c>
      <c r="Q1299">
        <f>VLOOKUP(J1299,[1]empresas!$A:$D,4,0)</f>
        <v>1</v>
      </c>
    </row>
    <row r="1300" spans="1:17" x14ac:dyDescent="0.3">
      <c r="A1300">
        <v>1578</v>
      </c>
      <c r="B1300">
        <v>47</v>
      </c>
      <c r="C1300">
        <v>0</v>
      </c>
      <c r="D1300" t="s">
        <v>19</v>
      </c>
      <c r="E1300">
        <v>0</v>
      </c>
      <c r="F1300">
        <v>0</v>
      </c>
      <c r="G1300">
        <v>1</v>
      </c>
      <c r="H1300" t="s">
        <v>20</v>
      </c>
      <c r="I1300">
        <v>8</v>
      </c>
      <c r="J1300">
        <v>32</v>
      </c>
      <c r="K1300">
        <v>1</v>
      </c>
      <c r="L1300">
        <f>VLOOKUP(A1300,[2]accidentes!$B:$C,2,0)</f>
        <v>568</v>
      </c>
      <c r="M1300" t="str">
        <f>VLOOKUP(A1300,[2]accidentes!$B:$D,3,0)</f>
        <v>pie</v>
      </c>
      <c r="N1300" t="str">
        <f>VLOOKUP(A1300,[2]accidentes!$B:$E,4,0)</f>
        <v>fractura</v>
      </c>
      <c r="O1300" t="str">
        <f>VLOOKUP(J1300,[1]empresas!$A:$B,2,0)</f>
        <v>comercio</v>
      </c>
      <c r="P1300">
        <f>VLOOKUP(J1300,[1]empresas!$A:$C,3,0)</f>
        <v>1</v>
      </c>
      <c r="Q1300">
        <f>VLOOKUP(J1300,[1]empresas!$A:$D,4,0)</f>
        <v>1</v>
      </c>
    </row>
    <row r="1301" spans="1:17" x14ac:dyDescent="0.3">
      <c r="A1301">
        <v>1579</v>
      </c>
      <c r="B1301">
        <v>36</v>
      </c>
      <c r="C1301">
        <v>1</v>
      </c>
      <c r="D1301" t="s">
        <v>19</v>
      </c>
      <c r="E1301">
        <v>2</v>
      </c>
      <c r="F1301">
        <v>0</v>
      </c>
      <c r="G1301">
        <v>0</v>
      </c>
      <c r="H1301" t="s">
        <v>20</v>
      </c>
      <c r="I1301">
        <v>12</v>
      </c>
      <c r="J1301">
        <v>106</v>
      </c>
      <c r="K1301">
        <v>0</v>
      </c>
      <c r="L1301">
        <v>0</v>
      </c>
      <c r="M1301">
        <v>0</v>
      </c>
      <c r="N1301">
        <v>0</v>
      </c>
      <c r="O1301" t="str">
        <f>VLOOKUP(J1301,[1]empresas!$A:$B,2,0)</f>
        <v>servicios</v>
      </c>
      <c r="P1301">
        <f>VLOOKUP(J1301,[1]empresas!$A:$C,3,0)</f>
        <v>0</v>
      </c>
      <c r="Q1301">
        <f>VLOOKUP(J1301,[1]empresas!$A:$D,4,0)</f>
        <v>1</v>
      </c>
    </row>
    <row r="1302" spans="1:17" x14ac:dyDescent="0.3">
      <c r="A1302">
        <v>1580</v>
      </c>
      <c r="B1302">
        <v>46</v>
      </c>
      <c r="C1302">
        <v>1</v>
      </c>
      <c r="D1302" t="s">
        <v>19</v>
      </c>
      <c r="E1302">
        <v>1</v>
      </c>
      <c r="F1302">
        <v>0</v>
      </c>
      <c r="G1302">
        <v>0</v>
      </c>
      <c r="H1302" t="s">
        <v>23</v>
      </c>
      <c r="I1302">
        <v>11</v>
      </c>
      <c r="J1302">
        <v>52</v>
      </c>
      <c r="K1302">
        <v>0</v>
      </c>
      <c r="L1302">
        <v>0</v>
      </c>
      <c r="M1302">
        <v>0</v>
      </c>
      <c r="N1302">
        <v>0</v>
      </c>
      <c r="O1302" t="str">
        <f>VLOOKUP(J1302,[1]empresas!$A:$B,2,0)</f>
        <v>manufactura</v>
      </c>
      <c r="P1302">
        <f>VLOOKUP(J1302,[1]empresas!$A:$C,3,0)</f>
        <v>0</v>
      </c>
      <c r="Q1302">
        <f>VLOOKUP(J1302,[1]empresas!$A:$D,4,0)</f>
        <v>1</v>
      </c>
    </row>
    <row r="1303" spans="1:17" x14ac:dyDescent="0.3">
      <c r="A1303">
        <v>1582</v>
      </c>
      <c r="B1303">
        <v>58</v>
      </c>
      <c r="C1303">
        <v>1</v>
      </c>
      <c r="D1303" t="s">
        <v>21</v>
      </c>
      <c r="E1303">
        <v>3</v>
      </c>
      <c r="F1303">
        <v>1</v>
      </c>
      <c r="G1303">
        <v>1</v>
      </c>
      <c r="H1303" t="s">
        <v>20</v>
      </c>
      <c r="I1303">
        <v>2</v>
      </c>
      <c r="J1303">
        <v>137</v>
      </c>
      <c r="K1303">
        <v>0</v>
      </c>
      <c r="L1303">
        <v>0</v>
      </c>
      <c r="M1303">
        <v>0</v>
      </c>
      <c r="N1303">
        <v>0</v>
      </c>
      <c r="O1303" t="str">
        <f>VLOOKUP(J1303,[1]empresas!$A:$B,2,0)</f>
        <v>servicios</v>
      </c>
      <c r="P1303">
        <f>VLOOKUP(J1303,[1]empresas!$A:$C,3,0)</f>
        <v>1</v>
      </c>
      <c r="Q1303">
        <f>VLOOKUP(J1303,[1]empresas!$A:$D,4,0)</f>
        <v>1</v>
      </c>
    </row>
    <row r="1304" spans="1:17" x14ac:dyDescent="0.3">
      <c r="A1304">
        <v>1584</v>
      </c>
      <c r="B1304">
        <v>25</v>
      </c>
      <c r="C1304">
        <v>0</v>
      </c>
      <c r="D1304" t="s">
        <v>19</v>
      </c>
      <c r="E1304">
        <v>1</v>
      </c>
      <c r="F1304">
        <v>0</v>
      </c>
      <c r="G1304">
        <v>1</v>
      </c>
      <c r="H1304" t="s">
        <v>20</v>
      </c>
      <c r="I1304">
        <v>8</v>
      </c>
      <c r="J1304">
        <v>22</v>
      </c>
      <c r="K1304">
        <v>1</v>
      </c>
      <c r="L1304">
        <f>VLOOKUP(A1304,[2]accidentes!$B:$C,2,0)</f>
        <v>571</v>
      </c>
      <c r="M1304" t="str">
        <f>VLOOKUP(A1304,[2]accidentes!$B:$D,3,0)</f>
        <v>mano</v>
      </c>
      <c r="N1304" t="str">
        <f>VLOOKUP(A1304,[2]accidentes!$B:$E,4,0)</f>
        <v>fractura</v>
      </c>
      <c r="O1304" t="str">
        <f>VLOOKUP(J1304,[1]empresas!$A:$B,2,0)</f>
        <v>mineria</v>
      </c>
      <c r="P1304">
        <f>VLOOKUP(J1304,[1]empresas!$A:$C,3,0)</f>
        <v>1</v>
      </c>
      <c r="Q1304">
        <f>VLOOKUP(J1304,[1]empresas!$A:$D,4,0)</f>
        <v>1</v>
      </c>
    </row>
    <row r="1305" spans="1:17" x14ac:dyDescent="0.3">
      <c r="A1305">
        <v>1585</v>
      </c>
      <c r="B1305">
        <v>50</v>
      </c>
      <c r="C1305">
        <v>1</v>
      </c>
      <c r="D1305" t="s">
        <v>21</v>
      </c>
      <c r="E1305">
        <v>4</v>
      </c>
      <c r="F1305">
        <v>1</v>
      </c>
      <c r="G1305">
        <v>1</v>
      </c>
      <c r="H1305" t="s">
        <v>18</v>
      </c>
      <c r="I1305">
        <v>8</v>
      </c>
      <c r="J1305">
        <v>116</v>
      </c>
      <c r="K1305">
        <v>1</v>
      </c>
      <c r="L1305">
        <f>VLOOKUP(A1305,[2]accidentes!$B:$C,2,0)</f>
        <v>572</v>
      </c>
      <c r="M1305" t="str">
        <f>VLOOKUP(A1305,[2]accidentes!$B:$D,3,0)</f>
        <v>espalda</v>
      </c>
      <c r="N1305" t="str">
        <f>VLOOKUP(A1305,[2]accidentes!$B:$E,4,0)</f>
        <v>herida</v>
      </c>
      <c r="O1305" t="str">
        <f>VLOOKUP(J1305,[1]empresas!$A:$B,2,0)</f>
        <v>alimentos</v>
      </c>
      <c r="P1305">
        <f>VLOOKUP(J1305,[1]empresas!$A:$C,3,0)</f>
        <v>0</v>
      </c>
      <c r="Q1305">
        <f>VLOOKUP(J1305,[1]empresas!$A:$D,4,0)</f>
        <v>1</v>
      </c>
    </row>
    <row r="1306" spans="1:17" x14ac:dyDescent="0.3">
      <c r="A1306">
        <v>1586</v>
      </c>
      <c r="B1306">
        <v>57</v>
      </c>
      <c r="C1306">
        <v>1</v>
      </c>
      <c r="D1306" t="s">
        <v>19</v>
      </c>
      <c r="E1306">
        <v>3</v>
      </c>
      <c r="F1306">
        <v>1</v>
      </c>
      <c r="G1306">
        <v>1</v>
      </c>
      <c r="H1306" t="s">
        <v>20</v>
      </c>
      <c r="I1306">
        <v>9</v>
      </c>
      <c r="J1306">
        <v>95</v>
      </c>
      <c r="K1306">
        <v>1</v>
      </c>
      <c r="L1306">
        <f>VLOOKUP(A1306,[2]accidentes!$B:$C,2,0)</f>
        <v>573</v>
      </c>
      <c r="M1306" t="str">
        <f>VLOOKUP(A1306,[2]accidentes!$B:$D,3,0)</f>
        <v>ojo</v>
      </c>
      <c r="N1306" t="str">
        <f>VLOOKUP(A1306,[2]accidentes!$B:$E,4,0)</f>
        <v>herida</v>
      </c>
      <c r="O1306" t="str">
        <f>VLOOKUP(J1306,[1]empresas!$A:$B,2,0)</f>
        <v>mineria</v>
      </c>
      <c r="P1306">
        <f>VLOOKUP(J1306,[1]empresas!$A:$C,3,0)</f>
        <v>1</v>
      </c>
      <c r="Q1306">
        <f>VLOOKUP(J1306,[1]empresas!$A:$D,4,0)</f>
        <v>0</v>
      </c>
    </row>
    <row r="1307" spans="1:17" x14ac:dyDescent="0.3">
      <c r="A1307">
        <v>1588</v>
      </c>
      <c r="B1307">
        <v>49</v>
      </c>
      <c r="C1307">
        <v>0</v>
      </c>
      <c r="D1307" t="s">
        <v>21</v>
      </c>
      <c r="E1307">
        <v>2</v>
      </c>
      <c r="F1307">
        <v>1</v>
      </c>
      <c r="G1307">
        <v>1</v>
      </c>
      <c r="H1307" t="s">
        <v>23</v>
      </c>
      <c r="I1307">
        <v>8</v>
      </c>
      <c r="J1307">
        <v>57</v>
      </c>
      <c r="K1307">
        <v>0</v>
      </c>
      <c r="L1307">
        <v>0</v>
      </c>
      <c r="M1307">
        <v>0</v>
      </c>
      <c r="N1307">
        <v>0</v>
      </c>
      <c r="O1307" t="str">
        <f>VLOOKUP(J1307,[1]empresas!$A:$B,2,0)</f>
        <v>servicios</v>
      </c>
      <c r="P1307">
        <f>VLOOKUP(J1307,[1]empresas!$A:$C,3,0)</f>
        <v>1</v>
      </c>
      <c r="Q1307">
        <f>VLOOKUP(J1307,[1]empresas!$A:$D,4,0)</f>
        <v>1</v>
      </c>
    </row>
    <row r="1308" spans="1:17" x14ac:dyDescent="0.3">
      <c r="A1308">
        <v>1589</v>
      </c>
      <c r="B1308">
        <v>45</v>
      </c>
      <c r="C1308">
        <v>0</v>
      </c>
      <c r="D1308" t="s">
        <v>19</v>
      </c>
      <c r="E1308">
        <v>0</v>
      </c>
      <c r="F1308">
        <v>0</v>
      </c>
      <c r="G1308">
        <v>1</v>
      </c>
      <c r="H1308" t="s">
        <v>20</v>
      </c>
      <c r="I1308">
        <v>9</v>
      </c>
      <c r="J1308">
        <v>67</v>
      </c>
      <c r="K1308">
        <v>1</v>
      </c>
      <c r="L1308">
        <f>VLOOKUP(A1308,[2]accidentes!$B:$C,2,0)</f>
        <v>574</v>
      </c>
      <c r="M1308" t="str">
        <f>VLOOKUP(A1308,[2]accidentes!$B:$D,3,0)</f>
        <v>pie</v>
      </c>
      <c r="N1308" t="str">
        <f>VLOOKUP(A1308,[2]accidentes!$B:$E,4,0)</f>
        <v>fractura</v>
      </c>
      <c r="O1308" t="str">
        <f>VLOOKUP(J1308,[1]empresas!$A:$B,2,0)</f>
        <v>manufactura</v>
      </c>
      <c r="P1308">
        <f>VLOOKUP(J1308,[1]empresas!$A:$C,3,0)</f>
        <v>1</v>
      </c>
      <c r="Q1308">
        <f>VLOOKUP(J1308,[1]empresas!$A:$D,4,0)</f>
        <v>1</v>
      </c>
    </row>
    <row r="1309" spans="1:17" x14ac:dyDescent="0.3">
      <c r="A1309">
        <v>1590</v>
      </c>
      <c r="B1309">
        <v>39</v>
      </c>
      <c r="C1309">
        <v>0</v>
      </c>
      <c r="D1309" t="s">
        <v>21</v>
      </c>
      <c r="E1309">
        <v>1</v>
      </c>
      <c r="F1309">
        <v>0</v>
      </c>
      <c r="G1309">
        <v>0</v>
      </c>
      <c r="H1309" t="s">
        <v>20</v>
      </c>
      <c r="I1309">
        <v>5</v>
      </c>
      <c r="J1309">
        <v>147</v>
      </c>
      <c r="K1309">
        <v>0</v>
      </c>
      <c r="L1309">
        <v>0</v>
      </c>
      <c r="M1309">
        <v>0</v>
      </c>
      <c r="N1309">
        <v>0</v>
      </c>
      <c r="O1309" t="str">
        <f>VLOOKUP(J1309,[1]empresas!$A:$B,2,0)</f>
        <v>alimentos</v>
      </c>
      <c r="P1309">
        <f>VLOOKUP(J1309,[1]empresas!$A:$C,3,0)</f>
        <v>1</v>
      </c>
      <c r="Q1309">
        <f>VLOOKUP(J1309,[1]empresas!$A:$D,4,0)</f>
        <v>1</v>
      </c>
    </row>
    <row r="1310" spans="1:17" x14ac:dyDescent="0.3">
      <c r="A1310">
        <v>1591</v>
      </c>
      <c r="B1310">
        <v>31</v>
      </c>
      <c r="C1310">
        <v>1</v>
      </c>
      <c r="D1310" t="s">
        <v>19</v>
      </c>
      <c r="E1310">
        <v>4</v>
      </c>
      <c r="F1310">
        <v>0</v>
      </c>
      <c r="G1310">
        <v>1</v>
      </c>
      <c r="H1310" t="s">
        <v>20</v>
      </c>
      <c r="I1310">
        <v>12</v>
      </c>
      <c r="J1310">
        <v>101</v>
      </c>
      <c r="K1310">
        <v>0</v>
      </c>
      <c r="L1310">
        <v>0</v>
      </c>
      <c r="M1310">
        <v>0</v>
      </c>
      <c r="N1310">
        <v>0</v>
      </c>
      <c r="O1310" t="str">
        <f>VLOOKUP(J1310,[1]empresas!$A:$B,2,0)</f>
        <v>comercio</v>
      </c>
      <c r="P1310">
        <f>VLOOKUP(J1310,[1]empresas!$A:$C,3,0)</f>
        <v>1</v>
      </c>
      <c r="Q1310">
        <f>VLOOKUP(J1310,[1]empresas!$A:$D,4,0)</f>
        <v>0</v>
      </c>
    </row>
    <row r="1311" spans="1:17" x14ac:dyDescent="0.3">
      <c r="A1311">
        <v>1592</v>
      </c>
      <c r="B1311">
        <v>27</v>
      </c>
      <c r="C1311">
        <v>0</v>
      </c>
      <c r="D1311" t="s">
        <v>17</v>
      </c>
      <c r="E1311">
        <v>2</v>
      </c>
      <c r="F1311">
        <v>0</v>
      </c>
      <c r="G1311">
        <v>1</v>
      </c>
      <c r="H1311" t="s">
        <v>20</v>
      </c>
      <c r="I1311">
        <v>11</v>
      </c>
      <c r="J1311">
        <v>123</v>
      </c>
      <c r="K1311">
        <v>0</v>
      </c>
      <c r="L1311">
        <v>0</v>
      </c>
      <c r="M1311">
        <v>0</v>
      </c>
      <c r="N1311">
        <v>0</v>
      </c>
      <c r="O1311" t="str">
        <f>VLOOKUP(J1311,[1]empresas!$A:$B,2,0)</f>
        <v>construccion</v>
      </c>
      <c r="P1311">
        <f>VLOOKUP(J1311,[1]empresas!$A:$C,3,0)</f>
        <v>1</v>
      </c>
      <c r="Q1311">
        <f>VLOOKUP(J1311,[1]empresas!$A:$D,4,0)</f>
        <v>0</v>
      </c>
    </row>
    <row r="1312" spans="1:17" x14ac:dyDescent="0.3">
      <c r="A1312">
        <v>1593</v>
      </c>
      <c r="B1312">
        <v>42</v>
      </c>
      <c r="C1312">
        <v>0</v>
      </c>
      <c r="D1312" t="s">
        <v>19</v>
      </c>
      <c r="E1312">
        <v>0</v>
      </c>
      <c r="F1312">
        <v>0</v>
      </c>
      <c r="G1312">
        <v>1</v>
      </c>
      <c r="H1312" t="s">
        <v>18</v>
      </c>
      <c r="I1312">
        <v>15</v>
      </c>
      <c r="J1312">
        <v>7</v>
      </c>
      <c r="K1312">
        <v>0</v>
      </c>
      <c r="L1312">
        <v>0</v>
      </c>
      <c r="M1312">
        <v>0</v>
      </c>
      <c r="N1312">
        <v>0</v>
      </c>
      <c r="O1312" t="str">
        <f>VLOOKUP(J1312,[1]empresas!$A:$B,2,0)</f>
        <v>alimentos</v>
      </c>
      <c r="P1312">
        <f>VLOOKUP(J1312,[1]empresas!$A:$C,3,0)</f>
        <v>1</v>
      </c>
      <c r="Q1312">
        <f>VLOOKUP(J1312,[1]empresas!$A:$D,4,0)</f>
        <v>1</v>
      </c>
    </row>
    <row r="1313" spans="1:17" x14ac:dyDescent="0.3">
      <c r="A1313">
        <v>1594</v>
      </c>
      <c r="B1313">
        <v>58</v>
      </c>
      <c r="C1313">
        <v>0</v>
      </c>
      <c r="D1313" t="s">
        <v>21</v>
      </c>
      <c r="E1313">
        <v>0</v>
      </c>
      <c r="F1313">
        <v>0</v>
      </c>
      <c r="G1313">
        <v>0</v>
      </c>
      <c r="H1313" t="s">
        <v>18</v>
      </c>
      <c r="I1313">
        <v>13</v>
      </c>
      <c r="J1313">
        <v>3</v>
      </c>
      <c r="K1313">
        <v>0</v>
      </c>
      <c r="L1313">
        <v>0</v>
      </c>
      <c r="M1313">
        <v>0</v>
      </c>
      <c r="N1313">
        <v>0</v>
      </c>
      <c r="O1313" t="str">
        <f>VLOOKUP(J1313,[1]empresas!$A:$B,2,0)</f>
        <v>construccion</v>
      </c>
      <c r="P1313">
        <f>VLOOKUP(J1313,[1]empresas!$A:$C,3,0)</f>
        <v>1</v>
      </c>
      <c r="Q1313">
        <f>VLOOKUP(J1313,[1]empresas!$A:$D,4,0)</f>
        <v>1</v>
      </c>
    </row>
    <row r="1314" spans="1:17" x14ac:dyDescent="0.3">
      <c r="A1314">
        <v>1597</v>
      </c>
      <c r="B1314">
        <v>65</v>
      </c>
      <c r="C1314">
        <v>0</v>
      </c>
      <c r="D1314" t="s">
        <v>19</v>
      </c>
      <c r="E1314">
        <v>0</v>
      </c>
      <c r="F1314">
        <v>0</v>
      </c>
      <c r="G1314">
        <v>1</v>
      </c>
      <c r="H1314" t="s">
        <v>23</v>
      </c>
      <c r="I1314">
        <v>12</v>
      </c>
      <c r="J1314">
        <v>5</v>
      </c>
      <c r="K1314">
        <v>1</v>
      </c>
      <c r="L1314">
        <f>VLOOKUP(A1314,[2]accidentes!$B:$C,2,0)</f>
        <v>576</v>
      </c>
      <c r="M1314" t="str">
        <f>VLOOKUP(A1314,[2]accidentes!$B:$D,3,0)</f>
        <v>mano</v>
      </c>
      <c r="N1314" t="str">
        <f>VLOOKUP(A1314,[2]accidentes!$B:$E,4,0)</f>
        <v>herida</v>
      </c>
      <c r="O1314" t="str">
        <f>VLOOKUP(J1314,[1]empresas!$A:$B,2,0)</f>
        <v>alimentos</v>
      </c>
      <c r="P1314">
        <f>VLOOKUP(J1314,[1]empresas!$A:$C,3,0)</f>
        <v>1</v>
      </c>
      <c r="Q1314">
        <f>VLOOKUP(J1314,[1]empresas!$A:$D,4,0)</f>
        <v>1</v>
      </c>
    </row>
    <row r="1315" spans="1:17" x14ac:dyDescent="0.3">
      <c r="A1315">
        <v>1598</v>
      </c>
      <c r="B1315">
        <v>22</v>
      </c>
      <c r="C1315">
        <v>0</v>
      </c>
      <c r="D1315" t="s">
        <v>19</v>
      </c>
      <c r="E1315">
        <v>0</v>
      </c>
      <c r="F1315">
        <v>0</v>
      </c>
      <c r="G1315">
        <v>0</v>
      </c>
      <c r="H1315" t="s">
        <v>20</v>
      </c>
      <c r="I1315">
        <v>1</v>
      </c>
      <c r="J1315">
        <v>59</v>
      </c>
      <c r="K1315">
        <v>0</v>
      </c>
      <c r="L1315">
        <v>0</v>
      </c>
      <c r="M1315">
        <v>0</v>
      </c>
      <c r="N1315">
        <v>0</v>
      </c>
      <c r="O1315" t="str">
        <f>VLOOKUP(J1315,[1]empresas!$A:$B,2,0)</f>
        <v>servicios</v>
      </c>
      <c r="P1315">
        <f>VLOOKUP(J1315,[1]empresas!$A:$C,3,0)</f>
        <v>1</v>
      </c>
      <c r="Q1315">
        <f>VLOOKUP(J1315,[1]empresas!$A:$D,4,0)</f>
        <v>1</v>
      </c>
    </row>
    <row r="1316" spans="1:17" x14ac:dyDescent="0.3">
      <c r="A1316">
        <v>1600</v>
      </c>
      <c r="B1316">
        <v>40</v>
      </c>
      <c r="C1316">
        <v>0</v>
      </c>
      <c r="D1316" t="s">
        <v>19</v>
      </c>
      <c r="E1316">
        <v>1</v>
      </c>
      <c r="F1316">
        <v>0</v>
      </c>
      <c r="G1316">
        <v>0</v>
      </c>
      <c r="H1316" t="s">
        <v>20</v>
      </c>
      <c r="I1316">
        <v>8</v>
      </c>
      <c r="J1316">
        <v>27</v>
      </c>
      <c r="K1316">
        <v>0</v>
      </c>
      <c r="L1316">
        <v>0</v>
      </c>
      <c r="M1316">
        <v>0</v>
      </c>
      <c r="N1316">
        <v>0</v>
      </c>
      <c r="O1316" t="str">
        <f>VLOOKUP(J1316,[1]empresas!$A:$B,2,0)</f>
        <v>alimentos</v>
      </c>
      <c r="P1316">
        <f>VLOOKUP(J1316,[1]empresas!$A:$C,3,0)</f>
        <v>1</v>
      </c>
      <c r="Q1316">
        <f>VLOOKUP(J1316,[1]empresas!$A:$D,4,0)</f>
        <v>1</v>
      </c>
    </row>
    <row r="1317" spans="1:17" x14ac:dyDescent="0.3">
      <c r="A1317">
        <v>1601</v>
      </c>
      <c r="B1317">
        <v>45</v>
      </c>
      <c r="C1317">
        <v>0</v>
      </c>
      <c r="D1317" t="s">
        <v>21</v>
      </c>
      <c r="E1317">
        <v>3</v>
      </c>
      <c r="F1317">
        <v>0</v>
      </c>
      <c r="G1317">
        <v>1</v>
      </c>
      <c r="H1317" t="s">
        <v>18</v>
      </c>
      <c r="I1317">
        <v>17</v>
      </c>
      <c r="J1317">
        <v>104</v>
      </c>
      <c r="K1317">
        <v>1</v>
      </c>
      <c r="L1317">
        <f>VLOOKUP(A1317,[2]accidentes!$B:$C,2,0)</f>
        <v>578</v>
      </c>
      <c r="M1317" t="str">
        <f>VLOOKUP(A1317,[2]accidentes!$B:$D,3,0)</f>
        <v>mano</v>
      </c>
      <c r="N1317" t="str">
        <f>VLOOKUP(A1317,[2]accidentes!$B:$E,4,0)</f>
        <v>lesiones multiples</v>
      </c>
      <c r="O1317" t="str">
        <f>VLOOKUP(J1317,[1]empresas!$A:$B,2,0)</f>
        <v>construccion</v>
      </c>
      <c r="P1317">
        <f>VLOOKUP(J1317,[1]empresas!$A:$C,3,0)</f>
        <v>1</v>
      </c>
      <c r="Q1317">
        <f>VLOOKUP(J1317,[1]empresas!$A:$D,4,0)</f>
        <v>1</v>
      </c>
    </row>
    <row r="1318" spans="1:17" x14ac:dyDescent="0.3">
      <c r="A1318">
        <v>1602</v>
      </c>
      <c r="B1318">
        <v>40</v>
      </c>
      <c r="C1318">
        <v>1</v>
      </c>
      <c r="D1318" t="s">
        <v>21</v>
      </c>
      <c r="E1318">
        <v>2</v>
      </c>
      <c r="F1318">
        <v>0</v>
      </c>
      <c r="G1318">
        <v>1</v>
      </c>
      <c r="H1318" t="s">
        <v>23</v>
      </c>
      <c r="I1318">
        <v>5</v>
      </c>
      <c r="J1318">
        <v>127</v>
      </c>
      <c r="K1318">
        <v>1</v>
      </c>
      <c r="L1318">
        <f>VLOOKUP(A1318,[2]accidentes!$B:$C,2,0)</f>
        <v>579</v>
      </c>
      <c r="M1318" t="str">
        <f>VLOOKUP(A1318,[2]accidentes!$B:$D,3,0)</f>
        <v>torax</v>
      </c>
      <c r="N1318" t="str">
        <f>VLOOKUP(A1318,[2]accidentes!$B:$E,4,0)</f>
        <v>lesiones multiples</v>
      </c>
      <c r="O1318" t="str">
        <f>VLOOKUP(J1318,[1]empresas!$A:$B,2,0)</f>
        <v>servicios</v>
      </c>
      <c r="P1318">
        <f>VLOOKUP(J1318,[1]empresas!$A:$C,3,0)</f>
        <v>1</v>
      </c>
      <c r="Q1318">
        <f>VLOOKUP(J1318,[1]empresas!$A:$D,4,0)</f>
        <v>1</v>
      </c>
    </row>
    <row r="1319" spans="1:17" x14ac:dyDescent="0.3">
      <c r="A1319">
        <v>1603</v>
      </c>
      <c r="B1319">
        <v>27</v>
      </c>
      <c r="C1319">
        <v>0</v>
      </c>
      <c r="D1319" t="s">
        <v>21</v>
      </c>
      <c r="E1319">
        <v>2</v>
      </c>
      <c r="F1319">
        <v>1</v>
      </c>
      <c r="G1319">
        <v>1</v>
      </c>
      <c r="H1319" t="s">
        <v>20</v>
      </c>
      <c r="I1319">
        <v>2</v>
      </c>
      <c r="J1319">
        <v>109</v>
      </c>
      <c r="K1319">
        <v>0</v>
      </c>
      <c r="L1319">
        <v>0</v>
      </c>
      <c r="M1319">
        <v>0</v>
      </c>
      <c r="N1319">
        <v>0</v>
      </c>
      <c r="O1319" t="str">
        <f>VLOOKUP(J1319,[1]empresas!$A:$B,2,0)</f>
        <v>alimentos</v>
      </c>
      <c r="P1319">
        <f>VLOOKUP(J1319,[1]empresas!$A:$C,3,0)</f>
        <v>1</v>
      </c>
      <c r="Q1319">
        <f>VLOOKUP(J1319,[1]empresas!$A:$D,4,0)</f>
        <v>1</v>
      </c>
    </row>
    <row r="1320" spans="1:17" x14ac:dyDescent="0.3">
      <c r="A1320">
        <v>1604</v>
      </c>
      <c r="B1320">
        <v>45</v>
      </c>
      <c r="C1320">
        <v>1</v>
      </c>
      <c r="D1320" t="s">
        <v>22</v>
      </c>
      <c r="E1320">
        <v>0</v>
      </c>
      <c r="F1320">
        <v>1</v>
      </c>
      <c r="G1320">
        <v>0</v>
      </c>
      <c r="H1320" t="s">
        <v>18</v>
      </c>
      <c r="I1320">
        <v>11</v>
      </c>
      <c r="J1320">
        <v>71</v>
      </c>
      <c r="K1320">
        <v>0</v>
      </c>
      <c r="L1320">
        <v>0</v>
      </c>
      <c r="M1320">
        <v>0</v>
      </c>
      <c r="N1320">
        <v>0</v>
      </c>
      <c r="O1320" t="str">
        <f>VLOOKUP(J1320,[1]empresas!$A:$B,2,0)</f>
        <v>construccion</v>
      </c>
      <c r="P1320">
        <f>VLOOKUP(J1320,[1]empresas!$A:$C,3,0)</f>
        <v>1</v>
      </c>
      <c r="Q1320">
        <f>VLOOKUP(J1320,[1]empresas!$A:$D,4,0)</f>
        <v>1</v>
      </c>
    </row>
    <row r="1321" spans="1:17" x14ac:dyDescent="0.3">
      <c r="A1321">
        <v>1605</v>
      </c>
      <c r="B1321">
        <v>37</v>
      </c>
      <c r="C1321">
        <v>0</v>
      </c>
      <c r="D1321" t="s">
        <v>19</v>
      </c>
      <c r="E1321">
        <v>3</v>
      </c>
      <c r="F1321">
        <v>0</v>
      </c>
      <c r="G1321">
        <v>0</v>
      </c>
      <c r="H1321" t="s">
        <v>23</v>
      </c>
      <c r="I1321">
        <v>13</v>
      </c>
      <c r="J1321">
        <v>5</v>
      </c>
      <c r="K1321">
        <v>0</v>
      </c>
      <c r="L1321">
        <v>0</v>
      </c>
      <c r="M1321">
        <v>0</v>
      </c>
      <c r="N1321">
        <v>0</v>
      </c>
      <c r="O1321" t="str">
        <f>VLOOKUP(J1321,[1]empresas!$A:$B,2,0)</f>
        <v>alimentos</v>
      </c>
      <c r="P1321">
        <f>VLOOKUP(J1321,[1]empresas!$A:$C,3,0)</f>
        <v>1</v>
      </c>
      <c r="Q1321">
        <f>VLOOKUP(J1321,[1]empresas!$A:$D,4,0)</f>
        <v>1</v>
      </c>
    </row>
    <row r="1322" spans="1:17" x14ac:dyDescent="0.3">
      <c r="A1322">
        <v>1606</v>
      </c>
      <c r="B1322">
        <v>54</v>
      </c>
      <c r="C1322">
        <v>0</v>
      </c>
      <c r="D1322" t="s">
        <v>19</v>
      </c>
      <c r="E1322">
        <v>1</v>
      </c>
      <c r="F1322">
        <v>0</v>
      </c>
      <c r="G1322">
        <v>1</v>
      </c>
      <c r="H1322" t="s">
        <v>18</v>
      </c>
      <c r="I1322">
        <v>10</v>
      </c>
      <c r="J1322">
        <v>62</v>
      </c>
      <c r="K1322">
        <v>0</v>
      </c>
      <c r="L1322">
        <v>0</v>
      </c>
      <c r="M1322">
        <v>0</v>
      </c>
      <c r="N1322">
        <v>0</v>
      </c>
      <c r="O1322" t="str">
        <f>VLOOKUP(J1322,[1]empresas!$A:$B,2,0)</f>
        <v>alimentos</v>
      </c>
      <c r="P1322">
        <f>VLOOKUP(J1322,[1]empresas!$A:$C,3,0)</f>
        <v>1</v>
      </c>
      <c r="Q1322">
        <f>VLOOKUP(J1322,[1]empresas!$A:$D,4,0)</f>
        <v>1</v>
      </c>
    </row>
    <row r="1323" spans="1:17" x14ac:dyDescent="0.3">
      <c r="A1323">
        <v>1607</v>
      </c>
      <c r="B1323">
        <v>45</v>
      </c>
      <c r="C1323">
        <v>1</v>
      </c>
      <c r="D1323" t="s">
        <v>19</v>
      </c>
      <c r="E1323">
        <v>3</v>
      </c>
      <c r="F1323">
        <v>0</v>
      </c>
      <c r="G1323">
        <v>0</v>
      </c>
      <c r="H1323" t="s">
        <v>20</v>
      </c>
      <c r="I1323">
        <v>14</v>
      </c>
      <c r="J1323">
        <v>112</v>
      </c>
      <c r="K1323">
        <v>0</v>
      </c>
      <c r="L1323">
        <v>0</v>
      </c>
      <c r="M1323">
        <v>0</v>
      </c>
      <c r="N1323">
        <v>0</v>
      </c>
      <c r="O1323" t="str">
        <f>VLOOKUP(J1323,[1]empresas!$A:$B,2,0)</f>
        <v>salud</v>
      </c>
      <c r="P1323">
        <f>VLOOKUP(J1323,[1]empresas!$A:$C,3,0)</f>
        <v>0</v>
      </c>
      <c r="Q1323">
        <f>VLOOKUP(J1323,[1]empresas!$A:$D,4,0)</f>
        <v>1</v>
      </c>
    </row>
    <row r="1324" spans="1:17" x14ac:dyDescent="0.3">
      <c r="A1324">
        <v>1608</v>
      </c>
      <c r="B1324">
        <v>50</v>
      </c>
      <c r="C1324">
        <v>1</v>
      </c>
      <c r="D1324" t="s">
        <v>19</v>
      </c>
      <c r="E1324">
        <v>1</v>
      </c>
      <c r="F1324">
        <v>0</v>
      </c>
      <c r="G1324">
        <v>0</v>
      </c>
      <c r="H1324" t="s">
        <v>18</v>
      </c>
      <c r="I1324">
        <v>5</v>
      </c>
      <c r="J1324">
        <v>39</v>
      </c>
      <c r="K1324">
        <v>0</v>
      </c>
      <c r="L1324">
        <v>0</v>
      </c>
      <c r="M1324">
        <v>0</v>
      </c>
      <c r="N1324">
        <v>0</v>
      </c>
      <c r="O1324" t="str">
        <f>VLOOKUP(J1324,[1]empresas!$A:$B,2,0)</f>
        <v>construccion</v>
      </c>
      <c r="P1324">
        <f>VLOOKUP(J1324,[1]empresas!$A:$C,3,0)</f>
        <v>1</v>
      </c>
      <c r="Q1324">
        <f>VLOOKUP(J1324,[1]empresas!$A:$D,4,0)</f>
        <v>1</v>
      </c>
    </row>
    <row r="1325" spans="1:17" x14ac:dyDescent="0.3">
      <c r="A1325">
        <v>1609</v>
      </c>
      <c r="B1325">
        <v>45</v>
      </c>
      <c r="C1325">
        <v>0</v>
      </c>
      <c r="D1325" t="s">
        <v>19</v>
      </c>
      <c r="E1325">
        <v>1</v>
      </c>
      <c r="F1325">
        <v>0</v>
      </c>
      <c r="G1325">
        <v>1</v>
      </c>
      <c r="H1325" t="s">
        <v>18</v>
      </c>
      <c r="I1325">
        <v>11</v>
      </c>
      <c r="J1325">
        <v>127</v>
      </c>
      <c r="K1325">
        <v>0</v>
      </c>
      <c r="L1325">
        <v>0</v>
      </c>
      <c r="M1325">
        <v>0</v>
      </c>
      <c r="N1325">
        <v>0</v>
      </c>
      <c r="O1325" t="str">
        <f>VLOOKUP(J1325,[1]empresas!$A:$B,2,0)</f>
        <v>servicios</v>
      </c>
      <c r="P1325">
        <f>VLOOKUP(J1325,[1]empresas!$A:$C,3,0)</f>
        <v>1</v>
      </c>
      <c r="Q1325">
        <f>VLOOKUP(J1325,[1]empresas!$A:$D,4,0)</f>
        <v>1</v>
      </c>
    </row>
    <row r="1326" spans="1:17" x14ac:dyDescent="0.3">
      <c r="A1326">
        <v>1610</v>
      </c>
      <c r="B1326">
        <v>46</v>
      </c>
      <c r="C1326">
        <v>0</v>
      </c>
      <c r="D1326" t="s">
        <v>21</v>
      </c>
      <c r="E1326">
        <v>0</v>
      </c>
      <c r="F1326">
        <v>0</v>
      </c>
      <c r="G1326">
        <v>1</v>
      </c>
      <c r="H1326" t="s">
        <v>20</v>
      </c>
      <c r="I1326">
        <v>10</v>
      </c>
      <c r="J1326">
        <v>69</v>
      </c>
      <c r="K1326">
        <v>0</v>
      </c>
      <c r="L1326">
        <v>0</v>
      </c>
      <c r="M1326">
        <v>0</v>
      </c>
      <c r="N1326">
        <v>0</v>
      </c>
      <c r="O1326" t="str">
        <f>VLOOKUP(J1326,[1]empresas!$A:$B,2,0)</f>
        <v>manufactura</v>
      </c>
      <c r="P1326">
        <f>VLOOKUP(J1326,[1]empresas!$A:$C,3,0)</f>
        <v>1</v>
      </c>
      <c r="Q1326">
        <f>VLOOKUP(J1326,[1]empresas!$A:$D,4,0)</f>
        <v>1</v>
      </c>
    </row>
    <row r="1327" spans="1:17" x14ac:dyDescent="0.3">
      <c r="A1327">
        <v>1611</v>
      </c>
      <c r="B1327">
        <v>51</v>
      </c>
      <c r="C1327">
        <v>1</v>
      </c>
      <c r="D1327" t="s">
        <v>21</v>
      </c>
      <c r="E1327">
        <v>0</v>
      </c>
      <c r="F1327">
        <v>0</v>
      </c>
      <c r="G1327">
        <v>0</v>
      </c>
      <c r="H1327" t="s">
        <v>20</v>
      </c>
      <c r="I1327">
        <v>14</v>
      </c>
      <c r="J1327">
        <v>124</v>
      </c>
      <c r="K1327">
        <v>0</v>
      </c>
      <c r="L1327">
        <v>0</v>
      </c>
      <c r="M1327">
        <v>0</v>
      </c>
      <c r="N1327">
        <v>0</v>
      </c>
      <c r="O1327" t="str">
        <f>VLOOKUP(J1327,[1]empresas!$A:$B,2,0)</f>
        <v>agricultura</v>
      </c>
      <c r="P1327">
        <f>VLOOKUP(J1327,[1]empresas!$A:$C,3,0)</f>
        <v>1</v>
      </c>
      <c r="Q1327">
        <f>VLOOKUP(J1327,[1]empresas!$A:$D,4,0)</f>
        <v>1</v>
      </c>
    </row>
    <row r="1328" spans="1:17" x14ac:dyDescent="0.3">
      <c r="A1328">
        <v>1613</v>
      </c>
      <c r="B1328">
        <v>48</v>
      </c>
      <c r="C1328">
        <v>1</v>
      </c>
      <c r="D1328" t="s">
        <v>19</v>
      </c>
      <c r="E1328">
        <v>2</v>
      </c>
      <c r="F1328">
        <v>0</v>
      </c>
      <c r="G1328">
        <v>1</v>
      </c>
      <c r="H1328" t="s">
        <v>18</v>
      </c>
      <c r="I1328">
        <v>14</v>
      </c>
      <c r="J1328">
        <v>127</v>
      </c>
      <c r="K1328">
        <v>0</v>
      </c>
      <c r="L1328">
        <v>0</v>
      </c>
      <c r="M1328">
        <v>0</v>
      </c>
      <c r="N1328">
        <v>0</v>
      </c>
      <c r="O1328" t="str">
        <f>VLOOKUP(J1328,[1]empresas!$A:$B,2,0)</f>
        <v>servicios</v>
      </c>
      <c r="P1328">
        <f>VLOOKUP(J1328,[1]empresas!$A:$C,3,0)</f>
        <v>1</v>
      </c>
      <c r="Q1328">
        <f>VLOOKUP(J1328,[1]empresas!$A:$D,4,0)</f>
        <v>1</v>
      </c>
    </row>
    <row r="1329" spans="1:17" x14ac:dyDescent="0.3">
      <c r="A1329">
        <v>1615</v>
      </c>
      <c r="B1329">
        <v>45</v>
      </c>
      <c r="C1329">
        <v>0</v>
      </c>
      <c r="D1329" t="s">
        <v>19</v>
      </c>
      <c r="E1329">
        <v>1</v>
      </c>
      <c r="F1329">
        <v>0</v>
      </c>
      <c r="G1329">
        <v>1</v>
      </c>
      <c r="H1329" t="s">
        <v>20</v>
      </c>
      <c r="I1329">
        <v>11</v>
      </c>
      <c r="J1329">
        <v>100</v>
      </c>
      <c r="K1329">
        <v>1</v>
      </c>
      <c r="L1329">
        <f>VLOOKUP(A1329,[2]accidentes!$B:$C,2,0)</f>
        <v>581</v>
      </c>
      <c r="M1329" t="str">
        <f>VLOOKUP(A1329,[2]accidentes!$B:$D,3,0)</f>
        <v>espalda</v>
      </c>
      <c r="N1329" t="str">
        <f>VLOOKUP(A1329,[2]accidentes!$B:$E,4,0)</f>
        <v>lesiones multiples</v>
      </c>
      <c r="O1329" t="str">
        <f>VLOOKUP(J1329,[1]empresas!$A:$B,2,0)</f>
        <v>construccion</v>
      </c>
      <c r="P1329">
        <f>VLOOKUP(J1329,[1]empresas!$A:$C,3,0)</f>
        <v>1</v>
      </c>
      <c r="Q1329">
        <f>VLOOKUP(J1329,[1]empresas!$A:$D,4,0)</f>
        <v>1</v>
      </c>
    </row>
    <row r="1330" spans="1:17" x14ac:dyDescent="0.3">
      <c r="A1330">
        <v>1616</v>
      </c>
      <c r="B1330">
        <v>60</v>
      </c>
      <c r="C1330">
        <v>1</v>
      </c>
      <c r="D1330" t="s">
        <v>21</v>
      </c>
      <c r="E1330">
        <v>4</v>
      </c>
      <c r="F1330">
        <v>0</v>
      </c>
      <c r="G1330">
        <v>0</v>
      </c>
      <c r="H1330" t="s">
        <v>20</v>
      </c>
      <c r="I1330">
        <v>6</v>
      </c>
      <c r="J1330">
        <v>90</v>
      </c>
      <c r="K1330">
        <v>0</v>
      </c>
      <c r="L1330">
        <v>0</v>
      </c>
      <c r="M1330">
        <v>0</v>
      </c>
      <c r="N1330">
        <v>0</v>
      </c>
      <c r="O1330" t="str">
        <f>VLOOKUP(J1330,[1]empresas!$A:$B,2,0)</f>
        <v>agricultura</v>
      </c>
      <c r="P1330">
        <f>VLOOKUP(J1330,[1]empresas!$A:$C,3,0)</f>
        <v>1</v>
      </c>
      <c r="Q1330">
        <f>VLOOKUP(J1330,[1]empresas!$A:$D,4,0)</f>
        <v>1</v>
      </c>
    </row>
    <row r="1331" spans="1:17" x14ac:dyDescent="0.3">
      <c r="A1331">
        <v>1617</v>
      </c>
      <c r="B1331">
        <v>33</v>
      </c>
      <c r="C1331">
        <v>0</v>
      </c>
      <c r="D1331" t="s">
        <v>19</v>
      </c>
      <c r="E1331">
        <v>1</v>
      </c>
      <c r="F1331">
        <v>0</v>
      </c>
      <c r="G1331">
        <v>0</v>
      </c>
      <c r="H1331" t="s">
        <v>23</v>
      </c>
      <c r="I1331">
        <v>14</v>
      </c>
      <c r="J1331">
        <v>118</v>
      </c>
      <c r="K1331">
        <v>0</v>
      </c>
      <c r="L1331">
        <v>0</v>
      </c>
      <c r="M1331">
        <v>0</v>
      </c>
      <c r="N1331">
        <v>0</v>
      </c>
      <c r="O1331" t="str">
        <f>VLOOKUP(J1331,[1]empresas!$A:$B,2,0)</f>
        <v>mineria</v>
      </c>
      <c r="P1331">
        <f>VLOOKUP(J1331,[1]empresas!$A:$C,3,0)</f>
        <v>1</v>
      </c>
      <c r="Q1331">
        <f>VLOOKUP(J1331,[1]empresas!$A:$D,4,0)</f>
        <v>1</v>
      </c>
    </row>
    <row r="1332" spans="1:17" x14ac:dyDescent="0.3">
      <c r="A1332">
        <v>1619</v>
      </c>
      <c r="B1332">
        <v>39</v>
      </c>
      <c r="C1332">
        <v>0</v>
      </c>
      <c r="D1332" t="s">
        <v>21</v>
      </c>
      <c r="E1332">
        <v>1</v>
      </c>
      <c r="F1332">
        <v>0</v>
      </c>
      <c r="G1332">
        <v>0</v>
      </c>
      <c r="H1332" t="s">
        <v>20</v>
      </c>
      <c r="I1332">
        <v>14</v>
      </c>
      <c r="J1332">
        <v>61</v>
      </c>
      <c r="K1332">
        <v>0</v>
      </c>
      <c r="L1332">
        <v>0</v>
      </c>
      <c r="M1332">
        <v>0</v>
      </c>
      <c r="N1332">
        <v>0</v>
      </c>
      <c r="O1332" t="str">
        <f>VLOOKUP(J1332,[1]empresas!$A:$B,2,0)</f>
        <v>construccion</v>
      </c>
      <c r="P1332">
        <f>VLOOKUP(J1332,[1]empresas!$A:$C,3,0)</f>
        <v>1</v>
      </c>
      <c r="Q1332">
        <f>VLOOKUP(J1332,[1]empresas!$A:$D,4,0)</f>
        <v>1</v>
      </c>
    </row>
    <row r="1333" spans="1:17" x14ac:dyDescent="0.3">
      <c r="A1333">
        <v>1620</v>
      </c>
      <c r="B1333">
        <v>64</v>
      </c>
      <c r="C1333">
        <v>1</v>
      </c>
      <c r="D1333" t="s">
        <v>21</v>
      </c>
      <c r="E1333">
        <v>1</v>
      </c>
      <c r="F1333">
        <v>0</v>
      </c>
      <c r="G1333">
        <v>1</v>
      </c>
      <c r="H1333" t="s">
        <v>18</v>
      </c>
      <c r="I1333">
        <v>12</v>
      </c>
      <c r="J1333">
        <v>89</v>
      </c>
      <c r="K1333">
        <v>0</v>
      </c>
      <c r="L1333">
        <v>0</v>
      </c>
      <c r="M1333">
        <v>0</v>
      </c>
      <c r="N1333">
        <v>0</v>
      </c>
      <c r="O1333" t="str">
        <f>VLOOKUP(J1333,[1]empresas!$A:$B,2,0)</f>
        <v>funcion publica</v>
      </c>
      <c r="P1333">
        <f>VLOOKUP(J1333,[1]empresas!$A:$C,3,0)</f>
        <v>1</v>
      </c>
      <c r="Q1333">
        <f>VLOOKUP(J1333,[1]empresas!$A:$D,4,0)</f>
        <v>0</v>
      </c>
    </row>
    <row r="1334" spans="1:17" x14ac:dyDescent="0.3">
      <c r="A1334">
        <v>1621</v>
      </c>
      <c r="B1334">
        <v>42</v>
      </c>
      <c r="C1334">
        <v>0</v>
      </c>
      <c r="D1334" t="s">
        <v>21</v>
      </c>
      <c r="E1334">
        <v>0</v>
      </c>
      <c r="F1334">
        <v>1</v>
      </c>
      <c r="G1334">
        <v>0</v>
      </c>
      <c r="H1334" t="s">
        <v>20</v>
      </c>
      <c r="I1334">
        <v>8</v>
      </c>
      <c r="J1334">
        <v>95</v>
      </c>
      <c r="K1334">
        <v>1</v>
      </c>
      <c r="L1334">
        <f>VLOOKUP(A1334,[2]accidentes!$B:$C,2,0)</f>
        <v>583</v>
      </c>
      <c r="M1334" t="str">
        <f>VLOOKUP(A1334,[2]accidentes!$B:$D,3,0)</f>
        <v>mano</v>
      </c>
      <c r="N1334" t="str">
        <f>VLOOKUP(A1334,[2]accidentes!$B:$E,4,0)</f>
        <v>lesiones multiples</v>
      </c>
      <c r="O1334" t="str">
        <f>VLOOKUP(J1334,[1]empresas!$A:$B,2,0)</f>
        <v>mineria</v>
      </c>
      <c r="P1334">
        <f>VLOOKUP(J1334,[1]empresas!$A:$C,3,0)</f>
        <v>1</v>
      </c>
      <c r="Q1334">
        <f>VLOOKUP(J1334,[1]empresas!$A:$D,4,0)</f>
        <v>0</v>
      </c>
    </row>
    <row r="1335" spans="1:17" x14ac:dyDescent="0.3">
      <c r="A1335">
        <v>1622</v>
      </c>
      <c r="B1335">
        <v>42</v>
      </c>
      <c r="C1335">
        <v>0</v>
      </c>
      <c r="D1335" t="s">
        <v>21</v>
      </c>
      <c r="E1335">
        <v>2</v>
      </c>
      <c r="F1335">
        <v>0</v>
      </c>
      <c r="G1335">
        <v>1</v>
      </c>
      <c r="H1335" t="s">
        <v>20</v>
      </c>
      <c r="I1335">
        <v>11</v>
      </c>
      <c r="J1335">
        <v>42</v>
      </c>
      <c r="K1335">
        <v>0</v>
      </c>
      <c r="L1335">
        <v>0</v>
      </c>
      <c r="M1335">
        <v>0</v>
      </c>
      <c r="N1335">
        <v>0</v>
      </c>
      <c r="O1335" t="str">
        <f>VLOOKUP(J1335,[1]empresas!$A:$B,2,0)</f>
        <v>servicios</v>
      </c>
      <c r="P1335">
        <f>VLOOKUP(J1335,[1]empresas!$A:$C,3,0)</f>
        <v>1</v>
      </c>
      <c r="Q1335">
        <f>VLOOKUP(J1335,[1]empresas!$A:$D,4,0)</f>
        <v>1</v>
      </c>
    </row>
    <row r="1336" spans="1:17" x14ac:dyDescent="0.3">
      <c r="A1336">
        <v>1623</v>
      </c>
      <c r="B1336">
        <v>32</v>
      </c>
      <c r="C1336">
        <v>1</v>
      </c>
      <c r="D1336" t="s">
        <v>21</v>
      </c>
      <c r="E1336">
        <v>1</v>
      </c>
      <c r="F1336">
        <v>0</v>
      </c>
      <c r="G1336">
        <v>1</v>
      </c>
      <c r="H1336" t="s">
        <v>18</v>
      </c>
      <c r="I1336">
        <v>10</v>
      </c>
      <c r="J1336">
        <v>87</v>
      </c>
      <c r="K1336">
        <v>0</v>
      </c>
      <c r="L1336">
        <v>0</v>
      </c>
      <c r="M1336">
        <v>0</v>
      </c>
      <c r="N1336">
        <v>0</v>
      </c>
      <c r="O1336" t="str">
        <f>VLOOKUP(J1336,[1]empresas!$A:$B,2,0)</f>
        <v>servicios</v>
      </c>
      <c r="P1336">
        <f>VLOOKUP(J1336,[1]empresas!$A:$C,3,0)</f>
        <v>1</v>
      </c>
      <c r="Q1336">
        <f>VLOOKUP(J1336,[1]empresas!$A:$D,4,0)</f>
        <v>1</v>
      </c>
    </row>
    <row r="1337" spans="1:17" x14ac:dyDescent="0.3">
      <c r="A1337">
        <v>1624</v>
      </c>
      <c r="B1337">
        <v>32</v>
      </c>
      <c r="C1337">
        <v>1</v>
      </c>
      <c r="D1337" t="s">
        <v>19</v>
      </c>
      <c r="E1337">
        <v>0</v>
      </c>
      <c r="F1337">
        <v>0</v>
      </c>
      <c r="G1337">
        <v>1</v>
      </c>
      <c r="H1337" t="s">
        <v>20</v>
      </c>
      <c r="I1337">
        <v>12</v>
      </c>
      <c r="J1337">
        <v>23</v>
      </c>
      <c r="K1337">
        <v>0</v>
      </c>
      <c r="L1337">
        <v>0</v>
      </c>
      <c r="M1337">
        <v>0</v>
      </c>
      <c r="N1337">
        <v>0</v>
      </c>
      <c r="O1337" t="str">
        <f>VLOOKUP(J1337,[1]empresas!$A:$B,2,0)</f>
        <v>alimentos</v>
      </c>
      <c r="P1337">
        <f>VLOOKUP(J1337,[1]empresas!$A:$C,3,0)</f>
        <v>1</v>
      </c>
      <c r="Q1337">
        <f>VLOOKUP(J1337,[1]empresas!$A:$D,4,0)</f>
        <v>1</v>
      </c>
    </row>
    <row r="1338" spans="1:17" x14ac:dyDescent="0.3">
      <c r="A1338">
        <v>1625</v>
      </c>
      <c r="B1338">
        <v>38</v>
      </c>
      <c r="C1338">
        <v>0</v>
      </c>
      <c r="D1338" t="s">
        <v>19</v>
      </c>
      <c r="E1338">
        <v>0</v>
      </c>
      <c r="F1338">
        <v>0</v>
      </c>
      <c r="G1338">
        <v>1</v>
      </c>
      <c r="H1338" t="s">
        <v>20</v>
      </c>
      <c r="I1338">
        <v>3</v>
      </c>
      <c r="J1338">
        <v>64</v>
      </c>
      <c r="K1338">
        <v>1</v>
      </c>
      <c r="L1338">
        <f>VLOOKUP(A1338,[2]accidentes!$B:$C,2,0)</f>
        <v>584</v>
      </c>
      <c r="M1338" t="str">
        <f>VLOOKUP(A1338,[2]accidentes!$B:$D,3,0)</f>
        <v>ojo</v>
      </c>
      <c r="N1338" t="str">
        <f>VLOOKUP(A1338,[2]accidentes!$B:$E,4,0)</f>
        <v>trauma superficial</v>
      </c>
      <c r="O1338" t="str">
        <f>VLOOKUP(J1338,[1]empresas!$A:$B,2,0)</f>
        <v>mineria</v>
      </c>
      <c r="P1338">
        <f>VLOOKUP(J1338,[1]empresas!$A:$C,3,0)</f>
        <v>1</v>
      </c>
      <c r="Q1338">
        <f>VLOOKUP(J1338,[1]empresas!$A:$D,4,0)</f>
        <v>1</v>
      </c>
    </row>
    <row r="1339" spans="1:17" x14ac:dyDescent="0.3">
      <c r="A1339">
        <v>1627</v>
      </c>
      <c r="B1339">
        <v>59</v>
      </c>
      <c r="C1339">
        <v>0</v>
      </c>
      <c r="D1339" t="s">
        <v>21</v>
      </c>
      <c r="E1339">
        <v>2</v>
      </c>
      <c r="F1339">
        <v>0</v>
      </c>
      <c r="G1339">
        <v>0</v>
      </c>
      <c r="H1339" t="s">
        <v>18</v>
      </c>
      <c r="I1339">
        <v>6</v>
      </c>
      <c r="J1339">
        <v>1</v>
      </c>
      <c r="K1339">
        <v>0</v>
      </c>
      <c r="L1339">
        <v>0</v>
      </c>
      <c r="M1339">
        <v>0</v>
      </c>
      <c r="N1339">
        <v>0</v>
      </c>
      <c r="O1339" t="str">
        <f>VLOOKUP(J1339,[1]empresas!$A:$B,2,0)</f>
        <v>construccion</v>
      </c>
      <c r="P1339">
        <f>VLOOKUP(J1339,[1]empresas!$A:$C,3,0)</f>
        <v>1</v>
      </c>
      <c r="Q1339">
        <f>VLOOKUP(J1339,[1]empresas!$A:$D,4,0)</f>
        <v>1</v>
      </c>
    </row>
    <row r="1340" spans="1:17" x14ac:dyDescent="0.3">
      <c r="A1340">
        <v>1628</v>
      </c>
      <c r="B1340">
        <v>35</v>
      </c>
      <c r="C1340">
        <v>1</v>
      </c>
      <c r="D1340" t="s">
        <v>17</v>
      </c>
      <c r="E1340">
        <v>0</v>
      </c>
      <c r="F1340">
        <v>0</v>
      </c>
      <c r="G1340">
        <v>1</v>
      </c>
      <c r="H1340" t="s">
        <v>20</v>
      </c>
      <c r="I1340">
        <v>5</v>
      </c>
      <c r="J1340">
        <v>83</v>
      </c>
      <c r="K1340">
        <v>0</v>
      </c>
      <c r="L1340">
        <v>0</v>
      </c>
      <c r="M1340">
        <v>0</v>
      </c>
      <c r="N1340">
        <v>0</v>
      </c>
      <c r="O1340" t="str">
        <f>VLOOKUP(J1340,[1]empresas!$A:$B,2,0)</f>
        <v>mineria</v>
      </c>
      <c r="P1340">
        <f>VLOOKUP(J1340,[1]empresas!$A:$C,3,0)</f>
        <v>1</v>
      </c>
      <c r="Q1340">
        <f>VLOOKUP(J1340,[1]empresas!$A:$D,4,0)</f>
        <v>1</v>
      </c>
    </row>
    <row r="1341" spans="1:17" x14ac:dyDescent="0.3">
      <c r="A1341">
        <v>1630</v>
      </c>
      <c r="B1341">
        <v>40</v>
      </c>
      <c r="C1341">
        <v>0</v>
      </c>
      <c r="D1341" t="s">
        <v>21</v>
      </c>
      <c r="E1341">
        <v>1</v>
      </c>
      <c r="F1341">
        <v>0</v>
      </c>
      <c r="G1341">
        <v>1</v>
      </c>
      <c r="H1341" t="s">
        <v>20</v>
      </c>
      <c r="I1341">
        <v>14</v>
      </c>
      <c r="J1341">
        <v>128</v>
      </c>
      <c r="K1341">
        <v>0</v>
      </c>
      <c r="L1341">
        <v>0</v>
      </c>
      <c r="M1341">
        <v>0</v>
      </c>
      <c r="N1341">
        <v>0</v>
      </c>
      <c r="O1341" t="str">
        <f>VLOOKUP(J1341,[1]empresas!$A:$B,2,0)</f>
        <v>salud</v>
      </c>
      <c r="P1341">
        <f>VLOOKUP(J1341,[1]empresas!$A:$C,3,0)</f>
        <v>1</v>
      </c>
      <c r="Q1341">
        <f>VLOOKUP(J1341,[1]empresas!$A:$D,4,0)</f>
        <v>0</v>
      </c>
    </row>
    <row r="1342" spans="1:17" x14ac:dyDescent="0.3">
      <c r="A1342">
        <v>1631</v>
      </c>
      <c r="B1342">
        <v>36</v>
      </c>
      <c r="C1342">
        <v>1</v>
      </c>
      <c r="D1342" t="s">
        <v>21</v>
      </c>
      <c r="E1342">
        <v>1</v>
      </c>
      <c r="F1342">
        <v>1</v>
      </c>
      <c r="G1342">
        <v>0</v>
      </c>
      <c r="H1342" t="s">
        <v>20</v>
      </c>
      <c r="I1342">
        <v>13</v>
      </c>
      <c r="J1342">
        <v>115</v>
      </c>
      <c r="K1342">
        <v>0</v>
      </c>
      <c r="L1342">
        <v>0</v>
      </c>
      <c r="M1342">
        <v>0</v>
      </c>
      <c r="N1342">
        <v>0</v>
      </c>
      <c r="O1342" t="str">
        <f>VLOOKUP(J1342,[1]empresas!$A:$B,2,0)</f>
        <v>servicios</v>
      </c>
      <c r="P1342">
        <f>VLOOKUP(J1342,[1]empresas!$A:$C,3,0)</f>
        <v>1</v>
      </c>
      <c r="Q1342">
        <f>VLOOKUP(J1342,[1]empresas!$A:$D,4,0)</f>
        <v>1</v>
      </c>
    </row>
    <row r="1343" spans="1:17" x14ac:dyDescent="0.3">
      <c r="A1343">
        <v>1633</v>
      </c>
      <c r="B1343">
        <v>71</v>
      </c>
      <c r="C1343">
        <v>1</v>
      </c>
      <c r="D1343" t="s">
        <v>21</v>
      </c>
      <c r="E1343">
        <v>1</v>
      </c>
      <c r="F1343">
        <v>0</v>
      </c>
      <c r="G1343">
        <v>0</v>
      </c>
      <c r="H1343" t="s">
        <v>20</v>
      </c>
      <c r="I1343">
        <v>17</v>
      </c>
      <c r="J1343">
        <v>76</v>
      </c>
      <c r="K1343">
        <v>1</v>
      </c>
      <c r="L1343">
        <f>VLOOKUP(A1343,[2]accidentes!$B:$C,2,0)</f>
        <v>585</v>
      </c>
      <c r="M1343" t="str">
        <f>VLOOKUP(A1343,[2]accidentes!$B:$D,3,0)</f>
        <v>ojo</v>
      </c>
      <c r="N1343" t="str">
        <f>VLOOKUP(A1343,[2]accidentes!$B:$E,4,0)</f>
        <v>fractura</v>
      </c>
      <c r="O1343" t="str">
        <f>VLOOKUP(J1343,[1]empresas!$A:$B,2,0)</f>
        <v>construccion</v>
      </c>
      <c r="P1343">
        <f>VLOOKUP(J1343,[1]empresas!$A:$C,3,0)</f>
        <v>1</v>
      </c>
      <c r="Q1343">
        <f>VLOOKUP(J1343,[1]empresas!$A:$D,4,0)</f>
        <v>1</v>
      </c>
    </row>
    <row r="1344" spans="1:17" x14ac:dyDescent="0.3">
      <c r="A1344">
        <v>1636</v>
      </c>
      <c r="B1344">
        <v>47</v>
      </c>
      <c r="C1344">
        <v>1</v>
      </c>
      <c r="D1344" t="s">
        <v>17</v>
      </c>
      <c r="E1344">
        <v>1</v>
      </c>
      <c r="F1344">
        <v>1</v>
      </c>
      <c r="G1344">
        <v>0</v>
      </c>
      <c r="H1344" t="s">
        <v>20</v>
      </c>
      <c r="I1344">
        <v>14</v>
      </c>
      <c r="J1344">
        <v>31</v>
      </c>
      <c r="K1344">
        <v>0</v>
      </c>
      <c r="L1344">
        <v>0</v>
      </c>
      <c r="M1344">
        <v>0</v>
      </c>
      <c r="N1344">
        <v>0</v>
      </c>
      <c r="O1344" t="str">
        <f>VLOOKUP(J1344,[1]empresas!$A:$B,2,0)</f>
        <v>construccion</v>
      </c>
      <c r="P1344">
        <f>VLOOKUP(J1344,[1]empresas!$A:$C,3,0)</f>
        <v>1</v>
      </c>
      <c r="Q1344">
        <f>VLOOKUP(J1344,[1]empresas!$A:$D,4,0)</f>
        <v>1</v>
      </c>
    </row>
    <row r="1345" spans="1:17" x14ac:dyDescent="0.3">
      <c r="A1345">
        <v>1637</v>
      </c>
      <c r="B1345">
        <v>55</v>
      </c>
      <c r="C1345">
        <v>1</v>
      </c>
      <c r="D1345" t="s">
        <v>19</v>
      </c>
      <c r="E1345">
        <v>0</v>
      </c>
      <c r="F1345">
        <v>0</v>
      </c>
      <c r="G1345">
        <v>0</v>
      </c>
      <c r="H1345" t="s">
        <v>20</v>
      </c>
      <c r="I1345">
        <v>11</v>
      </c>
      <c r="J1345">
        <v>85</v>
      </c>
      <c r="K1345">
        <v>1</v>
      </c>
      <c r="L1345">
        <f>VLOOKUP(A1345,[2]accidentes!$B:$C,2,0)</f>
        <v>587</v>
      </c>
      <c r="M1345" t="str">
        <f>VLOOKUP(A1345,[2]accidentes!$B:$D,3,0)</f>
        <v>ojo</v>
      </c>
      <c r="N1345" t="s">
        <v>25</v>
      </c>
      <c r="O1345" t="str">
        <f>VLOOKUP(J1345,[1]empresas!$A:$B,2,0)</f>
        <v>construccion</v>
      </c>
      <c r="P1345">
        <f>VLOOKUP(J1345,[1]empresas!$A:$C,3,0)</f>
        <v>1</v>
      </c>
      <c r="Q1345">
        <f>VLOOKUP(J1345,[1]empresas!$A:$D,4,0)</f>
        <v>0</v>
      </c>
    </row>
    <row r="1346" spans="1:17" x14ac:dyDescent="0.3">
      <c r="A1346">
        <v>1638</v>
      </c>
      <c r="B1346">
        <v>37</v>
      </c>
      <c r="C1346">
        <v>0</v>
      </c>
      <c r="D1346" t="s">
        <v>19</v>
      </c>
      <c r="E1346">
        <v>0</v>
      </c>
      <c r="F1346">
        <v>0</v>
      </c>
      <c r="G1346">
        <v>1</v>
      </c>
      <c r="H1346" t="s">
        <v>20</v>
      </c>
      <c r="I1346">
        <v>8</v>
      </c>
      <c r="J1346">
        <v>31</v>
      </c>
      <c r="K1346">
        <v>0</v>
      </c>
      <c r="L1346">
        <v>0</v>
      </c>
      <c r="M1346">
        <v>0</v>
      </c>
      <c r="N1346">
        <v>0</v>
      </c>
      <c r="O1346" t="str">
        <f>VLOOKUP(J1346,[1]empresas!$A:$B,2,0)</f>
        <v>construccion</v>
      </c>
      <c r="P1346">
        <f>VLOOKUP(J1346,[1]empresas!$A:$C,3,0)</f>
        <v>1</v>
      </c>
      <c r="Q1346">
        <f>VLOOKUP(J1346,[1]empresas!$A:$D,4,0)</f>
        <v>1</v>
      </c>
    </row>
    <row r="1347" spans="1:17" x14ac:dyDescent="0.3">
      <c r="A1347">
        <v>1639</v>
      </c>
      <c r="B1347">
        <v>43</v>
      </c>
      <c r="C1347">
        <v>1</v>
      </c>
      <c r="D1347" t="s">
        <v>21</v>
      </c>
      <c r="E1347">
        <v>0</v>
      </c>
      <c r="F1347">
        <v>0</v>
      </c>
      <c r="G1347">
        <v>0</v>
      </c>
      <c r="H1347" t="s">
        <v>23</v>
      </c>
      <c r="I1347">
        <v>1</v>
      </c>
      <c r="J1347">
        <v>39</v>
      </c>
      <c r="K1347">
        <v>0</v>
      </c>
      <c r="L1347">
        <v>0</v>
      </c>
      <c r="M1347">
        <v>0</v>
      </c>
      <c r="N1347">
        <v>0</v>
      </c>
      <c r="O1347" t="str">
        <f>VLOOKUP(J1347,[1]empresas!$A:$B,2,0)</f>
        <v>construccion</v>
      </c>
      <c r="P1347">
        <f>VLOOKUP(J1347,[1]empresas!$A:$C,3,0)</f>
        <v>1</v>
      </c>
      <c r="Q1347">
        <f>VLOOKUP(J1347,[1]empresas!$A:$D,4,0)</f>
        <v>1</v>
      </c>
    </row>
    <row r="1348" spans="1:17" x14ac:dyDescent="0.3">
      <c r="A1348">
        <v>1641</v>
      </c>
      <c r="B1348">
        <v>54</v>
      </c>
      <c r="C1348">
        <v>0</v>
      </c>
      <c r="D1348" t="s">
        <v>21</v>
      </c>
      <c r="E1348">
        <v>2</v>
      </c>
      <c r="F1348">
        <v>0</v>
      </c>
      <c r="G1348">
        <v>0</v>
      </c>
      <c r="H1348" t="s">
        <v>18</v>
      </c>
      <c r="I1348">
        <v>18</v>
      </c>
      <c r="J1348">
        <v>49</v>
      </c>
      <c r="K1348">
        <v>1</v>
      </c>
      <c r="L1348">
        <f>VLOOKUP(A1348,[2]accidentes!$B:$C,2,0)</f>
        <v>589</v>
      </c>
      <c r="M1348" t="str">
        <f>VLOOKUP(A1348,[2]accidentes!$B:$D,3,0)</f>
        <v>torax</v>
      </c>
      <c r="N1348" t="str">
        <f>VLOOKUP(A1348,[2]accidentes!$B:$E,4,0)</f>
        <v>trauma superficial</v>
      </c>
      <c r="O1348" t="str">
        <f>VLOOKUP(J1348,[1]empresas!$A:$B,2,0)</f>
        <v>salud</v>
      </c>
      <c r="P1348">
        <f>VLOOKUP(J1348,[1]empresas!$A:$C,3,0)</f>
        <v>1</v>
      </c>
      <c r="Q1348">
        <f>VLOOKUP(J1348,[1]empresas!$A:$D,4,0)</f>
        <v>1</v>
      </c>
    </row>
    <row r="1349" spans="1:17" x14ac:dyDescent="0.3">
      <c r="A1349">
        <v>1642</v>
      </c>
      <c r="B1349">
        <v>45</v>
      </c>
      <c r="C1349">
        <v>0</v>
      </c>
      <c r="D1349" t="s">
        <v>19</v>
      </c>
      <c r="E1349">
        <v>0</v>
      </c>
      <c r="F1349">
        <v>0</v>
      </c>
      <c r="G1349">
        <v>0</v>
      </c>
      <c r="H1349" t="s">
        <v>20</v>
      </c>
      <c r="I1349">
        <v>9</v>
      </c>
      <c r="J1349">
        <v>35</v>
      </c>
      <c r="K1349">
        <v>1</v>
      </c>
      <c r="L1349">
        <f>VLOOKUP(A1349,[2]accidentes!$B:$C,2,0)</f>
        <v>590</v>
      </c>
      <c r="M1349" t="str">
        <f>VLOOKUP(A1349,[2]accidentes!$B:$D,3,0)</f>
        <v>pie</v>
      </c>
      <c r="N1349" t="str">
        <f>VLOOKUP(A1349,[2]accidentes!$B:$E,4,0)</f>
        <v>lesiones multiples</v>
      </c>
      <c r="O1349" t="str">
        <f>VLOOKUP(J1349,[1]empresas!$A:$B,2,0)</f>
        <v>mineria</v>
      </c>
      <c r="P1349">
        <f>VLOOKUP(J1349,[1]empresas!$A:$C,3,0)</f>
        <v>1</v>
      </c>
      <c r="Q1349">
        <f>VLOOKUP(J1349,[1]empresas!$A:$D,4,0)</f>
        <v>0</v>
      </c>
    </row>
    <row r="1350" spans="1:17" x14ac:dyDescent="0.3">
      <c r="A1350">
        <v>1643</v>
      </c>
      <c r="B1350">
        <v>42</v>
      </c>
      <c r="C1350">
        <v>1</v>
      </c>
      <c r="D1350" t="s">
        <v>19</v>
      </c>
      <c r="E1350">
        <v>2</v>
      </c>
      <c r="F1350">
        <v>0</v>
      </c>
      <c r="G1350">
        <v>0</v>
      </c>
      <c r="H1350" t="s">
        <v>20</v>
      </c>
      <c r="I1350">
        <v>14</v>
      </c>
      <c r="J1350">
        <v>58</v>
      </c>
      <c r="K1350">
        <v>0</v>
      </c>
      <c r="L1350">
        <v>0</v>
      </c>
      <c r="M1350">
        <v>0</v>
      </c>
      <c r="N1350">
        <v>0</v>
      </c>
      <c r="O1350" t="str">
        <f>VLOOKUP(J1350,[1]empresas!$A:$B,2,0)</f>
        <v>servicios</v>
      </c>
      <c r="P1350">
        <f>VLOOKUP(J1350,[1]empresas!$A:$C,3,0)</f>
        <v>1</v>
      </c>
      <c r="Q1350">
        <f>VLOOKUP(J1350,[1]empresas!$A:$D,4,0)</f>
        <v>0</v>
      </c>
    </row>
    <row r="1351" spans="1:17" x14ac:dyDescent="0.3">
      <c r="A1351">
        <v>1644</v>
      </c>
      <c r="B1351">
        <v>51</v>
      </c>
      <c r="C1351">
        <v>0</v>
      </c>
      <c r="D1351" t="s">
        <v>19</v>
      </c>
      <c r="E1351">
        <v>0</v>
      </c>
      <c r="F1351">
        <v>1</v>
      </c>
      <c r="G1351">
        <v>1</v>
      </c>
      <c r="H1351" t="s">
        <v>20</v>
      </c>
      <c r="I1351">
        <v>9</v>
      </c>
      <c r="J1351">
        <v>103</v>
      </c>
      <c r="K1351">
        <v>0</v>
      </c>
      <c r="L1351">
        <v>0</v>
      </c>
      <c r="M1351">
        <v>0</v>
      </c>
      <c r="N1351">
        <v>0</v>
      </c>
      <c r="O1351" t="str">
        <f>VLOOKUP(J1351,[1]empresas!$A:$B,2,0)</f>
        <v>salud</v>
      </c>
      <c r="P1351">
        <f>VLOOKUP(J1351,[1]empresas!$A:$C,3,0)</f>
        <v>1</v>
      </c>
      <c r="Q1351">
        <f>VLOOKUP(J1351,[1]empresas!$A:$D,4,0)</f>
        <v>1</v>
      </c>
    </row>
    <row r="1352" spans="1:17" x14ac:dyDescent="0.3">
      <c r="A1352">
        <v>1645</v>
      </c>
      <c r="B1352">
        <v>55</v>
      </c>
      <c r="C1352">
        <v>0</v>
      </c>
      <c r="D1352" t="s">
        <v>24</v>
      </c>
      <c r="E1352">
        <v>3</v>
      </c>
      <c r="F1352">
        <v>1</v>
      </c>
      <c r="G1352">
        <v>0</v>
      </c>
      <c r="H1352" t="s">
        <v>20</v>
      </c>
      <c r="I1352">
        <v>10</v>
      </c>
      <c r="J1352">
        <v>28</v>
      </c>
      <c r="K1352">
        <v>1</v>
      </c>
      <c r="L1352">
        <f>VLOOKUP(A1352,[2]accidentes!$B:$C,2,0)</f>
        <v>591</v>
      </c>
      <c r="M1352" t="str">
        <f>VLOOKUP(A1352,[2]accidentes!$B:$D,3,0)</f>
        <v>abdomen</v>
      </c>
      <c r="N1352" t="str">
        <f>VLOOKUP(A1352,[2]accidentes!$B:$E,4,0)</f>
        <v>lesiones multiples</v>
      </c>
      <c r="O1352" t="str">
        <f>VLOOKUP(J1352,[1]empresas!$A:$B,2,0)</f>
        <v>alimentos</v>
      </c>
      <c r="P1352">
        <f>VLOOKUP(J1352,[1]empresas!$A:$C,3,0)</f>
        <v>1</v>
      </c>
      <c r="Q1352">
        <f>VLOOKUP(J1352,[1]empresas!$A:$D,4,0)</f>
        <v>1</v>
      </c>
    </row>
    <row r="1353" spans="1:17" x14ac:dyDescent="0.3">
      <c r="A1353">
        <v>1647</v>
      </c>
      <c r="B1353">
        <v>47</v>
      </c>
      <c r="C1353">
        <v>1</v>
      </c>
      <c r="D1353" t="s">
        <v>19</v>
      </c>
      <c r="E1353">
        <v>2</v>
      </c>
      <c r="F1353">
        <v>1</v>
      </c>
      <c r="G1353">
        <v>0</v>
      </c>
      <c r="H1353" t="s">
        <v>23</v>
      </c>
      <c r="I1353">
        <v>13</v>
      </c>
      <c r="J1353">
        <v>103</v>
      </c>
      <c r="K1353">
        <v>0</v>
      </c>
      <c r="L1353">
        <v>0</v>
      </c>
      <c r="M1353">
        <v>0</v>
      </c>
      <c r="N1353">
        <v>0</v>
      </c>
      <c r="O1353" t="str">
        <f>VLOOKUP(J1353,[1]empresas!$A:$B,2,0)</f>
        <v>salud</v>
      </c>
      <c r="P1353">
        <f>VLOOKUP(J1353,[1]empresas!$A:$C,3,0)</f>
        <v>1</v>
      </c>
      <c r="Q1353">
        <f>VLOOKUP(J1353,[1]empresas!$A:$D,4,0)</f>
        <v>1</v>
      </c>
    </row>
    <row r="1354" spans="1:17" x14ac:dyDescent="0.3">
      <c r="A1354">
        <v>1648</v>
      </c>
      <c r="B1354">
        <v>25</v>
      </c>
      <c r="C1354">
        <v>1</v>
      </c>
      <c r="D1354" t="s">
        <v>19</v>
      </c>
      <c r="E1354">
        <v>1</v>
      </c>
      <c r="F1354">
        <v>0</v>
      </c>
      <c r="G1354">
        <v>0</v>
      </c>
      <c r="H1354" t="s">
        <v>18</v>
      </c>
      <c r="I1354">
        <v>9</v>
      </c>
      <c r="J1354">
        <v>105</v>
      </c>
      <c r="K1354">
        <v>1</v>
      </c>
      <c r="L1354">
        <f>VLOOKUP(A1354,[2]accidentes!$B:$C,2,0)</f>
        <v>593</v>
      </c>
      <c r="M1354" t="str">
        <f>VLOOKUP(A1354,[2]accidentes!$B:$D,3,0)</f>
        <v>cabeza</v>
      </c>
      <c r="N1354" t="str">
        <f>VLOOKUP(A1354,[2]accidentes!$B:$E,4,0)</f>
        <v>luxacion</v>
      </c>
      <c r="O1354" t="str">
        <f>VLOOKUP(J1354,[1]empresas!$A:$B,2,0)</f>
        <v>construccion</v>
      </c>
      <c r="P1354">
        <f>VLOOKUP(J1354,[1]empresas!$A:$C,3,0)</f>
        <v>0</v>
      </c>
      <c r="Q1354">
        <f>VLOOKUP(J1354,[1]empresas!$A:$D,4,0)</f>
        <v>1</v>
      </c>
    </row>
    <row r="1355" spans="1:17" x14ac:dyDescent="0.3">
      <c r="A1355">
        <v>1649</v>
      </c>
      <c r="B1355">
        <v>73</v>
      </c>
      <c r="C1355">
        <v>1</v>
      </c>
      <c r="D1355" t="s">
        <v>21</v>
      </c>
      <c r="E1355">
        <v>1</v>
      </c>
      <c r="F1355">
        <v>0</v>
      </c>
      <c r="G1355">
        <v>1</v>
      </c>
      <c r="H1355" t="s">
        <v>18</v>
      </c>
      <c r="I1355">
        <v>13</v>
      </c>
      <c r="J1355">
        <v>93</v>
      </c>
      <c r="K1355">
        <v>0</v>
      </c>
      <c r="L1355">
        <v>0</v>
      </c>
      <c r="M1355">
        <v>0</v>
      </c>
      <c r="N1355">
        <v>0</v>
      </c>
      <c r="O1355" t="str">
        <f>VLOOKUP(J1355,[1]empresas!$A:$B,2,0)</f>
        <v>construccion</v>
      </c>
      <c r="P1355">
        <f>VLOOKUP(J1355,[1]empresas!$A:$C,3,0)</f>
        <v>1</v>
      </c>
      <c r="Q1355">
        <f>VLOOKUP(J1355,[1]empresas!$A:$D,4,0)</f>
        <v>1</v>
      </c>
    </row>
    <row r="1356" spans="1:17" x14ac:dyDescent="0.3">
      <c r="A1356">
        <v>1650</v>
      </c>
      <c r="B1356">
        <v>47</v>
      </c>
      <c r="C1356">
        <v>1</v>
      </c>
      <c r="D1356" t="s">
        <v>17</v>
      </c>
      <c r="E1356">
        <v>2</v>
      </c>
      <c r="F1356">
        <v>1</v>
      </c>
      <c r="G1356">
        <v>1</v>
      </c>
      <c r="H1356" t="s">
        <v>20</v>
      </c>
      <c r="I1356">
        <v>13</v>
      </c>
      <c r="J1356">
        <v>102</v>
      </c>
      <c r="K1356">
        <v>0</v>
      </c>
      <c r="L1356">
        <v>0</v>
      </c>
      <c r="M1356">
        <v>0</v>
      </c>
      <c r="N1356">
        <v>0</v>
      </c>
      <c r="O1356" t="str">
        <f>VLOOKUP(J1356,[1]empresas!$A:$B,2,0)</f>
        <v>servicios</v>
      </c>
      <c r="P1356">
        <f>VLOOKUP(J1356,[1]empresas!$A:$C,3,0)</f>
        <v>1</v>
      </c>
      <c r="Q1356">
        <f>VLOOKUP(J1356,[1]empresas!$A:$D,4,0)</f>
        <v>1</v>
      </c>
    </row>
    <row r="1357" spans="1:17" x14ac:dyDescent="0.3">
      <c r="A1357">
        <v>1651</v>
      </c>
      <c r="B1357">
        <v>39</v>
      </c>
      <c r="C1357">
        <v>1</v>
      </c>
      <c r="D1357" t="s">
        <v>19</v>
      </c>
      <c r="E1357">
        <v>0</v>
      </c>
      <c r="F1357">
        <v>0</v>
      </c>
      <c r="G1357">
        <v>0</v>
      </c>
      <c r="H1357" t="s">
        <v>20</v>
      </c>
      <c r="I1357">
        <v>4</v>
      </c>
      <c r="J1357">
        <v>40</v>
      </c>
      <c r="K1357">
        <v>0</v>
      </c>
      <c r="L1357">
        <v>0</v>
      </c>
      <c r="M1357">
        <v>0</v>
      </c>
      <c r="N1357">
        <v>0</v>
      </c>
      <c r="O1357" t="str">
        <f>VLOOKUP(J1357,[1]empresas!$A:$B,2,0)</f>
        <v>agricultura</v>
      </c>
      <c r="P1357">
        <f>VLOOKUP(J1357,[1]empresas!$A:$C,3,0)</f>
        <v>1</v>
      </c>
      <c r="Q1357">
        <f>VLOOKUP(J1357,[1]empresas!$A:$D,4,0)</f>
        <v>1</v>
      </c>
    </row>
    <row r="1358" spans="1:17" x14ac:dyDescent="0.3">
      <c r="A1358">
        <v>1652</v>
      </c>
      <c r="B1358">
        <v>33</v>
      </c>
      <c r="C1358">
        <v>0</v>
      </c>
      <c r="D1358" t="s">
        <v>19</v>
      </c>
      <c r="E1358">
        <v>1</v>
      </c>
      <c r="F1358">
        <v>0</v>
      </c>
      <c r="G1358">
        <v>1</v>
      </c>
      <c r="H1358" t="s">
        <v>20</v>
      </c>
      <c r="I1358">
        <v>15</v>
      </c>
      <c r="J1358">
        <v>34</v>
      </c>
      <c r="K1358">
        <v>0</v>
      </c>
      <c r="L1358">
        <v>0</v>
      </c>
      <c r="M1358">
        <v>0</v>
      </c>
      <c r="N1358">
        <v>0</v>
      </c>
      <c r="O1358" t="str">
        <f>VLOOKUP(J1358,[1]empresas!$A:$B,2,0)</f>
        <v>educacion</v>
      </c>
      <c r="P1358">
        <f>VLOOKUP(J1358,[1]empresas!$A:$C,3,0)</f>
        <v>0</v>
      </c>
      <c r="Q1358">
        <f>VLOOKUP(J1358,[1]empresas!$A:$D,4,0)</f>
        <v>1</v>
      </c>
    </row>
    <row r="1359" spans="1:17" x14ac:dyDescent="0.3">
      <c r="A1359">
        <v>1653</v>
      </c>
      <c r="B1359">
        <v>37</v>
      </c>
      <c r="C1359">
        <v>1</v>
      </c>
      <c r="D1359" t="s">
        <v>19</v>
      </c>
      <c r="E1359">
        <v>0</v>
      </c>
      <c r="F1359">
        <v>0</v>
      </c>
      <c r="G1359">
        <v>0</v>
      </c>
      <c r="H1359" t="s">
        <v>23</v>
      </c>
      <c r="I1359">
        <v>13</v>
      </c>
      <c r="J1359">
        <v>118</v>
      </c>
      <c r="K1359">
        <v>1</v>
      </c>
      <c r="L1359">
        <f>VLOOKUP(A1359,[2]accidentes!$B:$C,2,0)</f>
        <v>594</v>
      </c>
      <c r="M1359" t="str">
        <f>VLOOKUP(A1359,[2]accidentes!$B:$D,3,0)</f>
        <v>cabeza</v>
      </c>
      <c r="N1359" t="str">
        <f>VLOOKUP(A1359,[2]accidentes!$B:$E,4,0)</f>
        <v>luxacion</v>
      </c>
      <c r="O1359" t="str">
        <f>VLOOKUP(J1359,[1]empresas!$A:$B,2,0)</f>
        <v>mineria</v>
      </c>
      <c r="P1359">
        <f>VLOOKUP(J1359,[1]empresas!$A:$C,3,0)</f>
        <v>1</v>
      </c>
      <c r="Q1359">
        <f>VLOOKUP(J1359,[1]empresas!$A:$D,4,0)</f>
        <v>1</v>
      </c>
    </row>
    <row r="1360" spans="1:17" x14ac:dyDescent="0.3">
      <c r="A1360">
        <v>1654</v>
      </c>
      <c r="B1360">
        <v>23</v>
      </c>
      <c r="C1360">
        <v>1</v>
      </c>
      <c r="D1360" t="s">
        <v>19</v>
      </c>
      <c r="E1360">
        <v>1</v>
      </c>
      <c r="F1360">
        <v>1</v>
      </c>
      <c r="G1360">
        <v>1</v>
      </c>
      <c r="H1360" t="s">
        <v>23</v>
      </c>
      <c r="I1360">
        <v>6</v>
      </c>
      <c r="J1360">
        <v>80</v>
      </c>
      <c r="K1360">
        <v>0</v>
      </c>
      <c r="L1360">
        <v>0</v>
      </c>
      <c r="M1360">
        <v>0</v>
      </c>
      <c r="N1360">
        <v>0</v>
      </c>
      <c r="O1360" t="str">
        <f>VLOOKUP(J1360,[1]empresas!$A:$B,2,0)</f>
        <v>alimentos</v>
      </c>
      <c r="P1360">
        <f>VLOOKUP(J1360,[1]empresas!$A:$C,3,0)</f>
        <v>1</v>
      </c>
      <c r="Q1360">
        <f>VLOOKUP(J1360,[1]empresas!$A:$D,4,0)</f>
        <v>1</v>
      </c>
    </row>
    <row r="1361" spans="1:17" x14ac:dyDescent="0.3">
      <c r="A1361">
        <v>1655</v>
      </c>
      <c r="B1361">
        <v>41</v>
      </c>
      <c r="C1361">
        <v>1</v>
      </c>
      <c r="D1361" t="s">
        <v>21</v>
      </c>
      <c r="E1361">
        <v>3</v>
      </c>
      <c r="F1361">
        <v>1</v>
      </c>
      <c r="G1361">
        <v>1</v>
      </c>
      <c r="H1361" t="s">
        <v>18</v>
      </c>
      <c r="I1361">
        <v>16</v>
      </c>
      <c r="J1361">
        <v>4</v>
      </c>
      <c r="K1361">
        <v>0</v>
      </c>
      <c r="L1361">
        <v>0</v>
      </c>
      <c r="M1361">
        <v>0</v>
      </c>
      <c r="N1361">
        <v>0</v>
      </c>
      <c r="O1361" t="str">
        <f>VLOOKUP(J1361,[1]empresas!$A:$B,2,0)</f>
        <v>construccion</v>
      </c>
      <c r="P1361">
        <f>VLOOKUP(J1361,[1]empresas!$A:$C,3,0)</f>
        <v>1</v>
      </c>
      <c r="Q1361">
        <f>VLOOKUP(J1361,[1]empresas!$A:$D,4,0)</f>
        <v>1</v>
      </c>
    </row>
    <row r="1362" spans="1:17" x14ac:dyDescent="0.3">
      <c r="A1362">
        <v>1656</v>
      </c>
      <c r="B1362">
        <v>49</v>
      </c>
      <c r="C1362">
        <v>1</v>
      </c>
      <c r="D1362" t="s">
        <v>19</v>
      </c>
      <c r="E1362">
        <v>3</v>
      </c>
      <c r="F1362">
        <v>0</v>
      </c>
      <c r="G1362">
        <v>0</v>
      </c>
      <c r="H1362" t="s">
        <v>20</v>
      </c>
      <c r="I1362">
        <v>13</v>
      </c>
      <c r="J1362">
        <v>136</v>
      </c>
      <c r="K1362">
        <v>0</v>
      </c>
      <c r="L1362">
        <v>0</v>
      </c>
      <c r="M1362">
        <v>0</v>
      </c>
      <c r="N1362">
        <v>0</v>
      </c>
      <c r="O1362" t="str">
        <f>VLOOKUP(J1362,[1]empresas!$A:$B,2,0)</f>
        <v>agricultura</v>
      </c>
      <c r="P1362">
        <f>VLOOKUP(J1362,[1]empresas!$A:$C,3,0)</f>
        <v>1</v>
      </c>
      <c r="Q1362">
        <f>VLOOKUP(J1362,[1]empresas!$A:$D,4,0)</f>
        <v>1</v>
      </c>
    </row>
    <row r="1363" spans="1:17" x14ac:dyDescent="0.3">
      <c r="A1363">
        <v>1657</v>
      </c>
      <c r="B1363">
        <v>32</v>
      </c>
      <c r="C1363">
        <v>0</v>
      </c>
      <c r="D1363" t="s">
        <v>19</v>
      </c>
      <c r="E1363">
        <v>2</v>
      </c>
      <c r="F1363">
        <v>0</v>
      </c>
      <c r="G1363">
        <v>0</v>
      </c>
      <c r="H1363" t="s">
        <v>20</v>
      </c>
      <c r="I1363">
        <v>16</v>
      </c>
      <c r="J1363">
        <v>113</v>
      </c>
      <c r="K1363">
        <v>0</v>
      </c>
      <c r="L1363">
        <v>0</v>
      </c>
      <c r="M1363">
        <v>0</v>
      </c>
      <c r="N1363">
        <v>0</v>
      </c>
      <c r="O1363" t="str">
        <f>VLOOKUP(J1363,[1]empresas!$A:$B,2,0)</f>
        <v>manufactura</v>
      </c>
      <c r="P1363">
        <f>VLOOKUP(J1363,[1]empresas!$A:$C,3,0)</f>
        <v>1</v>
      </c>
      <c r="Q1363">
        <f>VLOOKUP(J1363,[1]empresas!$A:$D,4,0)</f>
        <v>1</v>
      </c>
    </row>
    <row r="1364" spans="1:17" x14ac:dyDescent="0.3">
      <c r="A1364">
        <v>1660</v>
      </c>
      <c r="B1364">
        <v>49</v>
      </c>
      <c r="C1364">
        <v>0</v>
      </c>
      <c r="D1364" t="s">
        <v>17</v>
      </c>
      <c r="E1364">
        <v>0</v>
      </c>
      <c r="F1364">
        <v>1</v>
      </c>
      <c r="G1364">
        <v>1</v>
      </c>
      <c r="H1364" t="s">
        <v>20</v>
      </c>
      <c r="I1364">
        <v>10</v>
      </c>
      <c r="J1364">
        <v>85</v>
      </c>
      <c r="K1364">
        <v>1</v>
      </c>
      <c r="L1364">
        <f>VLOOKUP(A1364,[2]accidentes!$B:$C,2,0)</f>
        <v>595</v>
      </c>
      <c r="M1364" t="str">
        <f>VLOOKUP(A1364,[2]accidentes!$B:$D,3,0)</f>
        <v>pie</v>
      </c>
      <c r="N1364" t="str">
        <f>VLOOKUP(A1364,[2]accidentes!$B:$E,4,0)</f>
        <v>lesiones multiples</v>
      </c>
      <c r="O1364" t="str">
        <f>VLOOKUP(J1364,[1]empresas!$A:$B,2,0)</f>
        <v>construccion</v>
      </c>
      <c r="P1364">
        <f>VLOOKUP(J1364,[1]empresas!$A:$C,3,0)</f>
        <v>1</v>
      </c>
      <c r="Q1364">
        <f>VLOOKUP(J1364,[1]empresas!$A:$D,4,0)</f>
        <v>0</v>
      </c>
    </row>
    <row r="1365" spans="1:17" x14ac:dyDescent="0.3">
      <c r="A1365">
        <v>1661</v>
      </c>
      <c r="B1365">
        <v>45</v>
      </c>
      <c r="C1365">
        <v>1</v>
      </c>
      <c r="D1365" t="s">
        <v>19</v>
      </c>
      <c r="E1365">
        <v>0</v>
      </c>
      <c r="F1365">
        <v>1</v>
      </c>
      <c r="G1365">
        <v>0</v>
      </c>
      <c r="H1365" t="s">
        <v>20</v>
      </c>
      <c r="I1365">
        <v>4</v>
      </c>
      <c r="J1365">
        <v>73</v>
      </c>
      <c r="K1365">
        <v>0</v>
      </c>
      <c r="L1365">
        <v>0</v>
      </c>
      <c r="M1365">
        <v>0</v>
      </c>
      <c r="N1365">
        <v>0</v>
      </c>
      <c r="O1365" t="str">
        <f>VLOOKUP(J1365,[1]empresas!$A:$B,2,0)</f>
        <v>servicios</v>
      </c>
      <c r="P1365">
        <f>VLOOKUP(J1365,[1]empresas!$A:$C,3,0)</f>
        <v>1</v>
      </c>
      <c r="Q1365">
        <f>VLOOKUP(J1365,[1]empresas!$A:$D,4,0)</f>
        <v>1</v>
      </c>
    </row>
    <row r="1366" spans="1:17" x14ac:dyDescent="0.3">
      <c r="A1366">
        <v>1662</v>
      </c>
      <c r="B1366">
        <v>37</v>
      </c>
      <c r="C1366">
        <v>0</v>
      </c>
      <c r="D1366" t="s">
        <v>19</v>
      </c>
      <c r="E1366">
        <v>0</v>
      </c>
      <c r="F1366">
        <v>0</v>
      </c>
      <c r="G1366">
        <v>0</v>
      </c>
      <c r="H1366" t="s">
        <v>20</v>
      </c>
      <c r="I1366">
        <v>11</v>
      </c>
      <c r="J1366">
        <v>90</v>
      </c>
      <c r="K1366">
        <v>1</v>
      </c>
      <c r="L1366">
        <f>VLOOKUP(A1366,[2]accidentes!$B:$C,2,0)</f>
        <v>596</v>
      </c>
      <c r="M1366" t="str">
        <f>VLOOKUP(A1366,[2]accidentes!$B:$D,3,0)</f>
        <v>torax</v>
      </c>
      <c r="N1366" t="str">
        <f>VLOOKUP(A1366,[2]accidentes!$B:$E,4,0)</f>
        <v>luxacion</v>
      </c>
      <c r="O1366" t="str">
        <f>VLOOKUP(J1366,[1]empresas!$A:$B,2,0)</f>
        <v>agricultura</v>
      </c>
      <c r="P1366">
        <f>VLOOKUP(J1366,[1]empresas!$A:$C,3,0)</f>
        <v>1</v>
      </c>
      <c r="Q1366">
        <f>VLOOKUP(J1366,[1]empresas!$A:$D,4,0)</f>
        <v>1</v>
      </c>
    </row>
    <row r="1367" spans="1:17" x14ac:dyDescent="0.3">
      <c r="A1367">
        <v>1663</v>
      </c>
      <c r="B1367">
        <v>32</v>
      </c>
      <c r="C1367">
        <v>0</v>
      </c>
      <c r="D1367" t="s">
        <v>19</v>
      </c>
      <c r="E1367">
        <v>3</v>
      </c>
      <c r="F1367">
        <v>0</v>
      </c>
      <c r="G1367">
        <v>0</v>
      </c>
      <c r="H1367" t="s">
        <v>20</v>
      </c>
      <c r="I1367">
        <v>14</v>
      </c>
      <c r="J1367">
        <v>141</v>
      </c>
      <c r="K1367">
        <v>0</v>
      </c>
      <c r="L1367">
        <v>0</v>
      </c>
      <c r="M1367">
        <v>0</v>
      </c>
      <c r="N1367">
        <v>0</v>
      </c>
      <c r="O1367" t="str">
        <f>VLOOKUP(J1367,[1]empresas!$A:$B,2,0)</f>
        <v>manufactura</v>
      </c>
      <c r="P1367">
        <f>VLOOKUP(J1367,[1]empresas!$A:$C,3,0)</f>
        <v>1</v>
      </c>
      <c r="Q1367">
        <f>VLOOKUP(J1367,[1]empresas!$A:$D,4,0)</f>
        <v>1</v>
      </c>
    </row>
    <row r="1368" spans="1:17" x14ac:dyDescent="0.3">
      <c r="A1368">
        <v>1664</v>
      </c>
      <c r="B1368">
        <v>44</v>
      </c>
      <c r="C1368">
        <v>1</v>
      </c>
      <c r="D1368" t="s">
        <v>21</v>
      </c>
      <c r="E1368">
        <v>2</v>
      </c>
      <c r="F1368">
        <v>1</v>
      </c>
      <c r="G1368">
        <v>1</v>
      </c>
      <c r="H1368" t="s">
        <v>18</v>
      </c>
      <c r="I1368">
        <v>7</v>
      </c>
      <c r="J1368">
        <v>25</v>
      </c>
      <c r="K1368">
        <v>0</v>
      </c>
      <c r="L1368">
        <v>0</v>
      </c>
      <c r="M1368">
        <v>0</v>
      </c>
      <c r="N1368">
        <v>0</v>
      </c>
      <c r="O1368" t="str">
        <f>VLOOKUP(J1368,[1]empresas!$A:$B,2,0)</f>
        <v>manufactura</v>
      </c>
      <c r="P1368">
        <f>VLOOKUP(J1368,[1]empresas!$A:$C,3,0)</f>
        <v>1</v>
      </c>
      <c r="Q1368">
        <f>VLOOKUP(J1368,[1]empresas!$A:$D,4,0)</f>
        <v>1</v>
      </c>
    </row>
    <row r="1369" spans="1:17" x14ac:dyDescent="0.3">
      <c r="A1369">
        <v>1668</v>
      </c>
      <c r="B1369">
        <v>35</v>
      </c>
      <c r="C1369">
        <v>0</v>
      </c>
      <c r="D1369" t="s">
        <v>21</v>
      </c>
      <c r="E1369">
        <v>0</v>
      </c>
      <c r="F1369">
        <v>1</v>
      </c>
      <c r="G1369">
        <v>0</v>
      </c>
      <c r="H1369" t="s">
        <v>20</v>
      </c>
      <c r="I1369">
        <v>11</v>
      </c>
      <c r="J1369">
        <v>129</v>
      </c>
      <c r="K1369">
        <v>0</v>
      </c>
      <c r="L1369">
        <v>0</v>
      </c>
      <c r="M1369">
        <v>0</v>
      </c>
      <c r="N1369">
        <v>0</v>
      </c>
      <c r="O1369" t="str">
        <f>VLOOKUP(J1369,[1]empresas!$A:$B,2,0)</f>
        <v>salud</v>
      </c>
      <c r="P1369">
        <f>VLOOKUP(J1369,[1]empresas!$A:$C,3,0)</f>
        <v>0</v>
      </c>
      <c r="Q1369">
        <f>VLOOKUP(J1369,[1]empresas!$A:$D,4,0)</f>
        <v>1</v>
      </c>
    </row>
    <row r="1370" spans="1:17" x14ac:dyDescent="0.3">
      <c r="A1370">
        <v>1669</v>
      </c>
      <c r="B1370">
        <v>52</v>
      </c>
      <c r="C1370">
        <v>0</v>
      </c>
      <c r="D1370" t="s">
        <v>19</v>
      </c>
      <c r="E1370">
        <v>2</v>
      </c>
      <c r="F1370">
        <v>0</v>
      </c>
      <c r="G1370">
        <v>1</v>
      </c>
      <c r="H1370" t="s">
        <v>20</v>
      </c>
      <c r="I1370">
        <v>11</v>
      </c>
      <c r="J1370">
        <v>147</v>
      </c>
      <c r="K1370">
        <v>1</v>
      </c>
      <c r="L1370">
        <f>VLOOKUP(A1370,[2]accidentes!$B:$C,2,0)</f>
        <v>599</v>
      </c>
      <c r="M1370" t="str">
        <f>VLOOKUP(A1370,[2]accidentes!$B:$D,3,0)</f>
        <v>pie</v>
      </c>
      <c r="N1370" t="str">
        <f>VLOOKUP(A1370,[2]accidentes!$B:$E,4,0)</f>
        <v>herida</v>
      </c>
      <c r="O1370" t="str">
        <f>VLOOKUP(J1370,[1]empresas!$A:$B,2,0)</f>
        <v>alimentos</v>
      </c>
      <c r="P1370">
        <f>VLOOKUP(J1370,[1]empresas!$A:$C,3,0)</f>
        <v>1</v>
      </c>
      <c r="Q1370">
        <f>VLOOKUP(J1370,[1]empresas!$A:$D,4,0)</f>
        <v>1</v>
      </c>
    </row>
    <row r="1371" spans="1:17" x14ac:dyDescent="0.3">
      <c r="A1371">
        <v>1670</v>
      </c>
      <c r="B1371">
        <v>51</v>
      </c>
      <c r="C1371">
        <v>1</v>
      </c>
      <c r="D1371" t="s">
        <v>19</v>
      </c>
      <c r="E1371">
        <v>2</v>
      </c>
      <c r="F1371">
        <v>0</v>
      </c>
      <c r="G1371">
        <v>0</v>
      </c>
      <c r="H1371" t="s">
        <v>18</v>
      </c>
      <c r="I1371">
        <v>10</v>
      </c>
      <c r="J1371">
        <v>3</v>
      </c>
      <c r="K1371">
        <v>0</v>
      </c>
      <c r="L1371">
        <v>0</v>
      </c>
      <c r="M1371">
        <v>0</v>
      </c>
      <c r="N1371">
        <v>0</v>
      </c>
      <c r="O1371" t="str">
        <f>VLOOKUP(J1371,[1]empresas!$A:$B,2,0)</f>
        <v>construccion</v>
      </c>
      <c r="P1371">
        <f>VLOOKUP(J1371,[1]empresas!$A:$C,3,0)</f>
        <v>1</v>
      </c>
      <c r="Q1371">
        <f>VLOOKUP(J1371,[1]empresas!$A:$D,4,0)</f>
        <v>1</v>
      </c>
    </row>
    <row r="1372" spans="1:17" x14ac:dyDescent="0.3">
      <c r="A1372">
        <v>1671</v>
      </c>
      <c r="B1372">
        <v>32</v>
      </c>
      <c r="C1372">
        <v>1</v>
      </c>
      <c r="D1372" t="s">
        <v>19</v>
      </c>
      <c r="E1372">
        <v>3</v>
      </c>
      <c r="F1372">
        <v>1</v>
      </c>
      <c r="G1372">
        <v>0</v>
      </c>
      <c r="H1372" t="s">
        <v>20</v>
      </c>
      <c r="I1372">
        <v>14</v>
      </c>
      <c r="J1372">
        <v>26</v>
      </c>
      <c r="K1372">
        <v>0</v>
      </c>
      <c r="L1372">
        <v>0</v>
      </c>
      <c r="M1372">
        <v>0</v>
      </c>
      <c r="N1372">
        <v>0</v>
      </c>
      <c r="O1372" t="str">
        <f>VLOOKUP(J1372,[1]empresas!$A:$B,2,0)</f>
        <v>educacion</v>
      </c>
      <c r="P1372">
        <f>VLOOKUP(J1372,[1]empresas!$A:$C,3,0)</f>
        <v>1</v>
      </c>
      <c r="Q1372">
        <f>VLOOKUP(J1372,[1]empresas!$A:$D,4,0)</f>
        <v>1</v>
      </c>
    </row>
    <row r="1373" spans="1:17" x14ac:dyDescent="0.3">
      <c r="A1373">
        <v>1672</v>
      </c>
      <c r="B1373">
        <v>61</v>
      </c>
      <c r="C1373">
        <v>0</v>
      </c>
      <c r="D1373" t="s">
        <v>21</v>
      </c>
      <c r="E1373">
        <v>0</v>
      </c>
      <c r="F1373">
        <v>0</v>
      </c>
      <c r="G1373">
        <v>1</v>
      </c>
      <c r="H1373" t="s">
        <v>23</v>
      </c>
      <c r="I1373">
        <v>16</v>
      </c>
      <c r="J1373">
        <v>105</v>
      </c>
      <c r="K1373">
        <v>0</v>
      </c>
      <c r="L1373">
        <v>0</v>
      </c>
      <c r="M1373">
        <v>0</v>
      </c>
      <c r="N1373">
        <v>0</v>
      </c>
      <c r="O1373" t="str">
        <f>VLOOKUP(J1373,[1]empresas!$A:$B,2,0)</f>
        <v>construccion</v>
      </c>
      <c r="P1373">
        <f>VLOOKUP(J1373,[1]empresas!$A:$C,3,0)</f>
        <v>0</v>
      </c>
      <c r="Q1373">
        <f>VLOOKUP(J1373,[1]empresas!$A:$D,4,0)</f>
        <v>1</v>
      </c>
    </row>
    <row r="1374" spans="1:17" x14ac:dyDescent="0.3">
      <c r="A1374">
        <v>1674</v>
      </c>
      <c r="B1374">
        <v>33</v>
      </c>
      <c r="C1374">
        <v>0</v>
      </c>
      <c r="D1374" t="s">
        <v>21</v>
      </c>
      <c r="E1374">
        <v>2</v>
      </c>
      <c r="F1374">
        <v>0</v>
      </c>
      <c r="G1374">
        <v>1</v>
      </c>
      <c r="H1374" t="s">
        <v>18</v>
      </c>
      <c r="I1374">
        <v>11</v>
      </c>
      <c r="J1374">
        <v>4</v>
      </c>
      <c r="K1374">
        <v>0</v>
      </c>
      <c r="L1374">
        <v>0</v>
      </c>
      <c r="M1374">
        <v>0</v>
      </c>
      <c r="N1374">
        <v>0</v>
      </c>
      <c r="O1374" t="str">
        <f>VLOOKUP(J1374,[1]empresas!$A:$B,2,0)</f>
        <v>construccion</v>
      </c>
      <c r="P1374">
        <f>VLOOKUP(J1374,[1]empresas!$A:$C,3,0)</f>
        <v>1</v>
      </c>
      <c r="Q1374">
        <f>VLOOKUP(J1374,[1]empresas!$A:$D,4,0)</f>
        <v>1</v>
      </c>
    </row>
    <row r="1375" spans="1:17" x14ac:dyDescent="0.3">
      <c r="A1375">
        <v>1675</v>
      </c>
      <c r="B1375">
        <v>29</v>
      </c>
      <c r="C1375">
        <v>1</v>
      </c>
      <c r="D1375" t="s">
        <v>21</v>
      </c>
      <c r="E1375">
        <v>4</v>
      </c>
      <c r="F1375">
        <v>0</v>
      </c>
      <c r="G1375">
        <v>0</v>
      </c>
      <c r="H1375" t="s">
        <v>20</v>
      </c>
      <c r="I1375">
        <v>5</v>
      </c>
      <c r="J1375">
        <v>139</v>
      </c>
      <c r="K1375">
        <v>0</v>
      </c>
      <c r="L1375">
        <v>0</v>
      </c>
      <c r="M1375">
        <v>0</v>
      </c>
      <c r="N1375">
        <v>0</v>
      </c>
      <c r="O1375" t="str">
        <f>VLOOKUP(J1375,[1]empresas!$A:$B,2,0)</f>
        <v>funcion publica</v>
      </c>
      <c r="P1375">
        <f>VLOOKUP(J1375,[1]empresas!$A:$C,3,0)</f>
        <v>1</v>
      </c>
      <c r="Q1375">
        <f>VLOOKUP(J1375,[1]empresas!$A:$D,4,0)</f>
        <v>0</v>
      </c>
    </row>
    <row r="1376" spans="1:17" x14ac:dyDescent="0.3">
      <c r="A1376">
        <v>1676</v>
      </c>
      <c r="B1376">
        <v>42</v>
      </c>
      <c r="C1376">
        <v>1</v>
      </c>
      <c r="D1376" t="s">
        <v>21</v>
      </c>
      <c r="E1376">
        <v>0</v>
      </c>
      <c r="F1376">
        <v>0</v>
      </c>
      <c r="G1376">
        <v>1</v>
      </c>
      <c r="H1376" t="s">
        <v>20</v>
      </c>
      <c r="I1376">
        <v>12</v>
      </c>
      <c r="J1376">
        <v>104</v>
      </c>
      <c r="K1376">
        <v>0</v>
      </c>
      <c r="L1376">
        <v>0</v>
      </c>
      <c r="M1376">
        <v>0</v>
      </c>
      <c r="N1376">
        <v>0</v>
      </c>
      <c r="O1376" t="str">
        <f>VLOOKUP(J1376,[1]empresas!$A:$B,2,0)</f>
        <v>construccion</v>
      </c>
      <c r="P1376">
        <f>VLOOKUP(J1376,[1]empresas!$A:$C,3,0)</f>
        <v>1</v>
      </c>
      <c r="Q1376">
        <f>VLOOKUP(J1376,[1]empresas!$A:$D,4,0)</f>
        <v>1</v>
      </c>
    </row>
    <row r="1377" spans="1:17" x14ac:dyDescent="0.3">
      <c r="A1377">
        <v>1678</v>
      </c>
      <c r="B1377">
        <v>58</v>
      </c>
      <c r="C1377">
        <v>0</v>
      </c>
      <c r="D1377" t="s">
        <v>19</v>
      </c>
      <c r="E1377">
        <v>2</v>
      </c>
      <c r="F1377">
        <v>0</v>
      </c>
      <c r="G1377">
        <v>1</v>
      </c>
      <c r="H1377" t="s">
        <v>20</v>
      </c>
      <c r="I1377">
        <v>10</v>
      </c>
      <c r="J1377">
        <v>73</v>
      </c>
      <c r="K1377">
        <v>0</v>
      </c>
      <c r="L1377">
        <v>0</v>
      </c>
      <c r="M1377">
        <v>0</v>
      </c>
      <c r="N1377">
        <v>0</v>
      </c>
      <c r="O1377" t="str">
        <f>VLOOKUP(J1377,[1]empresas!$A:$B,2,0)</f>
        <v>servicios</v>
      </c>
      <c r="P1377">
        <f>VLOOKUP(J1377,[1]empresas!$A:$C,3,0)</f>
        <v>1</v>
      </c>
      <c r="Q1377">
        <f>VLOOKUP(J1377,[1]empresas!$A:$D,4,0)</f>
        <v>1</v>
      </c>
    </row>
    <row r="1378" spans="1:17" x14ac:dyDescent="0.3">
      <c r="A1378">
        <v>1679</v>
      </c>
      <c r="B1378">
        <v>58</v>
      </c>
      <c r="C1378">
        <v>1</v>
      </c>
      <c r="D1378" t="s">
        <v>19</v>
      </c>
      <c r="E1378">
        <v>0</v>
      </c>
      <c r="F1378">
        <v>0</v>
      </c>
      <c r="G1378">
        <v>0</v>
      </c>
      <c r="H1378" t="s">
        <v>20</v>
      </c>
      <c r="I1378">
        <v>19</v>
      </c>
      <c r="J1378">
        <v>101</v>
      </c>
      <c r="K1378">
        <v>0</v>
      </c>
      <c r="L1378">
        <v>0</v>
      </c>
      <c r="M1378">
        <v>0</v>
      </c>
      <c r="N1378">
        <v>0</v>
      </c>
      <c r="O1378" t="str">
        <f>VLOOKUP(J1378,[1]empresas!$A:$B,2,0)</f>
        <v>comercio</v>
      </c>
      <c r="P1378">
        <f>VLOOKUP(J1378,[1]empresas!$A:$C,3,0)</f>
        <v>1</v>
      </c>
      <c r="Q1378">
        <f>VLOOKUP(J1378,[1]empresas!$A:$D,4,0)</f>
        <v>0</v>
      </c>
    </row>
    <row r="1379" spans="1:17" x14ac:dyDescent="0.3">
      <c r="A1379">
        <v>1680</v>
      </c>
      <c r="B1379">
        <v>55</v>
      </c>
      <c r="C1379">
        <v>0</v>
      </c>
      <c r="D1379" t="s">
        <v>21</v>
      </c>
      <c r="E1379">
        <v>0</v>
      </c>
      <c r="F1379">
        <v>1</v>
      </c>
      <c r="G1379">
        <v>1</v>
      </c>
      <c r="H1379" t="s">
        <v>23</v>
      </c>
      <c r="I1379">
        <v>10</v>
      </c>
      <c r="J1379">
        <v>11</v>
      </c>
      <c r="K1379">
        <v>0</v>
      </c>
      <c r="L1379">
        <v>0</v>
      </c>
      <c r="M1379">
        <v>0</v>
      </c>
      <c r="N1379">
        <v>0</v>
      </c>
      <c r="O1379" t="str">
        <f>VLOOKUP(J1379,[1]empresas!$A:$B,2,0)</f>
        <v>construccion</v>
      </c>
      <c r="P1379">
        <f>VLOOKUP(J1379,[1]empresas!$A:$C,3,0)</f>
        <v>1</v>
      </c>
      <c r="Q1379">
        <f>VLOOKUP(J1379,[1]empresas!$A:$D,4,0)</f>
        <v>1</v>
      </c>
    </row>
    <row r="1380" spans="1:17" x14ac:dyDescent="0.3">
      <c r="A1380">
        <v>1681</v>
      </c>
      <c r="B1380">
        <v>39</v>
      </c>
      <c r="C1380">
        <v>0</v>
      </c>
      <c r="D1380" t="s">
        <v>19</v>
      </c>
      <c r="E1380">
        <v>0</v>
      </c>
      <c r="F1380">
        <v>0</v>
      </c>
      <c r="G1380">
        <v>0</v>
      </c>
      <c r="H1380" t="s">
        <v>20</v>
      </c>
      <c r="I1380">
        <v>4</v>
      </c>
      <c r="J1380">
        <v>45</v>
      </c>
      <c r="K1380">
        <v>0</v>
      </c>
      <c r="L1380">
        <v>0</v>
      </c>
      <c r="M1380">
        <v>0</v>
      </c>
      <c r="N1380">
        <v>0</v>
      </c>
      <c r="O1380" t="str">
        <f>VLOOKUP(J1380,[1]empresas!$A:$B,2,0)</f>
        <v>alimentos</v>
      </c>
      <c r="P1380">
        <f>VLOOKUP(J1380,[1]empresas!$A:$C,3,0)</f>
        <v>1</v>
      </c>
      <c r="Q1380">
        <f>VLOOKUP(J1380,[1]empresas!$A:$D,4,0)</f>
        <v>1</v>
      </c>
    </row>
    <row r="1381" spans="1:17" x14ac:dyDescent="0.3">
      <c r="A1381">
        <v>1682</v>
      </c>
      <c r="B1381">
        <v>57</v>
      </c>
      <c r="C1381">
        <v>1</v>
      </c>
      <c r="D1381" t="s">
        <v>19</v>
      </c>
      <c r="E1381">
        <v>1</v>
      </c>
      <c r="F1381">
        <v>0</v>
      </c>
      <c r="G1381">
        <v>1</v>
      </c>
      <c r="H1381" t="s">
        <v>20</v>
      </c>
      <c r="I1381">
        <v>15</v>
      </c>
      <c r="J1381">
        <v>37</v>
      </c>
      <c r="K1381">
        <v>0</v>
      </c>
      <c r="L1381">
        <v>0</v>
      </c>
      <c r="M1381">
        <v>0</v>
      </c>
      <c r="N1381">
        <v>0</v>
      </c>
      <c r="O1381" t="str">
        <f>VLOOKUP(J1381,[1]empresas!$A:$B,2,0)</f>
        <v>agricultura</v>
      </c>
      <c r="P1381">
        <f>VLOOKUP(J1381,[1]empresas!$A:$C,3,0)</f>
        <v>1</v>
      </c>
      <c r="Q1381">
        <f>VLOOKUP(J1381,[1]empresas!$A:$D,4,0)</f>
        <v>1</v>
      </c>
    </row>
    <row r="1382" spans="1:17" x14ac:dyDescent="0.3">
      <c r="A1382">
        <v>1683</v>
      </c>
      <c r="B1382">
        <v>47</v>
      </c>
      <c r="C1382">
        <v>1</v>
      </c>
      <c r="D1382" t="s">
        <v>19</v>
      </c>
      <c r="E1382">
        <v>0</v>
      </c>
      <c r="F1382">
        <v>0</v>
      </c>
      <c r="G1382">
        <v>1</v>
      </c>
      <c r="H1382" t="s">
        <v>23</v>
      </c>
      <c r="I1382">
        <v>21</v>
      </c>
      <c r="J1382">
        <v>58</v>
      </c>
      <c r="K1382">
        <v>1</v>
      </c>
      <c r="L1382">
        <f>VLOOKUP(A1382,[2]accidentes!$B:$C,2,0)</f>
        <v>600</v>
      </c>
      <c r="M1382" t="str">
        <f>VLOOKUP(A1382,[2]accidentes!$B:$D,3,0)</f>
        <v>pie</v>
      </c>
      <c r="N1382" t="str">
        <f>VLOOKUP(A1382,[2]accidentes!$B:$E,4,0)</f>
        <v>lesiones multiples</v>
      </c>
      <c r="O1382" t="str">
        <f>VLOOKUP(J1382,[1]empresas!$A:$B,2,0)</f>
        <v>servicios</v>
      </c>
      <c r="P1382">
        <f>VLOOKUP(J1382,[1]empresas!$A:$C,3,0)</f>
        <v>1</v>
      </c>
      <c r="Q1382">
        <f>VLOOKUP(J1382,[1]empresas!$A:$D,4,0)</f>
        <v>0</v>
      </c>
    </row>
    <row r="1383" spans="1:17" x14ac:dyDescent="0.3">
      <c r="A1383">
        <v>1684</v>
      </c>
      <c r="B1383">
        <v>54</v>
      </c>
      <c r="C1383">
        <v>1</v>
      </c>
      <c r="D1383" t="s">
        <v>19</v>
      </c>
      <c r="E1383">
        <v>1</v>
      </c>
      <c r="F1383">
        <v>0</v>
      </c>
      <c r="G1383">
        <v>0</v>
      </c>
      <c r="H1383" t="s">
        <v>20</v>
      </c>
      <c r="I1383">
        <v>6</v>
      </c>
      <c r="J1383">
        <v>70</v>
      </c>
      <c r="K1383">
        <v>0</v>
      </c>
      <c r="L1383">
        <v>0</v>
      </c>
      <c r="M1383">
        <v>0</v>
      </c>
      <c r="N1383">
        <v>0</v>
      </c>
      <c r="O1383" t="str">
        <f>VLOOKUP(J1383,[1]empresas!$A:$B,2,0)</f>
        <v>agricultura</v>
      </c>
      <c r="P1383">
        <f>VLOOKUP(J1383,[1]empresas!$A:$C,3,0)</f>
        <v>1</v>
      </c>
      <c r="Q1383">
        <f>VLOOKUP(J1383,[1]empresas!$A:$D,4,0)</f>
        <v>1</v>
      </c>
    </row>
    <row r="1384" spans="1:17" x14ac:dyDescent="0.3">
      <c r="A1384">
        <v>1685</v>
      </c>
      <c r="B1384">
        <v>43</v>
      </c>
      <c r="C1384">
        <v>1</v>
      </c>
      <c r="D1384" t="s">
        <v>19</v>
      </c>
      <c r="E1384">
        <v>3</v>
      </c>
      <c r="F1384">
        <v>0</v>
      </c>
      <c r="G1384">
        <v>0</v>
      </c>
      <c r="H1384" t="s">
        <v>23</v>
      </c>
      <c r="I1384">
        <v>13</v>
      </c>
      <c r="J1384">
        <v>113</v>
      </c>
      <c r="K1384">
        <v>0</v>
      </c>
      <c r="L1384">
        <v>0</v>
      </c>
      <c r="M1384">
        <v>0</v>
      </c>
      <c r="N1384">
        <v>0</v>
      </c>
      <c r="O1384" t="str">
        <f>VLOOKUP(J1384,[1]empresas!$A:$B,2,0)</f>
        <v>manufactura</v>
      </c>
      <c r="P1384">
        <f>VLOOKUP(J1384,[1]empresas!$A:$C,3,0)</f>
        <v>1</v>
      </c>
      <c r="Q1384">
        <f>VLOOKUP(J1384,[1]empresas!$A:$D,4,0)</f>
        <v>1</v>
      </c>
    </row>
    <row r="1385" spans="1:17" x14ac:dyDescent="0.3">
      <c r="A1385">
        <v>1686</v>
      </c>
      <c r="B1385">
        <v>44</v>
      </c>
      <c r="C1385">
        <v>1</v>
      </c>
      <c r="D1385" t="s">
        <v>17</v>
      </c>
      <c r="E1385">
        <v>0</v>
      </c>
      <c r="F1385">
        <v>0</v>
      </c>
      <c r="G1385">
        <v>0</v>
      </c>
      <c r="H1385" t="s">
        <v>20</v>
      </c>
      <c r="I1385">
        <v>11</v>
      </c>
      <c r="J1385">
        <v>13</v>
      </c>
      <c r="K1385">
        <v>1</v>
      </c>
      <c r="L1385">
        <f>VLOOKUP(A1385,[2]accidentes!$B:$C,2,0)</f>
        <v>601</v>
      </c>
      <c r="M1385" t="str">
        <f>VLOOKUP(A1385,[2]accidentes!$B:$D,3,0)</f>
        <v>abdomen</v>
      </c>
      <c r="N1385" t="s">
        <v>25</v>
      </c>
      <c r="O1385" t="str">
        <f>VLOOKUP(J1385,[1]empresas!$A:$B,2,0)</f>
        <v>agricultura</v>
      </c>
      <c r="P1385">
        <f>VLOOKUP(J1385,[1]empresas!$A:$C,3,0)</f>
        <v>1</v>
      </c>
      <c r="Q1385">
        <f>VLOOKUP(J1385,[1]empresas!$A:$D,4,0)</f>
        <v>0</v>
      </c>
    </row>
    <row r="1386" spans="1:17" x14ac:dyDescent="0.3">
      <c r="A1386">
        <v>1688</v>
      </c>
      <c r="B1386">
        <v>32</v>
      </c>
      <c r="C1386">
        <v>1</v>
      </c>
      <c r="D1386" t="s">
        <v>21</v>
      </c>
      <c r="E1386">
        <v>0</v>
      </c>
      <c r="F1386">
        <v>0</v>
      </c>
      <c r="G1386">
        <v>0</v>
      </c>
      <c r="H1386" t="s">
        <v>20</v>
      </c>
      <c r="I1386">
        <v>12</v>
      </c>
      <c r="J1386">
        <v>29</v>
      </c>
      <c r="K1386">
        <v>0</v>
      </c>
      <c r="L1386">
        <v>0</v>
      </c>
      <c r="M1386">
        <v>0</v>
      </c>
      <c r="N1386">
        <v>0</v>
      </c>
      <c r="O1386" t="str">
        <f>VLOOKUP(J1386,[1]empresas!$A:$B,2,0)</f>
        <v>comercio</v>
      </c>
      <c r="P1386">
        <f>VLOOKUP(J1386,[1]empresas!$A:$C,3,0)</f>
        <v>1</v>
      </c>
      <c r="Q1386">
        <f>VLOOKUP(J1386,[1]empresas!$A:$D,4,0)</f>
        <v>1</v>
      </c>
    </row>
    <row r="1387" spans="1:17" x14ac:dyDescent="0.3">
      <c r="A1387">
        <v>1689</v>
      </c>
      <c r="B1387">
        <v>55</v>
      </c>
      <c r="C1387">
        <v>0</v>
      </c>
      <c r="D1387" t="s">
        <v>17</v>
      </c>
      <c r="E1387">
        <v>3</v>
      </c>
      <c r="F1387">
        <v>0</v>
      </c>
      <c r="G1387">
        <v>0</v>
      </c>
      <c r="H1387" t="s">
        <v>18</v>
      </c>
      <c r="I1387">
        <v>2</v>
      </c>
      <c r="J1387">
        <v>39</v>
      </c>
      <c r="K1387">
        <v>0</v>
      </c>
      <c r="L1387">
        <v>0</v>
      </c>
      <c r="M1387">
        <v>0</v>
      </c>
      <c r="N1387">
        <v>0</v>
      </c>
      <c r="O1387" t="str">
        <f>VLOOKUP(J1387,[1]empresas!$A:$B,2,0)</f>
        <v>construccion</v>
      </c>
      <c r="P1387">
        <f>VLOOKUP(J1387,[1]empresas!$A:$C,3,0)</f>
        <v>1</v>
      </c>
      <c r="Q1387">
        <f>VLOOKUP(J1387,[1]empresas!$A:$D,4,0)</f>
        <v>1</v>
      </c>
    </row>
    <row r="1388" spans="1:17" x14ac:dyDescent="0.3">
      <c r="A1388">
        <v>1690</v>
      </c>
      <c r="B1388">
        <v>42</v>
      </c>
      <c r="C1388">
        <v>0</v>
      </c>
      <c r="D1388" t="s">
        <v>21</v>
      </c>
      <c r="E1388">
        <v>3</v>
      </c>
      <c r="F1388">
        <v>0</v>
      </c>
      <c r="G1388">
        <v>1</v>
      </c>
      <c r="H1388" t="s">
        <v>18</v>
      </c>
      <c r="I1388">
        <v>12</v>
      </c>
      <c r="J1388">
        <v>1</v>
      </c>
      <c r="K1388">
        <v>1</v>
      </c>
      <c r="L1388">
        <f>VLOOKUP(A1388,[2]accidentes!$B:$C,2,0)</f>
        <v>603</v>
      </c>
      <c r="M1388" t="str">
        <f>VLOOKUP(A1388,[2]accidentes!$B:$D,3,0)</f>
        <v>ojo</v>
      </c>
      <c r="N1388" t="str">
        <f>VLOOKUP(A1388,[2]accidentes!$B:$E,4,0)</f>
        <v>fractura</v>
      </c>
      <c r="O1388" t="str">
        <f>VLOOKUP(J1388,[1]empresas!$A:$B,2,0)</f>
        <v>construccion</v>
      </c>
      <c r="P1388">
        <f>VLOOKUP(J1388,[1]empresas!$A:$C,3,0)</f>
        <v>1</v>
      </c>
      <c r="Q1388">
        <f>VLOOKUP(J1388,[1]empresas!$A:$D,4,0)</f>
        <v>1</v>
      </c>
    </row>
    <row r="1389" spans="1:17" x14ac:dyDescent="0.3">
      <c r="A1389">
        <v>1692</v>
      </c>
      <c r="B1389">
        <v>26</v>
      </c>
      <c r="C1389">
        <v>1</v>
      </c>
      <c r="D1389" t="s">
        <v>21</v>
      </c>
      <c r="E1389">
        <v>1</v>
      </c>
      <c r="F1389">
        <v>0</v>
      </c>
      <c r="G1389">
        <v>1</v>
      </c>
      <c r="H1389" t="s">
        <v>20</v>
      </c>
      <c r="I1389">
        <v>0</v>
      </c>
      <c r="J1389">
        <v>90</v>
      </c>
      <c r="K1389">
        <v>0</v>
      </c>
      <c r="L1389">
        <v>0</v>
      </c>
      <c r="M1389">
        <v>0</v>
      </c>
      <c r="N1389">
        <v>0</v>
      </c>
      <c r="O1389" t="str">
        <f>VLOOKUP(J1389,[1]empresas!$A:$B,2,0)</f>
        <v>agricultura</v>
      </c>
      <c r="P1389">
        <f>VLOOKUP(J1389,[1]empresas!$A:$C,3,0)</f>
        <v>1</v>
      </c>
      <c r="Q1389">
        <f>VLOOKUP(J1389,[1]empresas!$A:$D,4,0)</f>
        <v>1</v>
      </c>
    </row>
    <row r="1390" spans="1:17" x14ac:dyDescent="0.3">
      <c r="A1390">
        <v>1693</v>
      </c>
      <c r="B1390">
        <v>32</v>
      </c>
      <c r="C1390">
        <v>0</v>
      </c>
      <c r="D1390" t="s">
        <v>19</v>
      </c>
      <c r="E1390">
        <v>0</v>
      </c>
      <c r="F1390">
        <v>0</v>
      </c>
      <c r="G1390">
        <v>1</v>
      </c>
      <c r="H1390" t="s">
        <v>20</v>
      </c>
      <c r="I1390">
        <v>6</v>
      </c>
      <c r="J1390">
        <v>68</v>
      </c>
      <c r="K1390">
        <v>1</v>
      </c>
      <c r="L1390">
        <f>VLOOKUP(A1390,[2]accidentes!$B:$C,2,0)</f>
        <v>605</v>
      </c>
      <c r="M1390" t="str">
        <f>VLOOKUP(A1390,[2]accidentes!$B:$D,3,0)</f>
        <v>espalda</v>
      </c>
      <c r="N1390" t="str">
        <f>VLOOKUP(A1390,[2]accidentes!$B:$E,4,0)</f>
        <v>trauma superficial</v>
      </c>
      <c r="O1390" t="str">
        <f>VLOOKUP(J1390,[1]empresas!$A:$B,2,0)</f>
        <v>alimentos</v>
      </c>
      <c r="P1390">
        <f>VLOOKUP(J1390,[1]empresas!$A:$C,3,0)</f>
        <v>1</v>
      </c>
      <c r="Q1390">
        <f>VLOOKUP(J1390,[1]empresas!$A:$D,4,0)</f>
        <v>1</v>
      </c>
    </row>
    <row r="1391" spans="1:17" x14ac:dyDescent="0.3">
      <c r="A1391">
        <v>1694</v>
      </c>
      <c r="B1391">
        <v>72</v>
      </c>
      <c r="C1391">
        <v>1</v>
      </c>
      <c r="D1391" t="s">
        <v>19</v>
      </c>
      <c r="E1391">
        <v>4</v>
      </c>
      <c r="F1391">
        <v>0</v>
      </c>
      <c r="G1391">
        <v>1</v>
      </c>
      <c r="H1391" t="s">
        <v>20</v>
      </c>
      <c r="I1391">
        <v>6</v>
      </c>
      <c r="J1391">
        <v>125</v>
      </c>
      <c r="K1391">
        <v>0</v>
      </c>
      <c r="L1391">
        <v>0</v>
      </c>
      <c r="M1391">
        <v>0</v>
      </c>
      <c r="N1391">
        <v>0</v>
      </c>
      <c r="O1391" t="str">
        <f>VLOOKUP(J1391,[1]empresas!$A:$B,2,0)</f>
        <v>servicios</v>
      </c>
      <c r="P1391">
        <f>VLOOKUP(J1391,[1]empresas!$A:$C,3,0)</f>
        <v>1</v>
      </c>
      <c r="Q1391">
        <f>VLOOKUP(J1391,[1]empresas!$A:$D,4,0)</f>
        <v>1</v>
      </c>
    </row>
    <row r="1392" spans="1:17" x14ac:dyDescent="0.3">
      <c r="A1392">
        <v>1695</v>
      </c>
      <c r="B1392">
        <v>37</v>
      </c>
      <c r="C1392">
        <v>1</v>
      </c>
      <c r="D1392" t="s">
        <v>19</v>
      </c>
      <c r="E1392">
        <v>0</v>
      </c>
      <c r="F1392">
        <v>0</v>
      </c>
      <c r="G1392">
        <v>1</v>
      </c>
      <c r="H1392" t="s">
        <v>20</v>
      </c>
      <c r="I1392">
        <v>15</v>
      </c>
      <c r="J1392">
        <v>93</v>
      </c>
      <c r="K1392">
        <v>1</v>
      </c>
      <c r="L1392">
        <f>VLOOKUP(A1392,[2]accidentes!$B:$C,2,0)</f>
        <v>606</v>
      </c>
      <c r="M1392" t="str">
        <f>VLOOKUP(A1392,[2]accidentes!$B:$D,3,0)</f>
        <v>espalda</v>
      </c>
      <c r="N1392" t="str">
        <f>VLOOKUP(A1392,[2]accidentes!$B:$E,4,0)</f>
        <v>trauma superficial</v>
      </c>
      <c r="O1392" t="str">
        <f>VLOOKUP(J1392,[1]empresas!$A:$B,2,0)</f>
        <v>construccion</v>
      </c>
      <c r="P1392">
        <f>VLOOKUP(J1392,[1]empresas!$A:$C,3,0)</f>
        <v>1</v>
      </c>
      <c r="Q1392">
        <f>VLOOKUP(J1392,[1]empresas!$A:$D,4,0)</f>
        <v>1</v>
      </c>
    </row>
    <row r="1393" spans="1:17" x14ac:dyDescent="0.3">
      <c r="A1393">
        <v>1696</v>
      </c>
      <c r="B1393">
        <v>30</v>
      </c>
      <c r="C1393">
        <v>1</v>
      </c>
      <c r="D1393" t="s">
        <v>19</v>
      </c>
      <c r="E1393">
        <v>3</v>
      </c>
      <c r="F1393">
        <v>0</v>
      </c>
      <c r="G1393">
        <v>1</v>
      </c>
      <c r="H1393" t="s">
        <v>18</v>
      </c>
      <c r="I1393">
        <v>5</v>
      </c>
      <c r="J1393">
        <v>53</v>
      </c>
      <c r="K1393">
        <v>0</v>
      </c>
      <c r="L1393">
        <v>0</v>
      </c>
      <c r="M1393">
        <v>0</v>
      </c>
      <c r="N1393">
        <v>0</v>
      </c>
      <c r="O1393" t="str">
        <f>VLOOKUP(J1393,[1]empresas!$A:$B,2,0)</f>
        <v>manufactura</v>
      </c>
      <c r="P1393">
        <f>VLOOKUP(J1393,[1]empresas!$A:$C,3,0)</f>
        <v>1</v>
      </c>
      <c r="Q1393">
        <f>VLOOKUP(J1393,[1]empresas!$A:$D,4,0)</f>
        <v>1</v>
      </c>
    </row>
    <row r="1394" spans="1:17" x14ac:dyDescent="0.3">
      <c r="A1394">
        <v>1699</v>
      </c>
      <c r="B1394">
        <v>58</v>
      </c>
      <c r="C1394">
        <v>1</v>
      </c>
      <c r="D1394" t="s">
        <v>19</v>
      </c>
      <c r="E1394">
        <v>1</v>
      </c>
      <c r="F1394">
        <v>0</v>
      </c>
      <c r="G1394">
        <v>0</v>
      </c>
      <c r="H1394" t="s">
        <v>20</v>
      </c>
      <c r="I1394">
        <v>12</v>
      </c>
      <c r="J1394">
        <v>140</v>
      </c>
      <c r="K1394">
        <v>1</v>
      </c>
      <c r="L1394">
        <f>VLOOKUP(A1394,[2]accidentes!$B:$C,2,0)</f>
        <v>607</v>
      </c>
      <c r="M1394" t="str">
        <f>VLOOKUP(A1394,[2]accidentes!$B:$D,3,0)</f>
        <v>cabeza</v>
      </c>
      <c r="N1394" t="str">
        <f>VLOOKUP(A1394,[2]accidentes!$B:$E,4,0)</f>
        <v>herida</v>
      </c>
      <c r="O1394" t="str">
        <f>VLOOKUP(J1394,[1]empresas!$A:$B,2,0)</f>
        <v>construccion</v>
      </c>
      <c r="P1394">
        <f>VLOOKUP(J1394,[1]empresas!$A:$C,3,0)</f>
        <v>1</v>
      </c>
      <c r="Q1394">
        <f>VLOOKUP(J1394,[1]empresas!$A:$D,4,0)</f>
        <v>0</v>
      </c>
    </row>
    <row r="1395" spans="1:17" x14ac:dyDescent="0.3">
      <c r="A1395">
        <v>1700</v>
      </c>
      <c r="B1395">
        <v>27</v>
      </c>
      <c r="C1395">
        <v>1</v>
      </c>
      <c r="D1395" t="s">
        <v>19</v>
      </c>
      <c r="E1395">
        <v>1</v>
      </c>
      <c r="F1395">
        <v>0</v>
      </c>
      <c r="G1395">
        <v>0</v>
      </c>
      <c r="H1395" t="s">
        <v>18</v>
      </c>
      <c r="I1395">
        <v>7</v>
      </c>
      <c r="J1395">
        <v>114</v>
      </c>
      <c r="K1395">
        <v>0</v>
      </c>
      <c r="L1395">
        <v>0</v>
      </c>
      <c r="M1395">
        <v>0</v>
      </c>
      <c r="N1395">
        <v>0</v>
      </c>
      <c r="O1395" t="str">
        <f>VLOOKUP(J1395,[1]empresas!$A:$B,2,0)</f>
        <v>manufactura</v>
      </c>
      <c r="P1395">
        <f>VLOOKUP(J1395,[1]empresas!$A:$C,3,0)</f>
        <v>1</v>
      </c>
      <c r="Q1395">
        <f>VLOOKUP(J1395,[1]empresas!$A:$D,4,0)</f>
        <v>0</v>
      </c>
    </row>
    <row r="1396" spans="1:17" x14ac:dyDescent="0.3">
      <c r="A1396">
        <v>1701</v>
      </c>
      <c r="B1396">
        <v>64</v>
      </c>
      <c r="C1396">
        <v>1</v>
      </c>
      <c r="D1396" t="s">
        <v>21</v>
      </c>
      <c r="E1396">
        <v>3</v>
      </c>
      <c r="F1396">
        <v>0</v>
      </c>
      <c r="G1396">
        <v>0</v>
      </c>
      <c r="H1396" t="s">
        <v>18</v>
      </c>
      <c r="I1396">
        <v>5</v>
      </c>
      <c r="J1396">
        <v>28</v>
      </c>
      <c r="K1396">
        <v>1</v>
      </c>
      <c r="L1396">
        <f>VLOOKUP(A1396,[2]accidentes!$B:$C,2,0)</f>
        <v>608</v>
      </c>
      <c r="M1396" t="str">
        <f>VLOOKUP(A1396,[2]accidentes!$B:$D,3,0)</f>
        <v>cabeza</v>
      </c>
      <c r="N1396" t="str">
        <f>VLOOKUP(A1396,[2]accidentes!$B:$E,4,0)</f>
        <v>fractura</v>
      </c>
      <c r="O1396" t="str">
        <f>VLOOKUP(J1396,[1]empresas!$A:$B,2,0)</f>
        <v>alimentos</v>
      </c>
      <c r="P1396">
        <f>VLOOKUP(J1396,[1]empresas!$A:$C,3,0)</f>
        <v>1</v>
      </c>
      <c r="Q1396">
        <f>VLOOKUP(J1396,[1]empresas!$A:$D,4,0)</f>
        <v>1</v>
      </c>
    </row>
    <row r="1397" spans="1:17" x14ac:dyDescent="0.3">
      <c r="A1397">
        <v>1702</v>
      </c>
      <c r="B1397">
        <v>35</v>
      </c>
      <c r="C1397">
        <v>0</v>
      </c>
      <c r="D1397" t="s">
        <v>22</v>
      </c>
      <c r="E1397">
        <v>3</v>
      </c>
      <c r="F1397">
        <v>1</v>
      </c>
      <c r="G1397">
        <v>0</v>
      </c>
      <c r="H1397" t="s">
        <v>18</v>
      </c>
      <c r="I1397">
        <v>14</v>
      </c>
      <c r="J1397">
        <v>67</v>
      </c>
      <c r="K1397">
        <v>0</v>
      </c>
      <c r="L1397">
        <v>0</v>
      </c>
      <c r="M1397">
        <v>0</v>
      </c>
      <c r="N1397">
        <v>0</v>
      </c>
      <c r="O1397" t="str">
        <f>VLOOKUP(J1397,[1]empresas!$A:$B,2,0)</f>
        <v>manufactura</v>
      </c>
      <c r="P1397">
        <f>VLOOKUP(J1397,[1]empresas!$A:$C,3,0)</f>
        <v>1</v>
      </c>
      <c r="Q1397">
        <f>VLOOKUP(J1397,[1]empresas!$A:$D,4,0)</f>
        <v>1</v>
      </c>
    </row>
    <row r="1398" spans="1:17" x14ac:dyDescent="0.3">
      <c r="A1398">
        <v>1704</v>
      </c>
      <c r="B1398">
        <v>73</v>
      </c>
      <c r="C1398">
        <v>1</v>
      </c>
      <c r="D1398" t="s">
        <v>22</v>
      </c>
      <c r="E1398">
        <v>0</v>
      </c>
      <c r="F1398">
        <v>1</v>
      </c>
      <c r="G1398">
        <v>1</v>
      </c>
      <c r="H1398" t="s">
        <v>20</v>
      </c>
      <c r="I1398">
        <v>8</v>
      </c>
      <c r="J1398">
        <v>131</v>
      </c>
      <c r="K1398">
        <v>1</v>
      </c>
      <c r="L1398">
        <f>VLOOKUP(A1398,[2]accidentes!$B:$C,2,0)</f>
        <v>610</v>
      </c>
      <c r="M1398" t="str">
        <f>VLOOKUP(A1398,[2]accidentes!$B:$D,3,0)</f>
        <v>mano</v>
      </c>
      <c r="N1398" t="s">
        <v>25</v>
      </c>
      <c r="O1398" t="str">
        <f>VLOOKUP(J1398,[1]empresas!$A:$B,2,0)</f>
        <v>construccion</v>
      </c>
      <c r="P1398">
        <f>VLOOKUP(J1398,[1]empresas!$A:$C,3,0)</f>
        <v>0</v>
      </c>
      <c r="Q1398">
        <f>VLOOKUP(J1398,[1]empresas!$A:$D,4,0)</f>
        <v>0</v>
      </c>
    </row>
    <row r="1399" spans="1:17" x14ac:dyDescent="0.3">
      <c r="A1399">
        <v>1706</v>
      </c>
      <c r="B1399">
        <v>32</v>
      </c>
      <c r="C1399">
        <v>0</v>
      </c>
      <c r="D1399" t="s">
        <v>21</v>
      </c>
      <c r="E1399">
        <v>3</v>
      </c>
      <c r="F1399">
        <v>0</v>
      </c>
      <c r="G1399">
        <v>0</v>
      </c>
      <c r="H1399" t="s">
        <v>20</v>
      </c>
      <c r="I1399">
        <v>8</v>
      </c>
      <c r="J1399">
        <v>42</v>
      </c>
      <c r="K1399">
        <v>0</v>
      </c>
      <c r="L1399">
        <v>0</v>
      </c>
      <c r="M1399">
        <v>0</v>
      </c>
      <c r="N1399">
        <v>0</v>
      </c>
      <c r="O1399" t="str">
        <f>VLOOKUP(J1399,[1]empresas!$A:$B,2,0)</f>
        <v>servicios</v>
      </c>
      <c r="P1399">
        <f>VLOOKUP(J1399,[1]empresas!$A:$C,3,0)</f>
        <v>1</v>
      </c>
      <c r="Q1399">
        <f>VLOOKUP(J1399,[1]empresas!$A:$D,4,0)</f>
        <v>1</v>
      </c>
    </row>
    <row r="1400" spans="1:17" x14ac:dyDescent="0.3">
      <c r="A1400">
        <v>1707</v>
      </c>
      <c r="B1400">
        <v>41</v>
      </c>
      <c r="C1400">
        <v>0</v>
      </c>
      <c r="D1400" t="s">
        <v>21</v>
      </c>
      <c r="E1400">
        <v>1</v>
      </c>
      <c r="F1400">
        <v>1</v>
      </c>
      <c r="G1400">
        <v>1</v>
      </c>
      <c r="H1400" t="s">
        <v>20</v>
      </c>
      <c r="I1400">
        <v>10</v>
      </c>
      <c r="J1400">
        <v>11</v>
      </c>
      <c r="K1400">
        <v>0</v>
      </c>
      <c r="L1400">
        <v>0</v>
      </c>
      <c r="M1400">
        <v>0</v>
      </c>
      <c r="N1400">
        <v>0</v>
      </c>
      <c r="O1400" t="str">
        <f>VLOOKUP(J1400,[1]empresas!$A:$B,2,0)</f>
        <v>construccion</v>
      </c>
      <c r="P1400">
        <f>VLOOKUP(J1400,[1]empresas!$A:$C,3,0)</f>
        <v>1</v>
      </c>
      <c r="Q1400">
        <f>VLOOKUP(J1400,[1]empresas!$A:$D,4,0)</f>
        <v>1</v>
      </c>
    </row>
    <row r="1401" spans="1:17" x14ac:dyDescent="0.3">
      <c r="A1401">
        <v>1708</v>
      </c>
      <c r="B1401">
        <v>38</v>
      </c>
      <c r="C1401">
        <v>1</v>
      </c>
      <c r="D1401" t="s">
        <v>22</v>
      </c>
      <c r="E1401">
        <v>2</v>
      </c>
      <c r="F1401">
        <v>1</v>
      </c>
      <c r="G1401">
        <v>1</v>
      </c>
      <c r="H1401" t="s">
        <v>23</v>
      </c>
      <c r="I1401">
        <v>3</v>
      </c>
      <c r="J1401">
        <v>19</v>
      </c>
      <c r="K1401">
        <v>0</v>
      </c>
      <c r="L1401">
        <v>0</v>
      </c>
      <c r="M1401">
        <v>0</v>
      </c>
      <c r="N1401">
        <v>0</v>
      </c>
      <c r="O1401" t="str">
        <f>VLOOKUP(J1401,[1]empresas!$A:$B,2,0)</f>
        <v>alimentos</v>
      </c>
      <c r="P1401">
        <f>VLOOKUP(J1401,[1]empresas!$A:$C,3,0)</f>
        <v>1</v>
      </c>
      <c r="Q1401">
        <f>VLOOKUP(J1401,[1]empresas!$A:$D,4,0)</f>
        <v>1</v>
      </c>
    </row>
    <row r="1402" spans="1:17" x14ac:dyDescent="0.3">
      <c r="A1402">
        <v>1711</v>
      </c>
      <c r="B1402">
        <v>61</v>
      </c>
      <c r="C1402">
        <v>0</v>
      </c>
      <c r="D1402" t="s">
        <v>21</v>
      </c>
      <c r="E1402">
        <v>0</v>
      </c>
      <c r="F1402">
        <v>0</v>
      </c>
      <c r="G1402">
        <v>0</v>
      </c>
      <c r="H1402" t="s">
        <v>20</v>
      </c>
      <c r="I1402">
        <v>14</v>
      </c>
      <c r="J1402">
        <v>93</v>
      </c>
      <c r="K1402">
        <v>0</v>
      </c>
      <c r="L1402">
        <v>0</v>
      </c>
      <c r="M1402">
        <v>0</v>
      </c>
      <c r="N1402">
        <v>0</v>
      </c>
      <c r="O1402" t="str">
        <f>VLOOKUP(J1402,[1]empresas!$A:$B,2,0)</f>
        <v>construccion</v>
      </c>
      <c r="P1402">
        <f>VLOOKUP(J1402,[1]empresas!$A:$C,3,0)</f>
        <v>1</v>
      </c>
      <c r="Q1402">
        <f>VLOOKUP(J1402,[1]empresas!$A:$D,4,0)</f>
        <v>1</v>
      </c>
    </row>
    <row r="1403" spans="1:17" x14ac:dyDescent="0.3">
      <c r="A1403">
        <v>1712</v>
      </c>
      <c r="B1403">
        <v>29</v>
      </c>
      <c r="C1403">
        <v>0</v>
      </c>
      <c r="D1403" t="s">
        <v>19</v>
      </c>
      <c r="E1403">
        <v>1</v>
      </c>
      <c r="F1403">
        <v>0</v>
      </c>
      <c r="G1403">
        <v>1</v>
      </c>
      <c r="H1403" t="s">
        <v>18</v>
      </c>
      <c r="I1403">
        <v>10</v>
      </c>
      <c r="J1403">
        <v>63</v>
      </c>
      <c r="K1403">
        <v>1</v>
      </c>
      <c r="L1403">
        <f>VLOOKUP(A1403,[2]accidentes!$B:$C,2,0)</f>
        <v>612</v>
      </c>
      <c r="M1403" t="str">
        <f>VLOOKUP(A1403,[2]accidentes!$B:$D,3,0)</f>
        <v>pie</v>
      </c>
      <c r="N1403" t="str">
        <f>VLOOKUP(A1403,[2]accidentes!$B:$E,4,0)</f>
        <v>luxacion</v>
      </c>
      <c r="O1403" t="str">
        <f>VLOOKUP(J1403,[1]empresas!$A:$B,2,0)</f>
        <v>alimentos</v>
      </c>
      <c r="P1403">
        <f>VLOOKUP(J1403,[1]empresas!$A:$C,3,0)</f>
        <v>1</v>
      </c>
      <c r="Q1403">
        <f>VLOOKUP(J1403,[1]empresas!$A:$D,4,0)</f>
        <v>1</v>
      </c>
    </row>
    <row r="1404" spans="1:17" x14ac:dyDescent="0.3">
      <c r="A1404">
        <v>1713</v>
      </c>
      <c r="B1404">
        <v>52</v>
      </c>
      <c r="C1404">
        <v>1</v>
      </c>
      <c r="D1404" t="s">
        <v>22</v>
      </c>
      <c r="E1404">
        <v>4</v>
      </c>
      <c r="F1404">
        <v>1</v>
      </c>
      <c r="G1404">
        <v>0</v>
      </c>
      <c r="H1404" t="s">
        <v>20</v>
      </c>
      <c r="I1404">
        <v>8</v>
      </c>
      <c r="J1404">
        <v>10</v>
      </c>
      <c r="K1404">
        <v>0</v>
      </c>
      <c r="L1404">
        <v>0</v>
      </c>
      <c r="M1404">
        <v>0</v>
      </c>
      <c r="N1404">
        <v>0</v>
      </c>
      <c r="O1404" t="str">
        <f>VLOOKUP(J1404,[1]empresas!$A:$B,2,0)</f>
        <v>comercio</v>
      </c>
      <c r="P1404">
        <f>VLOOKUP(J1404,[1]empresas!$A:$C,3,0)</f>
        <v>1</v>
      </c>
      <c r="Q1404">
        <f>VLOOKUP(J1404,[1]empresas!$A:$D,4,0)</f>
        <v>1</v>
      </c>
    </row>
    <row r="1405" spans="1:17" x14ac:dyDescent="0.3">
      <c r="A1405">
        <v>1714</v>
      </c>
      <c r="B1405">
        <v>66</v>
      </c>
      <c r="C1405">
        <v>0</v>
      </c>
      <c r="D1405" t="s">
        <v>22</v>
      </c>
      <c r="E1405">
        <v>0</v>
      </c>
      <c r="F1405">
        <v>1</v>
      </c>
      <c r="G1405">
        <v>0</v>
      </c>
      <c r="H1405" t="s">
        <v>20</v>
      </c>
      <c r="I1405">
        <v>3</v>
      </c>
      <c r="J1405">
        <v>59</v>
      </c>
      <c r="K1405">
        <v>0</v>
      </c>
      <c r="L1405">
        <v>0</v>
      </c>
      <c r="M1405">
        <v>0</v>
      </c>
      <c r="N1405">
        <v>0</v>
      </c>
      <c r="O1405" t="str">
        <f>VLOOKUP(J1405,[1]empresas!$A:$B,2,0)</f>
        <v>servicios</v>
      </c>
      <c r="P1405">
        <f>VLOOKUP(J1405,[1]empresas!$A:$C,3,0)</f>
        <v>1</v>
      </c>
      <c r="Q1405">
        <f>VLOOKUP(J1405,[1]empresas!$A:$D,4,0)</f>
        <v>1</v>
      </c>
    </row>
    <row r="1406" spans="1:17" x14ac:dyDescent="0.3">
      <c r="A1406">
        <v>1715</v>
      </c>
      <c r="B1406">
        <v>28</v>
      </c>
      <c r="C1406">
        <v>0</v>
      </c>
      <c r="D1406" t="s">
        <v>21</v>
      </c>
      <c r="E1406">
        <v>0</v>
      </c>
      <c r="F1406">
        <v>0</v>
      </c>
      <c r="G1406">
        <v>0</v>
      </c>
      <c r="H1406" t="s">
        <v>20</v>
      </c>
      <c r="I1406">
        <v>6</v>
      </c>
      <c r="J1406">
        <v>96</v>
      </c>
      <c r="K1406">
        <v>0</v>
      </c>
      <c r="L1406">
        <v>0</v>
      </c>
      <c r="M1406">
        <v>0</v>
      </c>
      <c r="N1406">
        <v>0</v>
      </c>
      <c r="O1406" t="str">
        <f>VLOOKUP(J1406,[1]empresas!$A:$B,2,0)</f>
        <v>servicios</v>
      </c>
      <c r="P1406">
        <f>VLOOKUP(J1406,[1]empresas!$A:$C,3,0)</f>
        <v>1</v>
      </c>
      <c r="Q1406">
        <f>VLOOKUP(J1406,[1]empresas!$A:$D,4,0)</f>
        <v>1</v>
      </c>
    </row>
    <row r="1407" spans="1:17" x14ac:dyDescent="0.3">
      <c r="A1407">
        <v>1716</v>
      </c>
      <c r="B1407">
        <v>29</v>
      </c>
      <c r="C1407">
        <v>0</v>
      </c>
      <c r="D1407" t="s">
        <v>19</v>
      </c>
      <c r="E1407">
        <v>0</v>
      </c>
      <c r="F1407">
        <v>0</v>
      </c>
      <c r="G1407">
        <v>0</v>
      </c>
      <c r="H1407" t="s">
        <v>20</v>
      </c>
      <c r="I1407">
        <v>11</v>
      </c>
      <c r="J1407">
        <v>61</v>
      </c>
      <c r="K1407">
        <v>1</v>
      </c>
      <c r="L1407">
        <f>VLOOKUP(A1407,[2]accidentes!$B:$C,2,0)</f>
        <v>613</v>
      </c>
      <c r="M1407" t="str">
        <f>VLOOKUP(A1407,[2]accidentes!$B:$D,3,0)</f>
        <v>abdomen</v>
      </c>
      <c r="N1407" t="str">
        <f>VLOOKUP(A1407,[2]accidentes!$B:$E,4,0)</f>
        <v>herida</v>
      </c>
      <c r="O1407" t="str">
        <f>VLOOKUP(J1407,[1]empresas!$A:$B,2,0)</f>
        <v>construccion</v>
      </c>
      <c r="P1407">
        <f>VLOOKUP(J1407,[1]empresas!$A:$C,3,0)</f>
        <v>1</v>
      </c>
      <c r="Q1407">
        <f>VLOOKUP(J1407,[1]empresas!$A:$D,4,0)</f>
        <v>1</v>
      </c>
    </row>
    <row r="1408" spans="1:17" x14ac:dyDescent="0.3">
      <c r="A1408">
        <v>1718</v>
      </c>
      <c r="B1408">
        <v>68</v>
      </c>
      <c r="C1408">
        <v>1</v>
      </c>
      <c r="D1408" t="s">
        <v>19</v>
      </c>
      <c r="E1408">
        <v>0</v>
      </c>
      <c r="F1408">
        <v>0</v>
      </c>
      <c r="G1408">
        <v>0</v>
      </c>
      <c r="H1408" t="s">
        <v>23</v>
      </c>
      <c r="I1408">
        <v>12</v>
      </c>
      <c r="J1408">
        <v>122</v>
      </c>
      <c r="K1408">
        <v>0</v>
      </c>
      <c r="L1408">
        <v>0</v>
      </c>
      <c r="M1408">
        <v>0</v>
      </c>
      <c r="N1408">
        <v>0</v>
      </c>
      <c r="O1408" t="str">
        <f>VLOOKUP(J1408,[1]empresas!$A:$B,2,0)</f>
        <v>agricultura</v>
      </c>
      <c r="P1408">
        <f>VLOOKUP(J1408,[1]empresas!$A:$C,3,0)</f>
        <v>1</v>
      </c>
      <c r="Q1408">
        <f>VLOOKUP(J1408,[1]empresas!$A:$D,4,0)</f>
        <v>1</v>
      </c>
    </row>
    <row r="1409" spans="1:17" x14ac:dyDescent="0.3">
      <c r="A1409">
        <v>1719</v>
      </c>
      <c r="B1409">
        <v>29</v>
      </c>
      <c r="C1409">
        <v>1</v>
      </c>
      <c r="D1409" t="s">
        <v>17</v>
      </c>
      <c r="E1409">
        <v>3</v>
      </c>
      <c r="F1409">
        <v>0</v>
      </c>
      <c r="G1409">
        <v>1</v>
      </c>
      <c r="H1409" t="s">
        <v>20</v>
      </c>
      <c r="I1409">
        <v>7</v>
      </c>
      <c r="J1409">
        <v>30</v>
      </c>
      <c r="K1409">
        <v>0</v>
      </c>
      <c r="L1409">
        <v>0</v>
      </c>
      <c r="M1409">
        <v>0</v>
      </c>
      <c r="N1409">
        <v>0</v>
      </c>
      <c r="O1409" t="str">
        <f>VLOOKUP(J1409,[1]empresas!$A:$B,2,0)</f>
        <v>agricultura</v>
      </c>
      <c r="P1409">
        <f>VLOOKUP(J1409,[1]empresas!$A:$C,3,0)</f>
        <v>1</v>
      </c>
      <c r="Q1409">
        <f>VLOOKUP(J1409,[1]empresas!$A:$D,4,0)</f>
        <v>1</v>
      </c>
    </row>
    <row r="1410" spans="1:17" x14ac:dyDescent="0.3">
      <c r="A1410">
        <v>1720</v>
      </c>
      <c r="B1410">
        <v>34</v>
      </c>
      <c r="C1410">
        <v>1</v>
      </c>
      <c r="D1410" t="s">
        <v>21</v>
      </c>
      <c r="E1410">
        <v>4</v>
      </c>
      <c r="F1410">
        <v>0</v>
      </c>
      <c r="G1410">
        <v>0</v>
      </c>
      <c r="H1410" t="s">
        <v>20</v>
      </c>
      <c r="I1410">
        <v>10</v>
      </c>
      <c r="J1410">
        <v>30</v>
      </c>
      <c r="K1410">
        <v>0</v>
      </c>
      <c r="L1410">
        <v>0</v>
      </c>
      <c r="M1410">
        <v>0</v>
      </c>
      <c r="N1410">
        <v>0</v>
      </c>
      <c r="O1410" t="str">
        <f>VLOOKUP(J1410,[1]empresas!$A:$B,2,0)</f>
        <v>agricultura</v>
      </c>
      <c r="P1410">
        <f>VLOOKUP(J1410,[1]empresas!$A:$C,3,0)</f>
        <v>1</v>
      </c>
      <c r="Q1410">
        <f>VLOOKUP(J1410,[1]empresas!$A:$D,4,0)</f>
        <v>1</v>
      </c>
    </row>
    <row r="1411" spans="1:17" x14ac:dyDescent="0.3">
      <c r="A1411">
        <v>1722</v>
      </c>
      <c r="B1411">
        <v>51</v>
      </c>
      <c r="C1411">
        <v>1</v>
      </c>
      <c r="D1411" t="s">
        <v>21</v>
      </c>
      <c r="E1411">
        <v>1</v>
      </c>
      <c r="F1411">
        <v>0</v>
      </c>
      <c r="G1411">
        <v>1</v>
      </c>
      <c r="H1411" t="s">
        <v>20</v>
      </c>
      <c r="I1411">
        <v>2</v>
      </c>
      <c r="J1411">
        <v>62</v>
      </c>
      <c r="K1411">
        <v>0</v>
      </c>
      <c r="L1411">
        <v>0</v>
      </c>
      <c r="M1411">
        <v>0</v>
      </c>
      <c r="N1411">
        <v>0</v>
      </c>
      <c r="O1411" t="str">
        <f>VLOOKUP(J1411,[1]empresas!$A:$B,2,0)</f>
        <v>alimentos</v>
      </c>
      <c r="P1411">
        <f>VLOOKUP(J1411,[1]empresas!$A:$C,3,0)</f>
        <v>1</v>
      </c>
      <c r="Q1411">
        <f>VLOOKUP(J1411,[1]empresas!$A:$D,4,0)</f>
        <v>1</v>
      </c>
    </row>
    <row r="1412" spans="1:17" x14ac:dyDescent="0.3">
      <c r="A1412">
        <v>1723</v>
      </c>
      <c r="B1412">
        <v>64</v>
      </c>
      <c r="C1412">
        <v>1</v>
      </c>
      <c r="D1412" t="s">
        <v>19</v>
      </c>
      <c r="E1412">
        <v>2</v>
      </c>
      <c r="F1412">
        <v>1</v>
      </c>
      <c r="G1412">
        <v>0</v>
      </c>
      <c r="H1412" t="s">
        <v>20</v>
      </c>
      <c r="I1412">
        <v>9</v>
      </c>
      <c r="J1412">
        <v>15</v>
      </c>
      <c r="K1412">
        <v>0</v>
      </c>
      <c r="L1412">
        <v>0</v>
      </c>
      <c r="M1412">
        <v>0</v>
      </c>
      <c r="N1412">
        <v>0</v>
      </c>
      <c r="O1412" t="str">
        <f>VLOOKUP(J1412,[1]empresas!$A:$B,2,0)</f>
        <v>manufactura</v>
      </c>
      <c r="P1412">
        <f>VLOOKUP(J1412,[1]empresas!$A:$C,3,0)</f>
        <v>1</v>
      </c>
      <c r="Q1412">
        <f>VLOOKUP(J1412,[1]empresas!$A:$D,4,0)</f>
        <v>1</v>
      </c>
    </row>
    <row r="1413" spans="1:17" x14ac:dyDescent="0.3">
      <c r="A1413">
        <v>1724</v>
      </c>
      <c r="B1413">
        <v>43</v>
      </c>
      <c r="C1413">
        <v>0</v>
      </c>
      <c r="D1413" t="s">
        <v>21</v>
      </c>
      <c r="E1413">
        <v>3</v>
      </c>
      <c r="F1413">
        <v>0</v>
      </c>
      <c r="G1413">
        <v>0</v>
      </c>
      <c r="H1413" t="s">
        <v>20</v>
      </c>
      <c r="I1413">
        <v>8</v>
      </c>
      <c r="J1413">
        <v>90</v>
      </c>
      <c r="K1413">
        <v>0</v>
      </c>
      <c r="L1413">
        <v>0</v>
      </c>
      <c r="M1413">
        <v>0</v>
      </c>
      <c r="N1413">
        <v>0</v>
      </c>
      <c r="O1413" t="str">
        <f>VLOOKUP(J1413,[1]empresas!$A:$B,2,0)</f>
        <v>agricultura</v>
      </c>
      <c r="P1413">
        <f>VLOOKUP(J1413,[1]empresas!$A:$C,3,0)</f>
        <v>1</v>
      </c>
      <c r="Q1413">
        <f>VLOOKUP(J1413,[1]empresas!$A:$D,4,0)</f>
        <v>1</v>
      </c>
    </row>
    <row r="1414" spans="1:17" x14ac:dyDescent="0.3">
      <c r="A1414">
        <v>1725</v>
      </c>
      <c r="B1414">
        <v>34</v>
      </c>
      <c r="C1414">
        <v>0</v>
      </c>
      <c r="D1414" t="s">
        <v>19</v>
      </c>
      <c r="E1414">
        <v>1</v>
      </c>
      <c r="F1414">
        <v>0</v>
      </c>
      <c r="G1414">
        <v>0</v>
      </c>
      <c r="H1414" t="s">
        <v>23</v>
      </c>
      <c r="I1414">
        <v>9</v>
      </c>
      <c r="J1414">
        <v>132</v>
      </c>
      <c r="K1414">
        <v>0</v>
      </c>
      <c r="L1414">
        <v>0</v>
      </c>
      <c r="M1414">
        <v>0</v>
      </c>
      <c r="N1414">
        <v>0</v>
      </c>
      <c r="O1414" t="str">
        <f>VLOOKUP(J1414,[1]empresas!$A:$B,2,0)</f>
        <v>agricultura</v>
      </c>
      <c r="P1414">
        <f>VLOOKUP(J1414,[1]empresas!$A:$C,3,0)</f>
        <v>1</v>
      </c>
      <c r="Q1414">
        <f>VLOOKUP(J1414,[1]empresas!$A:$D,4,0)</f>
        <v>1</v>
      </c>
    </row>
    <row r="1415" spans="1:17" x14ac:dyDescent="0.3">
      <c r="A1415">
        <v>1727</v>
      </c>
      <c r="B1415">
        <v>62</v>
      </c>
      <c r="C1415">
        <v>1</v>
      </c>
      <c r="D1415" t="s">
        <v>19</v>
      </c>
      <c r="E1415">
        <v>0</v>
      </c>
      <c r="F1415">
        <v>0</v>
      </c>
      <c r="G1415">
        <v>0</v>
      </c>
      <c r="H1415" t="s">
        <v>20</v>
      </c>
      <c r="I1415">
        <v>12</v>
      </c>
      <c r="J1415">
        <v>53</v>
      </c>
      <c r="K1415">
        <v>1</v>
      </c>
      <c r="L1415">
        <f>VLOOKUP(A1415,[2]accidentes!$B:$C,2,0)</f>
        <v>615</v>
      </c>
      <c r="M1415" t="str">
        <f>VLOOKUP(A1415,[2]accidentes!$B:$D,3,0)</f>
        <v>mano</v>
      </c>
      <c r="N1415" t="str">
        <f>VLOOKUP(A1415,[2]accidentes!$B:$E,4,0)</f>
        <v>lesiones multiples</v>
      </c>
      <c r="O1415" t="str">
        <f>VLOOKUP(J1415,[1]empresas!$A:$B,2,0)</f>
        <v>manufactura</v>
      </c>
      <c r="P1415">
        <f>VLOOKUP(J1415,[1]empresas!$A:$C,3,0)</f>
        <v>1</v>
      </c>
      <c r="Q1415">
        <f>VLOOKUP(J1415,[1]empresas!$A:$D,4,0)</f>
        <v>1</v>
      </c>
    </row>
    <row r="1416" spans="1:17" x14ac:dyDescent="0.3">
      <c r="A1416">
        <v>1728</v>
      </c>
      <c r="B1416">
        <v>50</v>
      </c>
      <c r="C1416">
        <v>1</v>
      </c>
      <c r="D1416" t="s">
        <v>19</v>
      </c>
      <c r="E1416">
        <v>1</v>
      </c>
      <c r="F1416">
        <v>0</v>
      </c>
      <c r="G1416">
        <v>1</v>
      </c>
      <c r="H1416" t="s">
        <v>23</v>
      </c>
      <c r="I1416">
        <v>5</v>
      </c>
      <c r="J1416">
        <v>106</v>
      </c>
      <c r="K1416">
        <v>0</v>
      </c>
      <c r="L1416">
        <v>0</v>
      </c>
      <c r="M1416">
        <v>0</v>
      </c>
      <c r="N1416">
        <v>0</v>
      </c>
      <c r="O1416" t="str">
        <f>VLOOKUP(J1416,[1]empresas!$A:$B,2,0)</f>
        <v>servicios</v>
      </c>
      <c r="P1416">
        <f>VLOOKUP(J1416,[1]empresas!$A:$C,3,0)</f>
        <v>0</v>
      </c>
      <c r="Q1416">
        <f>VLOOKUP(J1416,[1]empresas!$A:$D,4,0)</f>
        <v>1</v>
      </c>
    </row>
    <row r="1417" spans="1:17" x14ac:dyDescent="0.3">
      <c r="A1417">
        <v>1729</v>
      </c>
      <c r="B1417">
        <v>39</v>
      </c>
      <c r="C1417">
        <v>1</v>
      </c>
      <c r="D1417" t="s">
        <v>21</v>
      </c>
      <c r="E1417">
        <v>2</v>
      </c>
      <c r="F1417">
        <v>0</v>
      </c>
      <c r="G1417">
        <v>1</v>
      </c>
      <c r="H1417" t="s">
        <v>23</v>
      </c>
      <c r="I1417">
        <v>13</v>
      </c>
      <c r="J1417">
        <v>14</v>
      </c>
      <c r="K1417">
        <v>0</v>
      </c>
      <c r="L1417">
        <v>0</v>
      </c>
      <c r="M1417">
        <v>0</v>
      </c>
      <c r="N1417">
        <v>0</v>
      </c>
      <c r="O1417" t="str">
        <f>VLOOKUP(J1417,[1]empresas!$A:$B,2,0)</f>
        <v>alimentos</v>
      </c>
      <c r="P1417">
        <f>VLOOKUP(J1417,[1]empresas!$A:$C,3,0)</f>
        <v>1</v>
      </c>
      <c r="Q1417">
        <f>VLOOKUP(J1417,[1]empresas!$A:$D,4,0)</f>
        <v>0</v>
      </c>
    </row>
    <row r="1418" spans="1:17" x14ac:dyDescent="0.3">
      <c r="A1418">
        <v>1730</v>
      </c>
      <c r="B1418">
        <v>58</v>
      </c>
      <c r="C1418">
        <v>1</v>
      </c>
      <c r="D1418" t="s">
        <v>19</v>
      </c>
      <c r="E1418">
        <v>0</v>
      </c>
      <c r="F1418">
        <v>0</v>
      </c>
      <c r="G1418">
        <v>1</v>
      </c>
      <c r="H1418" t="s">
        <v>23</v>
      </c>
      <c r="I1418">
        <v>12</v>
      </c>
      <c r="J1418">
        <v>11</v>
      </c>
      <c r="K1418">
        <v>1</v>
      </c>
      <c r="L1418">
        <f>VLOOKUP(A1418,[2]accidentes!$B:$C,2,0)</f>
        <v>616</v>
      </c>
      <c r="M1418" t="str">
        <f>VLOOKUP(A1418,[2]accidentes!$B:$D,3,0)</f>
        <v>mano</v>
      </c>
      <c r="N1418" t="str">
        <f>VLOOKUP(A1418,[2]accidentes!$B:$E,4,0)</f>
        <v>lesiones multiples</v>
      </c>
      <c r="O1418" t="str">
        <f>VLOOKUP(J1418,[1]empresas!$A:$B,2,0)</f>
        <v>construccion</v>
      </c>
      <c r="P1418">
        <f>VLOOKUP(J1418,[1]empresas!$A:$C,3,0)</f>
        <v>1</v>
      </c>
      <c r="Q1418">
        <f>VLOOKUP(J1418,[1]empresas!$A:$D,4,0)</f>
        <v>1</v>
      </c>
    </row>
    <row r="1419" spans="1:17" x14ac:dyDescent="0.3">
      <c r="A1419">
        <v>1731</v>
      </c>
      <c r="B1419">
        <v>59</v>
      </c>
      <c r="C1419">
        <v>0</v>
      </c>
      <c r="D1419" t="s">
        <v>19</v>
      </c>
      <c r="E1419">
        <v>0</v>
      </c>
      <c r="F1419">
        <v>0</v>
      </c>
      <c r="G1419">
        <v>0</v>
      </c>
      <c r="H1419" t="s">
        <v>20</v>
      </c>
      <c r="I1419">
        <v>8</v>
      </c>
      <c r="J1419">
        <v>103</v>
      </c>
      <c r="K1419">
        <v>0</v>
      </c>
      <c r="L1419">
        <v>0</v>
      </c>
      <c r="M1419">
        <v>0</v>
      </c>
      <c r="N1419">
        <v>0</v>
      </c>
      <c r="O1419" t="str">
        <f>VLOOKUP(J1419,[1]empresas!$A:$B,2,0)</f>
        <v>salud</v>
      </c>
      <c r="P1419">
        <f>VLOOKUP(J1419,[1]empresas!$A:$C,3,0)</f>
        <v>1</v>
      </c>
      <c r="Q1419">
        <f>VLOOKUP(J1419,[1]empresas!$A:$D,4,0)</f>
        <v>1</v>
      </c>
    </row>
    <row r="1420" spans="1:17" x14ac:dyDescent="0.3">
      <c r="A1420">
        <v>1732</v>
      </c>
      <c r="B1420">
        <v>33</v>
      </c>
      <c r="C1420">
        <v>1</v>
      </c>
      <c r="D1420" t="s">
        <v>21</v>
      </c>
      <c r="E1420">
        <v>1</v>
      </c>
      <c r="F1420">
        <v>0</v>
      </c>
      <c r="G1420">
        <v>0</v>
      </c>
      <c r="H1420" t="s">
        <v>18</v>
      </c>
      <c r="I1420">
        <v>10</v>
      </c>
      <c r="J1420">
        <v>55</v>
      </c>
      <c r="K1420">
        <v>0</v>
      </c>
      <c r="L1420">
        <v>0</v>
      </c>
      <c r="M1420">
        <v>0</v>
      </c>
      <c r="N1420">
        <v>0</v>
      </c>
      <c r="O1420" t="str">
        <f>VLOOKUP(J1420,[1]empresas!$A:$B,2,0)</f>
        <v>construccion</v>
      </c>
      <c r="P1420">
        <f>VLOOKUP(J1420,[1]empresas!$A:$C,3,0)</f>
        <v>1</v>
      </c>
      <c r="Q1420">
        <f>VLOOKUP(J1420,[1]empresas!$A:$D,4,0)</f>
        <v>1</v>
      </c>
    </row>
    <row r="1421" spans="1:17" x14ac:dyDescent="0.3">
      <c r="A1421">
        <v>1734</v>
      </c>
      <c r="B1421">
        <v>54</v>
      </c>
      <c r="C1421">
        <v>0</v>
      </c>
      <c r="D1421" t="s">
        <v>19</v>
      </c>
      <c r="E1421">
        <v>1</v>
      </c>
      <c r="F1421">
        <v>1</v>
      </c>
      <c r="G1421">
        <v>1</v>
      </c>
      <c r="H1421" t="s">
        <v>18</v>
      </c>
      <c r="I1421">
        <v>12</v>
      </c>
      <c r="J1421">
        <v>105</v>
      </c>
      <c r="K1421">
        <v>1</v>
      </c>
      <c r="L1421">
        <f>VLOOKUP(A1421,[2]accidentes!$B:$C,2,0)</f>
        <v>617</v>
      </c>
      <c r="M1421" t="str">
        <f>VLOOKUP(A1421,[2]accidentes!$B:$D,3,0)</f>
        <v>mano</v>
      </c>
      <c r="N1421" t="str">
        <f>VLOOKUP(A1421,[2]accidentes!$B:$E,4,0)</f>
        <v>herida</v>
      </c>
      <c r="O1421" t="str">
        <f>VLOOKUP(J1421,[1]empresas!$A:$B,2,0)</f>
        <v>construccion</v>
      </c>
      <c r="P1421">
        <f>VLOOKUP(J1421,[1]empresas!$A:$C,3,0)</f>
        <v>0</v>
      </c>
      <c r="Q1421">
        <f>VLOOKUP(J1421,[1]empresas!$A:$D,4,0)</f>
        <v>1</v>
      </c>
    </row>
    <row r="1422" spans="1:17" x14ac:dyDescent="0.3">
      <c r="A1422">
        <v>1735</v>
      </c>
      <c r="B1422">
        <v>50</v>
      </c>
      <c r="C1422">
        <v>1</v>
      </c>
      <c r="D1422" t="s">
        <v>21</v>
      </c>
      <c r="E1422">
        <v>2</v>
      </c>
      <c r="F1422">
        <v>0</v>
      </c>
      <c r="G1422">
        <v>0</v>
      </c>
      <c r="H1422" t="s">
        <v>23</v>
      </c>
      <c r="I1422">
        <v>11</v>
      </c>
      <c r="J1422">
        <v>144</v>
      </c>
      <c r="K1422">
        <v>0</v>
      </c>
      <c r="L1422">
        <v>0</v>
      </c>
      <c r="M1422">
        <v>0</v>
      </c>
      <c r="N1422">
        <v>0</v>
      </c>
      <c r="O1422" t="str">
        <f>VLOOKUP(J1422,[1]empresas!$A:$B,2,0)</f>
        <v>alimentos</v>
      </c>
      <c r="P1422">
        <f>VLOOKUP(J1422,[1]empresas!$A:$C,3,0)</f>
        <v>0</v>
      </c>
      <c r="Q1422">
        <f>VLOOKUP(J1422,[1]empresas!$A:$D,4,0)</f>
        <v>1</v>
      </c>
    </row>
    <row r="1423" spans="1:17" x14ac:dyDescent="0.3">
      <c r="A1423">
        <v>1736</v>
      </c>
      <c r="B1423">
        <v>32</v>
      </c>
      <c r="C1423">
        <v>0</v>
      </c>
      <c r="D1423" t="s">
        <v>19</v>
      </c>
      <c r="E1423">
        <v>2</v>
      </c>
      <c r="F1423">
        <v>0</v>
      </c>
      <c r="G1423">
        <v>0</v>
      </c>
      <c r="H1423" t="s">
        <v>20</v>
      </c>
      <c r="I1423">
        <v>11</v>
      </c>
      <c r="J1423">
        <v>53</v>
      </c>
      <c r="K1423">
        <v>0</v>
      </c>
      <c r="L1423">
        <v>0</v>
      </c>
      <c r="M1423">
        <v>0</v>
      </c>
      <c r="N1423">
        <v>0</v>
      </c>
      <c r="O1423" t="str">
        <f>VLOOKUP(J1423,[1]empresas!$A:$B,2,0)</f>
        <v>manufactura</v>
      </c>
      <c r="P1423">
        <f>VLOOKUP(J1423,[1]empresas!$A:$C,3,0)</f>
        <v>1</v>
      </c>
      <c r="Q1423">
        <f>VLOOKUP(J1423,[1]empresas!$A:$D,4,0)</f>
        <v>1</v>
      </c>
    </row>
    <row r="1424" spans="1:17" x14ac:dyDescent="0.3">
      <c r="A1424">
        <v>1737</v>
      </c>
      <c r="B1424">
        <v>87</v>
      </c>
      <c r="C1424">
        <v>0</v>
      </c>
      <c r="D1424" t="s">
        <v>19</v>
      </c>
      <c r="E1424">
        <v>0</v>
      </c>
      <c r="F1424">
        <v>0</v>
      </c>
      <c r="G1424">
        <v>1</v>
      </c>
      <c r="H1424" t="s">
        <v>20</v>
      </c>
      <c r="I1424">
        <v>9</v>
      </c>
      <c r="J1424">
        <v>27</v>
      </c>
      <c r="K1424">
        <v>1</v>
      </c>
      <c r="L1424">
        <f>VLOOKUP(A1424,[2]accidentes!$B:$C,2,0)</f>
        <v>618</v>
      </c>
      <c r="M1424" t="str">
        <f>VLOOKUP(A1424,[2]accidentes!$B:$D,3,0)</f>
        <v>pie</v>
      </c>
      <c r="N1424" t="str">
        <f>VLOOKUP(A1424,[2]accidentes!$B:$E,4,0)</f>
        <v>fractura</v>
      </c>
      <c r="O1424" t="str">
        <f>VLOOKUP(J1424,[1]empresas!$A:$B,2,0)</f>
        <v>alimentos</v>
      </c>
      <c r="P1424">
        <f>VLOOKUP(J1424,[1]empresas!$A:$C,3,0)</f>
        <v>1</v>
      </c>
      <c r="Q1424">
        <f>VLOOKUP(J1424,[1]empresas!$A:$D,4,0)</f>
        <v>1</v>
      </c>
    </row>
    <row r="1425" spans="1:17" x14ac:dyDescent="0.3">
      <c r="A1425">
        <v>1739</v>
      </c>
      <c r="B1425">
        <v>40</v>
      </c>
      <c r="C1425">
        <v>0</v>
      </c>
      <c r="D1425" t="s">
        <v>21</v>
      </c>
      <c r="E1425">
        <v>3</v>
      </c>
      <c r="F1425">
        <v>0</v>
      </c>
      <c r="G1425">
        <v>1</v>
      </c>
      <c r="H1425" t="s">
        <v>18</v>
      </c>
      <c r="I1425">
        <v>14</v>
      </c>
      <c r="J1425">
        <v>142</v>
      </c>
      <c r="K1425">
        <v>1</v>
      </c>
      <c r="L1425">
        <f>VLOOKUP(A1425,[2]accidentes!$B:$C,2,0)</f>
        <v>619</v>
      </c>
      <c r="M1425" t="str">
        <f>VLOOKUP(A1425,[2]accidentes!$B:$D,3,0)</f>
        <v>abdomen</v>
      </c>
      <c r="N1425" t="str">
        <f>VLOOKUP(A1425,[2]accidentes!$B:$E,4,0)</f>
        <v>trauma superficial</v>
      </c>
      <c r="O1425" t="str">
        <f>VLOOKUP(J1425,[1]empresas!$A:$B,2,0)</f>
        <v>mineria</v>
      </c>
      <c r="P1425">
        <f>VLOOKUP(J1425,[1]empresas!$A:$C,3,0)</f>
        <v>1</v>
      </c>
      <c r="Q1425">
        <f>VLOOKUP(J1425,[1]empresas!$A:$D,4,0)</f>
        <v>1</v>
      </c>
    </row>
    <row r="1426" spans="1:17" x14ac:dyDescent="0.3">
      <c r="A1426">
        <v>1740</v>
      </c>
      <c r="B1426">
        <v>57</v>
      </c>
      <c r="C1426">
        <v>1</v>
      </c>
      <c r="D1426" t="s">
        <v>21</v>
      </c>
      <c r="E1426">
        <v>0</v>
      </c>
      <c r="F1426">
        <v>0</v>
      </c>
      <c r="G1426">
        <v>0</v>
      </c>
      <c r="H1426" t="s">
        <v>20</v>
      </c>
      <c r="I1426">
        <v>7</v>
      </c>
      <c r="J1426">
        <v>126</v>
      </c>
      <c r="K1426">
        <v>0</v>
      </c>
      <c r="L1426">
        <v>0</v>
      </c>
      <c r="M1426">
        <v>0</v>
      </c>
      <c r="N1426">
        <v>0</v>
      </c>
      <c r="O1426" t="str">
        <f>VLOOKUP(J1426,[1]empresas!$A:$B,2,0)</f>
        <v>manufactura</v>
      </c>
      <c r="P1426">
        <f>VLOOKUP(J1426,[1]empresas!$A:$C,3,0)</f>
        <v>1</v>
      </c>
      <c r="Q1426">
        <f>VLOOKUP(J1426,[1]empresas!$A:$D,4,0)</f>
        <v>1</v>
      </c>
    </row>
    <row r="1427" spans="1:17" x14ac:dyDescent="0.3">
      <c r="A1427">
        <v>1741</v>
      </c>
      <c r="B1427">
        <v>62</v>
      </c>
      <c r="C1427">
        <v>1</v>
      </c>
      <c r="D1427" t="s">
        <v>21</v>
      </c>
      <c r="E1427">
        <v>1</v>
      </c>
      <c r="F1427">
        <v>0</v>
      </c>
      <c r="G1427">
        <v>1</v>
      </c>
      <c r="H1427" t="s">
        <v>20</v>
      </c>
      <c r="I1427">
        <v>11</v>
      </c>
      <c r="J1427">
        <v>117</v>
      </c>
      <c r="K1427">
        <v>1</v>
      </c>
      <c r="L1427">
        <f>VLOOKUP(A1427,[2]accidentes!$B:$C,2,0)</f>
        <v>620</v>
      </c>
      <c r="M1427" t="str">
        <f>VLOOKUP(A1427,[2]accidentes!$B:$D,3,0)</f>
        <v>pie</v>
      </c>
      <c r="N1427" t="str">
        <f>VLOOKUP(A1427,[2]accidentes!$B:$E,4,0)</f>
        <v>herida</v>
      </c>
      <c r="O1427" t="str">
        <f>VLOOKUP(J1427,[1]empresas!$A:$B,2,0)</f>
        <v>comercio</v>
      </c>
      <c r="P1427">
        <f>VLOOKUP(J1427,[1]empresas!$A:$C,3,0)</f>
        <v>1</v>
      </c>
      <c r="Q1427">
        <f>VLOOKUP(J1427,[1]empresas!$A:$D,4,0)</f>
        <v>0</v>
      </c>
    </row>
    <row r="1428" spans="1:17" x14ac:dyDescent="0.3">
      <c r="A1428">
        <v>1742</v>
      </c>
      <c r="B1428">
        <v>55</v>
      </c>
      <c r="C1428">
        <v>0</v>
      </c>
      <c r="D1428" t="s">
        <v>19</v>
      </c>
      <c r="E1428">
        <v>2</v>
      </c>
      <c r="F1428">
        <v>0</v>
      </c>
      <c r="G1428">
        <v>0</v>
      </c>
      <c r="H1428" t="s">
        <v>20</v>
      </c>
      <c r="I1428">
        <v>4</v>
      </c>
      <c r="J1428">
        <v>69</v>
      </c>
      <c r="K1428">
        <v>0</v>
      </c>
      <c r="L1428">
        <v>0</v>
      </c>
      <c r="M1428">
        <v>0</v>
      </c>
      <c r="N1428">
        <v>0</v>
      </c>
      <c r="O1428" t="str">
        <f>VLOOKUP(J1428,[1]empresas!$A:$B,2,0)</f>
        <v>manufactura</v>
      </c>
      <c r="P1428">
        <f>VLOOKUP(J1428,[1]empresas!$A:$C,3,0)</f>
        <v>1</v>
      </c>
      <c r="Q1428">
        <f>VLOOKUP(J1428,[1]empresas!$A:$D,4,0)</f>
        <v>1</v>
      </c>
    </row>
    <row r="1429" spans="1:17" x14ac:dyDescent="0.3">
      <c r="A1429">
        <v>1743</v>
      </c>
      <c r="B1429">
        <v>42</v>
      </c>
      <c r="C1429">
        <v>1</v>
      </c>
      <c r="D1429" t="s">
        <v>19</v>
      </c>
      <c r="E1429">
        <v>0</v>
      </c>
      <c r="F1429">
        <v>0</v>
      </c>
      <c r="G1429">
        <v>0</v>
      </c>
      <c r="H1429" t="s">
        <v>18</v>
      </c>
      <c r="I1429">
        <v>8</v>
      </c>
      <c r="J1429">
        <v>114</v>
      </c>
      <c r="K1429">
        <v>1</v>
      </c>
      <c r="L1429">
        <f>VLOOKUP(A1429,[2]accidentes!$B:$C,2,0)</f>
        <v>621</v>
      </c>
      <c r="M1429" t="str">
        <f>VLOOKUP(A1429,[2]accidentes!$B:$D,3,0)</f>
        <v>mano</v>
      </c>
      <c r="N1429" t="str">
        <f>VLOOKUP(A1429,[2]accidentes!$B:$E,4,0)</f>
        <v>luxacion</v>
      </c>
      <c r="O1429" t="str">
        <f>VLOOKUP(J1429,[1]empresas!$A:$B,2,0)</f>
        <v>manufactura</v>
      </c>
      <c r="P1429">
        <f>VLOOKUP(J1429,[1]empresas!$A:$C,3,0)</f>
        <v>1</v>
      </c>
      <c r="Q1429">
        <f>VLOOKUP(J1429,[1]empresas!$A:$D,4,0)</f>
        <v>0</v>
      </c>
    </row>
    <row r="1430" spans="1:17" x14ac:dyDescent="0.3">
      <c r="A1430">
        <v>1744</v>
      </c>
      <c r="B1430">
        <v>52</v>
      </c>
      <c r="C1430">
        <v>0</v>
      </c>
      <c r="D1430" t="s">
        <v>21</v>
      </c>
      <c r="E1430">
        <v>0</v>
      </c>
      <c r="F1430">
        <v>0</v>
      </c>
      <c r="G1430">
        <v>1</v>
      </c>
      <c r="H1430" t="s">
        <v>20</v>
      </c>
      <c r="I1430">
        <v>16</v>
      </c>
      <c r="J1430">
        <v>24</v>
      </c>
      <c r="K1430">
        <v>0</v>
      </c>
      <c r="L1430">
        <v>0</v>
      </c>
      <c r="M1430">
        <v>0</v>
      </c>
      <c r="N1430">
        <v>0</v>
      </c>
      <c r="O1430" t="str">
        <f>VLOOKUP(J1430,[1]empresas!$A:$B,2,0)</f>
        <v>construccion</v>
      </c>
      <c r="P1430">
        <f>VLOOKUP(J1430,[1]empresas!$A:$C,3,0)</f>
        <v>1</v>
      </c>
      <c r="Q1430">
        <f>VLOOKUP(J1430,[1]empresas!$A:$D,4,0)</f>
        <v>1</v>
      </c>
    </row>
    <row r="1431" spans="1:17" x14ac:dyDescent="0.3">
      <c r="A1431">
        <v>1745</v>
      </c>
      <c r="B1431">
        <v>48</v>
      </c>
      <c r="C1431">
        <v>0</v>
      </c>
      <c r="D1431" t="s">
        <v>19</v>
      </c>
      <c r="E1431">
        <v>2</v>
      </c>
      <c r="F1431">
        <v>0</v>
      </c>
      <c r="G1431">
        <v>0</v>
      </c>
      <c r="H1431" t="s">
        <v>18</v>
      </c>
      <c r="I1431">
        <v>12</v>
      </c>
      <c r="J1431">
        <v>1</v>
      </c>
      <c r="K1431">
        <v>0</v>
      </c>
      <c r="L1431">
        <v>0</v>
      </c>
      <c r="M1431">
        <v>0</v>
      </c>
      <c r="N1431">
        <v>0</v>
      </c>
      <c r="O1431" t="str">
        <f>VLOOKUP(J1431,[1]empresas!$A:$B,2,0)</f>
        <v>construccion</v>
      </c>
      <c r="P1431">
        <f>VLOOKUP(J1431,[1]empresas!$A:$C,3,0)</f>
        <v>1</v>
      </c>
      <c r="Q1431">
        <f>VLOOKUP(J1431,[1]empresas!$A:$D,4,0)</f>
        <v>1</v>
      </c>
    </row>
    <row r="1432" spans="1:17" x14ac:dyDescent="0.3">
      <c r="A1432">
        <v>1746</v>
      </c>
      <c r="B1432">
        <v>40</v>
      </c>
      <c r="C1432">
        <v>0</v>
      </c>
      <c r="D1432" t="s">
        <v>19</v>
      </c>
      <c r="E1432">
        <v>1</v>
      </c>
      <c r="F1432">
        <v>1</v>
      </c>
      <c r="G1432">
        <v>1</v>
      </c>
      <c r="H1432" t="s">
        <v>18</v>
      </c>
      <c r="I1432">
        <v>8</v>
      </c>
      <c r="J1432">
        <v>5</v>
      </c>
      <c r="K1432">
        <v>0</v>
      </c>
      <c r="L1432">
        <v>0</v>
      </c>
      <c r="M1432">
        <v>0</v>
      </c>
      <c r="N1432">
        <v>0</v>
      </c>
      <c r="O1432" t="str">
        <f>VLOOKUP(J1432,[1]empresas!$A:$B,2,0)</f>
        <v>alimentos</v>
      </c>
      <c r="P1432">
        <f>VLOOKUP(J1432,[1]empresas!$A:$C,3,0)</f>
        <v>1</v>
      </c>
      <c r="Q1432">
        <f>VLOOKUP(J1432,[1]empresas!$A:$D,4,0)</f>
        <v>1</v>
      </c>
    </row>
    <row r="1433" spans="1:17" x14ac:dyDescent="0.3">
      <c r="A1433">
        <v>1748</v>
      </c>
      <c r="B1433">
        <v>58</v>
      </c>
      <c r="C1433">
        <v>0</v>
      </c>
      <c r="D1433" t="s">
        <v>21</v>
      </c>
      <c r="E1433">
        <v>2</v>
      </c>
      <c r="F1433">
        <v>0</v>
      </c>
      <c r="G1433">
        <v>0</v>
      </c>
      <c r="H1433" t="s">
        <v>20</v>
      </c>
      <c r="I1433">
        <v>8</v>
      </c>
      <c r="J1433">
        <v>6</v>
      </c>
      <c r="K1433">
        <v>1</v>
      </c>
      <c r="L1433">
        <f>VLOOKUP(A1433,[2]accidentes!$B:$C,2,0)</f>
        <v>622</v>
      </c>
      <c r="M1433" t="str">
        <f>VLOOKUP(A1433,[2]accidentes!$B:$D,3,0)</f>
        <v>mano</v>
      </c>
      <c r="N1433" t="str">
        <f>VLOOKUP(A1433,[2]accidentes!$B:$E,4,0)</f>
        <v>lesiones multiples</v>
      </c>
      <c r="O1433" t="str">
        <f>VLOOKUP(J1433,[1]empresas!$A:$B,2,0)</f>
        <v>construccion</v>
      </c>
      <c r="P1433">
        <f>VLOOKUP(J1433,[1]empresas!$A:$C,3,0)</f>
        <v>1</v>
      </c>
      <c r="Q1433">
        <f>VLOOKUP(J1433,[1]empresas!$A:$D,4,0)</f>
        <v>0</v>
      </c>
    </row>
    <row r="1434" spans="1:17" x14ac:dyDescent="0.3">
      <c r="A1434">
        <v>1749</v>
      </c>
      <c r="B1434">
        <v>35</v>
      </c>
      <c r="C1434">
        <v>0</v>
      </c>
      <c r="D1434" t="s">
        <v>21</v>
      </c>
      <c r="E1434">
        <v>0</v>
      </c>
      <c r="F1434">
        <v>0</v>
      </c>
      <c r="G1434">
        <v>0</v>
      </c>
      <c r="H1434" t="s">
        <v>20</v>
      </c>
      <c r="I1434">
        <v>8</v>
      </c>
      <c r="J1434">
        <v>75</v>
      </c>
      <c r="K1434">
        <v>1</v>
      </c>
      <c r="L1434">
        <f>VLOOKUP(A1434,[2]accidentes!$B:$C,2,0)</f>
        <v>623</v>
      </c>
      <c r="M1434" t="str">
        <f>VLOOKUP(A1434,[2]accidentes!$B:$D,3,0)</f>
        <v>mano</v>
      </c>
      <c r="N1434" t="str">
        <f>VLOOKUP(A1434,[2]accidentes!$B:$E,4,0)</f>
        <v>fractura</v>
      </c>
      <c r="O1434" t="str">
        <f>VLOOKUP(J1434,[1]empresas!$A:$B,2,0)</f>
        <v>construccion</v>
      </c>
      <c r="P1434">
        <f>VLOOKUP(J1434,[1]empresas!$A:$C,3,0)</f>
        <v>1</v>
      </c>
      <c r="Q1434">
        <f>VLOOKUP(J1434,[1]empresas!$A:$D,4,0)</f>
        <v>0</v>
      </c>
    </row>
    <row r="1435" spans="1:17" x14ac:dyDescent="0.3">
      <c r="A1435">
        <v>1750</v>
      </c>
      <c r="B1435">
        <v>36</v>
      </c>
      <c r="C1435">
        <v>0</v>
      </c>
      <c r="D1435" t="s">
        <v>19</v>
      </c>
      <c r="E1435">
        <v>0</v>
      </c>
      <c r="F1435">
        <v>0</v>
      </c>
      <c r="G1435">
        <v>0</v>
      </c>
      <c r="H1435" t="s">
        <v>23</v>
      </c>
      <c r="I1435">
        <v>7</v>
      </c>
      <c r="J1435">
        <v>61</v>
      </c>
      <c r="K1435">
        <v>1</v>
      </c>
      <c r="L1435">
        <f>VLOOKUP(A1435,[2]accidentes!$B:$C,2,0)</f>
        <v>624</v>
      </c>
      <c r="M1435" t="str">
        <f>VLOOKUP(A1435,[2]accidentes!$B:$D,3,0)</f>
        <v>ojo</v>
      </c>
      <c r="N1435" t="str">
        <f>VLOOKUP(A1435,[2]accidentes!$B:$E,4,0)</f>
        <v>fractura</v>
      </c>
      <c r="O1435" t="str">
        <f>VLOOKUP(J1435,[1]empresas!$A:$B,2,0)</f>
        <v>construccion</v>
      </c>
      <c r="P1435">
        <f>VLOOKUP(J1435,[1]empresas!$A:$C,3,0)</f>
        <v>1</v>
      </c>
      <c r="Q1435">
        <f>VLOOKUP(J1435,[1]empresas!$A:$D,4,0)</f>
        <v>1</v>
      </c>
    </row>
    <row r="1436" spans="1:17" x14ac:dyDescent="0.3">
      <c r="A1436">
        <v>1751</v>
      </c>
      <c r="B1436">
        <v>44</v>
      </c>
      <c r="C1436">
        <v>0</v>
      </c>
      <c r="D1436" t="s">
        <v>19</v>
      </c>
      <c r="E1436">
        <v>3</v>
      </c>
      <c r="F1436">
        <v>0</v>
      </c>
      <c r="G1436">
        <v>1</v>
      </c>
      <c r="H1436" t="s">
        <v>20</v>
      </c>
      <c r="I1436">
        <v>10</v>
      </c>
      <c r="J1436">
        <v>141</v>
      </c>
      <c r="K1436">
        <v>0</v>
      </c>
      <c r="L1436">
        <v>0</v>
      </c>
      <c r="M1436">
        <v>0</v>
      </c>
      <c r="N1436">
        <v>0</v>
      </c>
      <c r="O1436" t="str">
        <f>VLOOKUP(J1436,[1]empresas!$A:$B,2,0)</f>
        <v>manufactura</v>
      </c>
      <c r="P1436">
        <f>VLOOKUP(J1436,[1]empresas!$A:$C,3,0)</f>
        <v>1</v>
      </c>
      <c r="Q1436">
        <f>VLOOKUP(J1436,[1]empresas!$A:$D,4,0)</f>
        <v>1</v>
      </c>
    </row>
    <row r="1437" spans="1:17" x14ac:dyDescent="0.3">
      <c r="A1437">
        <v>1752</v>
      </c>
      <c r="B1437">
        <v>40</v>
      </c>
      <c r="C1437">
        <v>0</v>
      </c>
      <c r="D1437" t="s">
        <v>21</v>
      </c>
      <c r="E1437">
        <v>1</v>
      </c>
      <c r="F1437">
        <v>0</v>
      </c>
      <c r="G1437">
        <v>0</v>
      </c>
      <c r="H1437" t="s">
        <v>20</v>
      </c>
      <c r="I1437">
        <v>12</v>
      </c>
      <c r="J1437">
        <v>47</v>
      </c>
      <c r="K1437">
        <v>0</v>
      </c>
      <c r="L1437">
        <v>0</v>
      </c>
      <c r="M1437">
        <v>0</v>
      </c>
      <c r="N1437">
        <v>0</v>
      </c>
      <c r="O1437" t="str">
        <f>VLOOKUP(J1437,[1]empresas!$A:$B,2,0)</f>
        <v>agricultura</v>
      </c>
      <c r="P1437">
        <f>VLOOKUP(J1437,[1]empresas!$A:$C,3,0)</f>
        <v>1</v>
      </c>
      <c r="Q1437">
        <f>VLOOKUP(J1437,[1]empresas!$A:$D,4,0)</f>
        <v>1</v>
      </c>
    </row>
    <row r="1438" spans="1:17" x14ac:dyDescent="0.3">
      <c r="A1438">
        <v>1754</v>
      </c>
      <c r="B1438">
        <v>34</v>
      </c>
      <c r="C1438">
        <v>0</v>
      </c>
      <c r="D1438" t="s">
        <v>19</v>
      </c>
      <c r="E1438">
        <v>3</v>
      </c>
      <c r="F1438">
        <v>0</v>
      </c>
      <c r="G1438">
        <v>0</v>
      </c>
      <c r="H1438" t="s">
        <v>18</v>
      </c>
      <c r="I1438">
        <v>4</v>
      </c>
      <c r="J1438">
        <v>149</v>
      </c>
      <c r="K1438">
        <v>1</v>
      </c>
      <c r="L1438">
        <f>VLOOKUP(A1438,[2]accidentes!$B:$C,2,0)</f>
        <v>625</v>
      </c>
      <c r="M1438" t="str">
        <f>VLOOKUP(A1438,[2]accidentes!$B:$D,3,0)</f>
        <v>abdomen</v>
      </c>
      <c r="N1438" t="str">
        <f>VLOOKUP(A1438,[2]accidentes!$B:$E,4,0)</f>
        <v>trauma superficial</v>
      </c>
      <c r="O1438" t="str">
        <f>VLOOKUP(J1438,[1]empresas!$A:$B,2,0)</f>
        <v>manufactura</v>
      </c>
      <c r="P1438">
        <f>VLOOKUP(J1438,[1]empresas!$A:$C,3,0)</f>
        <v>1</v>
      </c>
      <c r="Q1438">
        <f>VLOOKUP(J1438,[1]empresas!$A:$D,4,0)</f>
        <v>0</v>
      </c>
    </row>
    <row r="1439" spans="1:17" x14ac:dyDescent="0.3">
      <c r="A1439">
        <v>1755</v>
      </c>
      <c r="B1439">
        <v>49</v>
      </c>
      <c r="C1439">
        <v>0</v>
      </c>
      <c r="D1439" t="s">
        <v>19</v>
      </c>
      <c r="E1439">
        <v>0</v>
      </c>
      <c r="F1439">
        <v>0</v>
      </c>
      <c r="G1439">
        <v>0</v>
      </c>
      <c r="H1439" t="s">
        <v>18</v>
      </c>
      <c r="I1439">
        <v>6</v>
      </c>
      <c r="J1439">
        <v>82</v>
      </c>
      <c r="K1439">
        <v>1</v>
      </c>
      <c r="L1439">
        <f>VLOOKUP(A1439,[2]accidentes!$B:$C,2,0)</f>
        <v>626</v>
      </c>
      <c r="M1439" t="str">
        <f>VLOOKUP(A1439,[2]accidentes!$B:$D,3,0)</f>
        <v>abdomen</v>
      </c>
      <c r="N1439" t="str">
        <f>VLOOKUP(A1439,[2]accidentes!$B:$E,4,0)</f>
        <v>herida</v>
      </c>
      <c r="O1439" t="str">
        <f>VLOOKUP(J1439,[1]empresas!$A:$B,2,0)</f>
        <v>alimentos</v>
      </c>
      <c r="P1439">
        <f>VLOOKUP(J1439,[1]empresas!$A:$C,3,0)</f>
        <v>1</v>
      </c>
      <c r="Q1439">
        <f>VLOOKUP(J1439,[1]empresas!$A:$D,4,0)</f>
        <v>1</v>
      </c>
    </row>
    <row r="1440" spans="1:17" x14ac:dyDescent="0.3">
      <c r="A1440">
        <v>1756</v>
      </c>
      <c r="B1440">
        <v>58</v>
      </c>
      <c r="C1440">
        <v>0</v>
      </c>
      <c r="D1440" t="s">
        <v>19</v>
      </c>
      <c r="E1440">
        <v>0</v>
      </c>
      <c r="F1440">
        <v>0</v>
      </c>
      <c r="G1440">
        <v>0</v>
      </c>
      <c r="H1440" t="s">
        <v>23</v>
      </c>
      <c r="I1440">
        <v>15</v>
      </c>
      <c r="J1440">
        <v>78</v>
      </c>
      <c r="K1440">
        <v>0</v>
      </c>
      <c r="L1440">
        <v>0</v>
      </c>
      <c r="M1440">
        <v>0</v>
      </c>
      <c r="N1440">
        <v>0</v>
      </c>
      <c r="O1440" t="str">
        <f>VLOOKUP(J1440,[1]empresas!$A:$B,2,0)</f>
        <v>comercio</v>
      </c>
      <c r="P1440">
        <f>VLOOKUP(J1440,[1]empresas!$A:$C,3,0)</f>
        <v>0</v>
      </c>
      <c r="Q1440">
        <f>VLOOKUP(J1440,[1]empresas!$A:$D,4,0)</f>
        <v>1</v>
      </c>
    </row>
    <row r="1441" spans="1:17" x14ac:dyDescent="0.3">
      <c r="A1441">
        <v>1758</v>
      </c>
      <c r="B1441">
        <v>30</v>
      </c>
      <c r="C1441">
        <v>1</v>
      </c>
      <c r="D1441" t="s">
        <v>19</v>
      </c>
      <c r="E1441">
        <v>1</v>
      </c>
      <c r="F1441">
        <v>1</v>
      </c>
      <c r="G1441">
        <v>0</v>
      </c>
      <c r="H1441" t="s">
        <v>23</v>
      </c>
      <c r="I1441">
        <v>0</v>
      </c>
      <c r="J1441">
        <v>119</v>
      </c>
      <c r="K1441">
        <v>0</v>
      </c>
      <c r="L1441">
        <v>0</v>
      </c>
      <c r="M1441">
        <v>0</v>
      </c>
      <c r="N1441">
        <v>0</v>
      </c>
      <c r="O1441" t="str">
        <f>VLOOKUP(J1441,[1]empresas!$A:$B,2,0)</f>
        <v>agricultura</v>
      </c>
      <c r="P1441">
        <f>VLOOKUP(J1441,[1]empresas!$A:$C,3,0)</f>
        <v>1</v>
      </c>
      <c r="Q1441">
        <f>VLOOKUP(J1441,[1]empresas!$A:$D,4,0)</f>
        <v>1</v>
      </c>
    </row>
    <row r="1442" spans="1:17" x14ac:dyDescent="0.3">
      <c r="A1442">
        <v>1760</v>
      </c>
      <c r="B1442">
        <v>55</v>
      </c>
      <c r="C1442">
        <v>1</v>
      </c>
      <c r="D1442" t="s">
        <v>19</v>
      </c>
      <c r="E1442">
        <v>1</v>
      </c>
      <c r="F1442">
        <v>0</v>
      </c>
      <c r="G1442">
        <v>0</v>
      </c>
      <c r="H1442" t="s">
        <v>23</v>
      </c>
      <c r="I1442">
        <v>12</v>
      </c>
      <c r="J1442">
        <v>18</v>
      </c>
      <c r="K1442">
        <v>0</v>
      </c>
      <c r="L1442">
        <v>0</v>
      </c>
      <c r="M1442">
        <v>0</v>
      </c>
      <c r="N1442">
        <v>0</v>
      </c>
      <c r="O1442" t="str">
        <f>VLOOKUP(J1442,[1]empresas!$A:$B,2,0)</f>
        <v>comercio</v>
      </c>
      <c r="P1442">
        <f>VLOOKUP(J1442,[1]empresas!$A:$C,3,0)</f>
        <v>1</v>
      </c>
      <c r="Q1442">
        <f>VLOOKUP(J1442,[1]empresas!$A:$D,4,0)</f>
        <v>1</v>
      </c>
    </row>
    <row r="1443" spans="1:17" x14ac:dyDescent="0.3">
      <c r="A1443">
        <v>1761</v>
      </c>
      <c r="B1443">
        <v>40</v>
      </c>
      <c r="C1443">
        <v>1</v>
      </c>
      <c r="D1443" t="s">
        <v>17</v>
      </c>
      <c r="E1443">
        <v>2</v>
      </c>
      <c r="F1443">
        <v>0</v>
      </c>
      <c r="G1443">
        <v>0</v>
      </c>
      <c r="H1443" t="s">
        <v>20</v>
      </c>
      <c r="I1443">
        <v>7</v>
      </c>
      <c r="J1443">
        <v>53</v>
      </c>
      <c r="K1443">
        <v>0</v>
      </c>
      <c r="L1443">
        <v>0</v>
      </c>
      <c r="M1443">
        <v>0</v>
      </c>
      <c r="N1443">
        <v>0</v>
      </c>
      <c r="O1443" t="str">
        <f>VLOOKUP(J1443,[1]empresas!$A:$B,2,0)</f>
        <v>manufactura</v>
      </c>
      <c r="P1443">
        <f>VLOOKUP(J1443,[1]empresas!$A:$C,3,0)</f>
        <v>1</v>
      </c>
      <c r="Q1443">
        <f>VLOOKUP(J1443,[1]empresas!$A:$D,4,0)</f>
        <v>1</v>
      </c>
    </row>
    <row r="1444" spans="1:17" x14ac:dyDescent="0.3">
      <c r="A1444">
        <v>1762</v>
      </c>
      <c r="B1444">
        <v>52</v>
      </c>
      <c r="C1444">
        <v>0</v>
      </c>
      <c r="D1444" t="s">
        <v>21</v>
      </c>
      <c r="E1444">
        <v>3</v>
      </c>
      <c r="F1444">
        <v>0</v>
      </c>
      <c r="G1444">
        <v>0</v>
      </c>
      <c r="H1444" t="s">
        <v>20</v>
      </c>
      <c r="I1444">
        <v>15</v>
      </c>
      <c r="J1444">
        <v>44</v>
      </c>
      <c r="K1444">
        <v>0</v>
      </c>
      <c r="L1444">
        <v>0</v>
      </c>
      <c r="M1444">
        <v>0</v>
      </c>
      <c r="N1444">
        <v>0</v>
      </c>
      <c r="O1444" t="str">
        <f>VLOOKUP(J1444,[1]empresas!$A:$B,2,0)</f>
        <v>construccion</v>
      </c>
      <c r="P1444">
        <f>VLOOKUP(J1444,[1]empresas!$A:$C,3,0)</f>
        <v>1</v>
      </c>
      <c r="Q1444">
        <f>VLOOKUP(J1444,[1]empresas!$A:$D,4,0)</f>
        <v>1</v>
      </c>
    </row>
    <row r="1445" spans="1:17" x14ac:dyDescent="0.3">
      <c r="A1445">
        <v>1764</v>
      </c>
      <c r="B1445">
        <v>43</v>
      </c>
      <c r="C1445">
        <v>0</v>
      </c>
      <c r="D1445" t="s">
        <v>19</v>
      </c>
      <c r="E1445">
        <v>0</v>
      </c>
      <c r="F1445">
        <v>1</v>
      </c>
      <c r="G1445">
        <v>0</v>
      </c>
      <c r="H1445" t="s">
        <v>23</v>
      </c>
      <c r="I1445">
        <v>10</v>
      </c>
      <c r="J1445">
        <v>119</v>
      </c>
      <c r="K1445">
        <v>1</v>
      </c>
      <c r="L1445">
        <f>VLOOKUP(A1445,[2]accidentes!$B:$C,2,0)</f>
        <v>628</v>
      </c>
      <c r="M1445" t="str">
        <f>VLOOKUP(A1445,[2]accidentes!$B:$D,3,0)</f>
        <v>abdomen</v>
      </c>
      <c r="N1445" t="str">
        <f>VLOOKUP(A1445,[2]accidentes!$B:$E,4,0)</f>
        <v>lesiones multiples</v>
      </c>
      <c r="O1445" t="str">
        <f>VLOOKUP(J1445,[1]empresas!$A:$B,2,0)</f>
        <v>agricultura</v>
      </c>
      <c r="P1445">
        <f>VLOOKUP(J1445,[1]empresas!$A:$C,3,0)</f>
        <v>1</v>
      </c>
      <c r="Q1445">
        <f>VLOOKUP(J1445,[1]empresas!$A:$D,4,0)</f>
        <v>1</v>
      </c>
    </row>
    <row r="1446" spans="1:17" x14ac:dyDescent="0.3">
      <c r="A1446">
        <v>1765</v>
      </c>
      <c r="B1446">
        <v>55</v>
      </c>
      <c r="C1446">
        <v>0</v>
      </c>
      <c r="D1446" t="s">
        <v>17</v>
      </c>
      <c r="E1446">
        <v>2</v>
      </c>
      <c r="F1446">
        <v>0</v>
      </c>
      <c r="G1446">
        <v>0</v>
      </c>
      <c r="H1446" t="s">
        <v>23</v>
      </c>
      <c r="I1446">
        <v>11</v>
      </c>
      <c r="J1446">
        <v>102</v>
      </c>
      <c r="K1446">
        <v>0</v>
      </c>
      <c r="L1446">
        <v>0</v>
      </c>
      <c r="M1446">
        <v>0</v>
      </c>
      <c r="N1446">
        <v>0</v>
      </c>
      <c r="O1446" t="str">
        <f>VLOOKUP(J1446,[1]empresas!$A:$B,2,0)</f>
        <v>servicios</v>
      </c>
      <c r="P1446">
        <f>VLOOKUP(J1446,[1]empresas!$A:$C,3,0)</f>
        <v>1</v>
      </c>
      <c r="Q1446">
        <f>VLOOKUP(J1446,[1]empresas!$A:$D,4,0)</f>
        <v>1</v>
      </c>
    </row>
    <row r="1447" spans="1:17" x14ac:dyDescent="0.3">
      <c r="A1447">
        <v>1766</v>
      </c>
      <c r="B1447">
        <v>36</v>
      </c>
      <c r="C1447">
        <v>0</v>
      </c>
      <c r="D1447" t="s">
        <v>17</v>
      </c>
      <c r="E1447">
        <v>3</v>
      </c>
      <c r="F1447">
        <v>0</v>
      </c>
      <c r="G1447">
        <v>0</v>
      </c>
      <c r="H1447" t="s">
        <v>20</v>
      </c>
      <c r="I1447">
        <v>10</v>
      </c>
      <c r="J1447">
        <v>107</v>
      </c>
      <c r="K1447">
        <v>0</v>
      </c>
      <c r="L1447">
        <v>0</v>
      </c>
      <c r="M1447">
        <v>0</v>
      </c>
      <c r="N1447">
        <v>0</v>
      </c>
      <c r="O1447" t="str">
        <f>VLOOKUP(J1447,[1]empresas!$A:$B,2,0)</f>
        <v>manufactura</v>
      </c>
      <c r="P1447">
        <f>VLOOKUP(J1447,[1]empresas!$A:$C,3,0)</f>
        <v>0</v>
      </c>
      <c r="Q1447">
        <f>VLOOKUP(J1447,[1]empresas!$A:$D,4,0)</f>
        <v>1</v>
      </c>
    </row>
    <row r="1448" spans="1:17" x14ac:dyDescent="0.3">
      <c r="A1448">
        <v>1767</v>
      </c>
      <c r="B1448">
        <v>53</v>
      </c>
      <c r="C1448">
        <v>0</v>
      </c>
      <c r="D1448" t="s">
        <v>19</v>
      </c>
      <c r="E1448">
        <v>0</v>
      </c>
      <c r="F1448">
        <v>0</v>
      </c>
      <c r="G1448">
        <v>0</v>
      </c>
      <c r="H1448" t="s">
        <v>20</v>
      </c>
      <c r="I1448">
        <v>8</v>
      </c>
      <c r="J1448">
        <v>99</v>
      </c>
      <c r="K1448">
        <v>0</v>
      </c>
      <c r="L1448">
        <v>0</v>
      </c>
      <c r="M1448">
        <v>0</v>
      </c>
      <c r="N1448">
        <v>0</v>
      </c>
      <c r="O1448" t="str">
        <f>VLOOKUP(J1448,[1]empresas!$A:$B,2,0)</f>
        <v>salud</v>
      </c>
      <c r="P1448">
        <f>VLOOKUP(J1448,[1]empresas!$A:$C,3,0)</f>
        <v>1</v>
      </c>
      <c r="Q1448">
        <f>VLOOKUP(J1448,[1]empresas!$A:$D,4,0)</f>
        <v>1</v>
      </c>
    </row>
    <row r="1449" spans="1:17" x14ac:dyDescent="0.3">
      <c r="A1449">
        <v>1768</v>
      </c>
      <c r="B1449">
        <v>50</v>
      </c>
      <c r="C1449">
        <v>0</v>
      </c>
      <c r="D1449" t="s">
        <v>19</v>
      </c>
      <c r="E1449">
        <v>1</v>
      </c>
      <c r="F1449">
        <v>1</v>
      </c>
      <c r="G1449">
        <v>1</v>
      </c>
      <c r="H1449" t="s">
        <v>18</v>
      </c>
      <c r="I1449">
        <v>17</v>
      </c>
      <c r="J1449">
        <v>48</v>
      </c>
      <c r="K1449">
        <v>1</v>
      </c>
      <c r="L1449">
        <f>VLOOKUP(A1449,[2]accidentes!$B:$C,2,0)</f>
        <v>629</v>
      </c>
      <c r="M1449" t="str">
        <f>VLOOKUP(A1449,[2]accidentes!$B:$D,3,0)</f>
        <v>ojo</v>
      </c>
      <c r="N1449" t="str">
        <f>VLOOKUP(A1449,[2]accidentes!$B:$E,4,0)</f>
        <v>lesiones multiples</v>
      </c>
      <c r="O1449" t="str">
        <f>VLOOKUP(J1449,[1]empresas!$A:$B,2,0)</f>
        <v>servicios</v>
      </c>
      <c r="P1449">
        <f>VLOOKUP(J1449,[1]empresas!$A:$C,3,0)</f>
        <v>1</v>
      </c>
      <c r="Q1449">
        <f>VLOOKUP(J1449,[1]empresas!$A:$D,4,0)</f>
        <v>1</v>
      </c>
    </row>
    <row r="1450" spans="1:17" x14ac:dyDescent="0.3">
      <c r="A1450">
        <v>1770</v>
      </c>
      <c r="B1450">
        <v>45</v>
      </c>
      <c r="C1450">
        <v>0</v>
      </c>
      <c r="D1450" t="s">
        <v>19</v>
      </c>
      <c r="E1450">
        <v>3</v>
      </c>
      <c r="F1450">
        <v>1</v>
      </c>
      <c r="G1450">
        <v>1</v>
      </c>
      <c r="H1450" t="s">
        <v>20</v>
      </c>
      <c r="I1450">
        <v>5</v>
      </c>
      <c r="J1450">
        <v>14</v>
      </c>
      <c r="K1450">
        <v>1</v>
      </c>
      <c r="L1450">
        <f>VLOOKUP(A1450,[2]accidentes!$B:$C,2,0)</f>
        <v>630</v>
      </c>
      <c r="M1450" t="str">
        <f>VLOOKUP(A1450,[2]accidentes!$B:$D,3,0)</f>
        <v>espalda</v>
      </c>
      <c r="N1450" t="str">
        <f>VLOOKUP(A1450,[2]accidentes!$B:$E,4,0)</f>
        <v>luxacion</v>
      </c>
      <c r="O1450" t="str">
        <f>VLOOKUP(J1450,[1]empresas!$A:$B,2,0)</f>
        <v>alimentos</v>
      </c>
      <c r="P1450">
        <f>VLOOKUP(J1450,[1]empresas!$A:$C,3,0)</f>
        <v>1</v>
      </c>
      <c r="Q1450">
        <f>VLOOKUP(J1450,[1]empresas!$A:$D,4,0)</f>
        <v>0</v>
      </c>
    </row>
    <row r="1451" spans="1:17" x14ac:dyDescent="0.3">
      <c r="A1451">
        <v>1772</v>
      </c>
      <c r="B1451">
        <v>36</v>
      </c>
      <c r="C1451">
        <v>0</v>
      </c>
      <c r="D1451" t="s">
        <v>19</v>
      </c>
      <c r="E1451">
        <v>3</v>
      </c>
      <c r="F1451">
        <v>1</v>
      </c>
      <c r="G1451">
        <v>1</v>
      </c>
      <c r="H1451" t="s">
        <v>20</v>
      </c>
      <c r="I1451">
        <v>5</v>
      </c>
      <c r="J1451">
        <v>34</v>
      </c>
      <c r="K1451">
        <v>0</v>
      </c>
      <c r="L1451">
        <v>0</v>
      </c>
      <c r="M1451">
        <v>0</v>
      </c>
      <c r="N1451">
        <v>0</v>
      </c>
      <c r="O1451" t="str">
        <f>VLOOKUP(J1451,[1]empresas!$A:$B,2,0)</f>
        <v>educacion</v>
      </c>
      <c r="P1451">
        <f>VLOOKUP(J1451,[1]empresas!$A:$C,3,0)</f>
        <v>0</v>
      </c>
      <c r="Q1451">
        <f>VLOOKUP(J1451,[1]empresas!$A:$D,4,0)</f>
        <v>1</v>
      </c>
    </row>
    <row r="1452" spans="1:17" x14ac:dyDescent="0.3">
      <c r="A1452">
        <v>1773</v>
      </c>
      <c r="B1452">
        <v>32</v>
      </c>
      <c r="C1452">
        <v>1</v>
      </c>
      <c r="D1452" t="s">
        <v>21</v>
      </c>
      <c r="E1452">
        <v>1</v>
      </c>
      <c r="F1452">
        <v>0</v>
      </c>
      <c r="G1452">
        <v>1</v>
      </c>
      <c r="H1452" t="s">
        <v>23</v>
      </c>
      <c r="I1452">
        <v>6</v>
      </c>
      <c r="J1452">
        <v>139</v>
      </c>
      <c r="K1452">
        <v>0</v>
      </c>
      <c r="L1452">
        <v>0</v>
      </c>
      <c r="M1452">
        <v>0</v>
      </c>
      <c r="N1452">
        <v>0</v>
      </c>
      <c r="O1452" t="str">
        <f>VLOOKUP(J1452,[1]empresas!$A:$B,2,0)</f>
        <v>funcion publica</v>
      </c>
      <c r="P1452">
        <f>VLOOKUP(J1452,[1]empresas!$A:$C,3,0)</f>
        <v>1</v>
      </c>
      <c r="Q1452">
        <f>VLOOKUP(J1452,[1]empresas!$A:$D,4,0)</f>
        <v>0</v>
      </c>
    </row>
    <row r="1453" spans="1:17" x14ac:dyDescent="0.3">
      <c r="A1453">
        <v>1774</v>
      </c>
      <c r="B1453">
        <v>53</v>
      </c>
      <c r="C1453">
        <v>0</v>
      </c>
      <c r="D1453" t="s">
        <v>19</v>
      </c>
      <c r="E1453">
        <v>1</v>
      </c>
      <c r="F1453">
        <v>0</v>
      </c>
      <c r="G1453">
        <v>0</v>
      </c>
      <c r="H1453" t="s">
        <v>20</v>
      </c>
      <c r="I1453">
        <v>10</v>
      </c>
      <c r="J1453">
        <v>131</v>
      </c>
      <c r="K1453">
        <v>1</v>
      </c>
      <c r="L1453">
        <f>VLOOKUP(A1453,[2]accidentes!$B:$C,2,0)</f>
        <v>631</v>
      </c>
      <c r="M1453" t="str">
        <f>VLOOKUP(A1453,[2]accidentes!$B:$D,3,0)</f>
        <v>abdomen</v>
      </c>
      <c r="N1453" t="str">
        <f>VLOOKUP(A1453,[2]accidentes!$B:$E,4,0)</f>
        <v>luxacion</v>
      </c>
      <c r="O1453" t="str">
        <f>VLOOKUP(J1453,[1]empresas!$A:$B,2,0)</f>
        <v>construccion</v>
      </c>
      <c r="P1453">
        <f>VLOOKUP(J1453,[1]empresas!$A:$C,3,0)</f>
        <v>0</v>
      </c>
      <c r="Q1453">
        <f>VLOOKUP(J1453,[1]empresas!$A:$D,4,0)</f>
        <v>0</v>
      </c>
    </row>
    <row r="1454" spans="1:17" x14ac:dyDescent="0.3">
      <c r="A1454">
        <v>1775</v>
      </c>
      <c r="B1454">
        <v>44</v>
      </c>
      <c r="C1454">
        <v>0</v>
      </c>
      <c r="D1454" t="s">
        <v>17</v>
      </c>
      <c r="E1454">
        <v>2</v>
      </c>
      <c r="F1454">
        <v>0</v>
      </c>
      <c r="G1454">
        <v>0</v>
      </c>
      <c r="H1454" t="s">
        <v>23</v>
      </c>
      <c r="I1454">
        <v>6</v>
      </c>
      <c r="J1454">
        <v>45</v>
      </c>
      <c r="K1454">
        <v>0</v>
      </c>
      <c r="L1454">
        <v>0</v>
      </c>
      <c r="M1454">
        <v>0</v>
      </c>
      <c r="N1454">
        <v>0</v>
      </c>
      <c r="O1454" t="str">
        <f>VLOOKUP(J1454,[1]empresas!$A:$B,2,0)</f>
        <v>alimentos</v>
      </c>
      <c r="P1454">
        <f>VLOOKUP(J1454,[1]empresas!$A:$C,3,0)</f>
        <v>1</v>
      </c>
      <c r="Q1454">
        <f>VLOOKUP(J1454,[1]empresas!$A:$D,4,0)</f>
        <v>1</v>
      </c>
    </row>
    <row r="1455" spans="1:17" x14ac:dyDescent="0.3">
      <c r="A1455">
        <v>1777</v>
      </c>
      <c r="B1455">
        <v>38</v>
      </c>
      <c r="C1455">
        <v>1</v>
      </c>
      <c r="D1455" t="s">
        <v>19</v>
      </c>
      <c r="E1455">
        <v>1</v>
      </c>
      <c r="F1455">
        <v>0</v>
      </c>
      <c r="G1455">
        <v>0</v>
      </c>
      <c r="H1455" t="s">
        <v>23</v>
      </c>
      <c r="I1455">
        <v>8</v>
      </c>
      <c r="J1455">
        <v>46</v>
      </c>
      <c r="K1455">
        <v>0</v>
      </c>
      <c r="L1455">
        <v>0</v>
      </c>
      <c r="M1455">
        <v>0</v>
      </c>
      <c r="N1455">
        <v>0</v>
      </c>
      <c r="O1455" t="str">
        <f>VLOOKUP(J1455,[1]empresas!$A:$B,2,0)</f>
        <v>construccion</v>
      </c>
      <c r="P1455">
        <f>VLOOKUP(J1455,[1]empresas!$A:$C,3,0)</f>
        <v>1</v>
      </c>
      <c r="Q1455">
        <f>VLOOKUP(J1455,[1]empresas!$A:$D,4,0)</f>
        <v>0</v>
      </c>
    </row>
    <row r="1456" spans="1:17" x14ac:dyDescent="0.3">
      <c r="A1456">
        <v>1778</v>
      </c>
      <c r="B1456">
        <v>43</v>
      </c>
      <c r="C1456">
        <v>0</v>
      </c>
      <c r="D1456" t="s">
        <v>19</v>
      </c>
      <c r="E1456">
        <v>3</v>
      </c>
      <c r="F1456">
        <v>0</v>
      </c>
      <c r="G1456">
        <v>0</v>
      </c>
      <c r="H1456" t="s">
        <v>20</v>
      </c>
      <c r="I1456">
        <v>15</v>
      </c>
      <c r="J1456">
        <v>149</v>
      </c>
      <c r="K1456">
        <v>0</v>
      </c>
      <c r="L1456">
        <v>0</v>
      </c>
      <c r="M1456">
        <v>0</v>
      </c>
      <c r="N1456">
        <v>0</v>
      </c>
      <c r="O1456" t="str">
        <f>VLOOKUP(J1456,[1]empresas!$A:$B,2,0)</f>
        <v>manufactura</v>
      </c>
      <c r="P1456">
        <f>VLOOKUP(J1456,[1]empresas!$A:$C,3,0)</f>
        <v>1</v>
      </c>
      <c r="Q1456">
        <f>VLOOKUP(J1456,[1]empresas!$A:$D,4,0)</f>
        <v>0</v>
      </c>
    </row>
    <row r="1457" spans="1:17" x14ac:dyDescent="0.3">
      <c r="A1457">
        <v>1780</v>
      </c>
      <c r="B1457">
        <v>30</v>
      </c>
      <c r="C1457">
        <v>1</v>
      </c>
      <c r="D1457" t="s">
        <v>19</v>
      </c>
      <c r="E1457">
        <v>4</v>
      </c>
      <c r="F1457">
        <v>0</v>
      </c>
      <c r="G1457">
        <v>0</v>
      </c>
      <c r="H1457" t="s">
        <v>20</v>
      </c>
      <c r="I1457">
        <v>11</v>
      </c>
      <c r="J1457">
        <v>6</v>
      </c>
      <c r="K1457">
        <v>1</v>
      </c>
      <c r="L1457">
        <f>VLOOKUP(A1457,[2]accidentes!$B:$C,2,0)</f>
        <v>632</v>
      </c>
      <c r="M1457" t="str">
        <f>VLOOKUP(A1457,[2]accidentes!$B:$D,3,0)</f>
        <v>espalda</v>
      </c>
      <c r="N1457" t="str">
        <f>VLOOKUP(A1457,[2]accidentes!$B:$E,4,0)</f>
        <v>trauma superficial</v>
      </c>
      <c r="O1457" t="str">
        <f>VLOOKUP(J1457,[1]empresas!$A:$B,2,0)</f>
        <v>construccion</v>
      </c>
      <c r="P1457">
        <f>VLOOKUP(J1457,[1]empresas!$A:$C,3,0)</f>
        <v>1</v>
      </c>
      <c r="Q1457">
        <f>VLOOKUP(J1457,[1]empresas!$A:$D,4,0)</f>
        <v>0</v>
      </c>
    </row>
    <row r="1458" spans="1:17" x14ac:dyDescent="0.3">
      <c r="A1458">
        <v>1783</v>
      </c>
      <c r="B1458">
        <v>32</v>
      </c>
      <c r="C1458">
        <v>0</v>
      </c>
      <c r="D1458" t="s">
        <v>19</v>
      </c>
      <c r="E1458">
        <v>0</v>
      </c>
      <c r="F1458">
        <v>1</v>
      </c>
      <c r="G1458">
        <v>1</v>
      </c>
      <c r="H1458" t="s">
        <v>18</v>
      </c>
      <c r="I1458">
        <v>14</v>
      </c>
      <c r="J1458">
        <v>119</v>
      </c>
      <c r="K1458">
        <v>0</v>
      </c>
      <c r="L1458">
        <v>0</v>
      </c>
      <c r="M1458">
        <v>0</v>
      </c>
      <c r="N1458">
        <v>0</v>
      </c>
      <c r="O1458" t="str">
        <f>VLOOKUP(J1458,[1]empresas!$A:$B,2,0)</f>
        <v>agricultura</v>
      </c>
      <c r="P1458">
        <f>VLOOKUP(J1458,[1]empresas!$A:$C,3,0)</f>
        <v>1</v>
      </c>
      <c r="Q1458">
        <f>VLOOKUP(J1458,[1]empresas!$A:$D,4,0)</f>
        <v>1</v>
      </c>
    </row>
    <row r="1459" spans="1:17" x14ac:dyDescent="0.3">
      <c r="A1459">
        <v>1784</v>
      </c>
      <c r="B1459">
        <v>40</v>
      </c>
      <c r="C1459">
        <v>1</v>
      </c>
      <c r="D1459" t="s">
        <v>19</v>
      </c>
      <c r="E1459">
        <v>0</v>
      </c>
      <c r="F1459">
        <v>0</v>
      </c>
      <c r="G1459">
        <v>1</v>
      </c>
      <c r="H1459" t="s">
        <v>20</v>
      </c>
      <c r="I1459">
        <v>12</v>
      </c>
      <c r="J1459">
        <v>106</v>
      </c>
      <c r="K1459">
        <v>1</v>
      </c>
      <c r="L1459">
        <f>VLOOKUP(A1459,[2]accidentes!$B:$C,2,0)</f>
        <v>634</v>
      </c>
      <c r="M1459" t="str">
        <f>VLOOKUP(A1459,[2]accidentes!$B:$D,3,0)</f>
        <v>cabeza</v>
      </c>
      <c r="N1459" t="str">
        <f>VLOOKUP(A1459,[2]accidentes!$B:$E,4,0)</f>
        <v>herida</v>
      </c>
      <c r="O1459" t="str">
        <f>VLOOKUP(J1459,[1]empresas!$A:$B,2,0)</f>
        <v>servicios</v>
      </c>
      <c r="P1459">
        <f>VLOOKUP(J1459,[1]empresas!$A:$C,3,0)</f>
        <v>0</v>
      </c>
      <c r="Q1459">
        <f>VLOOKUP(J1459,[1]empresas!$A:$D,4,0)</f>
        <v>1</v>
      </c>
    </row>
    <row r="1460" spans="1:17" x14ac:dyDescent="0.3">
      <c r="A1460">
        <v>1786</v>
      </c>
      <c r="B1460">
        <v>47</v>
      </c>
      <c r="C1460">
        <v>1</v>
      </c>
      <c r="D1460" t="s">
        <v>17</v>
      </c>
      <c r="E1460">
        <v>3</v>
      </c>
      <c r="F1460">
        <v>0</v>
      </c>
      <c r="G1460">
        <v>1</v>
      </c>
      <c r="H1460" t="s">
        <v>20</v>
      </c>
      <c r="I1460">
        <v>9</v>
      </c>
      <c r="J1460">
        <v>33</v>
      </c>
      <c r="K1460">
        <v>0</v>
      </c>
      <c r="L1460">
        <v>0</v>
      </c>
      <c r="M1460">
        <v>0</v>
      </c>
      <c r="N1460">
        <v>0</v>
      </c>
      <c r="O1460" t="str">
        <f>VLOOKUP(J1460,[1]empresas!$A:$B,2,0)</f>
        <v>manufactura</v>
      </c>
      <c r="P1460">
        <f>VLOOKUP(J1460,[1]empresas!$A:$C,3,0)</f>
        <v>1</v>
      </c>
      <c r="Q1460">
        <f>VLOOKUP(J1460,[1]empresas!$A:$D,4,0)</f>
        <v>1</v>
      </c>
    </row>
    <row r="1461" spans="1:17" x14ac:dyDescent="0.3">
      <c r="A1461">
        <v>1787</v>
      </c>
      <c r="B1461">
        <v>30</v>
      </c>
      <c r="C1461">
        <v>0</v>
      </c>
      <c r="D1461" t="s">
        <v>21</v>
      </c>
      <c r="E1461">
        <v>1</v>
      </c>
      <c r="F1461">
        <v>0</v>
      </c>
      <c r="G1461">
        <v>1</v>
      </c>
      <c r="H1461" t="s">
        <v>20</v>
      </c>
      <c r="I1461">
        <v>13</v>
      </c>
      <c r="J1461">
        <v>37</v>
      </c>
      <c r="K1461">
        <v>0</v>
      </c>
      <c r="L1461">
        <v>0</v>
      </c>
      <c r="M1461">
        <v>0</v>
      </c>
      <c r="N1461">
        <v>0</v>
      </c>
      <c r="O1461" t="str">
        <f>VLOOKUP(J1461,[1]empresas!$A:$B,2,0)</f>
        <v>agricultura</v>
      </c>
      <c r="P1461">
        <f>VLOOKUP(J1461,[1]empresas!$A:$C,3,0)</f>
        <v>1</v>
      </c>
      <c r="Q1461">
        <f>VLOOKUP(J1461,[1]empresas!$A:$D,4,0)</f>
        <v>1</v>
      </c>
    </row>
    <row r="1462" spans="1:17" x14ac:dyDescent="0.3">
      <c r="A1462">
        <v>1788</v>
      </c>
      <c r="B1462">
        <v>45</v>
      </c>
      <c r="C1462">
        <v>0</v>
      </c>
      <c r="D1462" t="s">
        <v>17</v>
      </c>
      <c r="E1462">
        <v>1</v>
      </c>
      <c r="F1462">
        <v>0</v>
      </c>
      <c r="G1462">
        <v>0</v>
      </c>
      <c r="H1462" t="s">
        <v>20</v>
      </c>
      <c r="I1462">
        <v>6</v>
      </c>
      <c r="J1462">
        <v>19</v>
      </c>
      <c r="K1462">
        <v>0</v>
      </c>
      <c r="L1462">
        <v>0</v>
      </c>
      <c r="M1462">
        <v>0</v>
      </c>
      <c r="N1462">
        <v>0</v>
      </c>
      <c r="O1462" t="str">
        <f>VLOOKUP(J1462,[1]empresas!$A:$B,2,0)</f>
        <v>alimentos</v>
      </c>
      <c r="P1462">
        <f>VLOOKUP(J1462,[1]empresas!$A:$C,3,0)</f>
        <v>1</v>
      </c>
      <c r="Q1462">
        <f>VLOOKUP(J1462,[1]empresas!$A:$D,4,0)</f>
        <v>1</v>
      </c>
    </row>
    <row r="1463" spans="1:17" x14ac:dyDescent="0.3">
      <c r="A1463">
        <v>1789</v>
      </c>
      <c r="B1463">
        <v>42</v>
      </c>
      <c r="C1463">
        <v>0</v>
      </c>
      <c r="D1463" t="s">
        <v>19</v>
      </c>
      <c r="E1463">
        <v>3</v>
      </c>
      <c r="F1463">
        <v>0</v>
      </c>
      <c r="G1463">
        <v>0</v>
      </c>
      <c r="H1463" t="s">
        <v>20</v>
      </c>
      <c r="I1463">
        <v>12</v>
      </c>
      <c r="J1463">
        <v>145</v>
      </c>
      <c r="K1463">
        <v>0</v>
      </c>
      <c r="L1463">
        <v>0</v>
      </c>
      <c r="M1463">
        <v>0</v>
      </c>
      <c r="N1463">
        <v>0</v>
      </c>
      <c r="O1463" t="str">
        <f>VLOOKUP(J1463,[1]empresas!$A:$B,2,0)</f>
        <v>construccion</v>
      </c>
      <c r="P1463">
        <f>VLOOKUP(J1463,[1]empresas!$A:$C,3,0)</f>
        <v>1</v>
      </c>
      <c r="Q1463">
        <f>VLOOKUP(J1463,[1]empresas!$A:$D,4,0)</f>
        <v>1</v>
      </c>
    </row>
    <row r="1464" spans="1:17" x14ac:dyDescent="0.3">
      <c r="A1464">
        <v>1790</v>
      </c>
      <c r="B1464">
        <v>34</v>
      </c>
      <c r="C1464">
        <v>1</v>
      </c>
      <c r="D1464" t="s">
        <v>21</v>
      </c>
      <c r="E1464">
        <v>2</v>
      </c>
      <c r="F1464">
        <v>0</v>
      </c>
      <c r="G1464">
        <v>0</v>
      </c>
      <c r="H1464" t="s">
        <v>20</v>
      </c>
      <c r="I1464">
        <v>16</v>
      </c>
      <c r="J1464">
        <v>40</v>
      </c>
      <c r="K1464">
        <v>0</v>
      </c>
      <c r="L1464">
        <v>0</v>
      </c>
      <c r="M1464">
        <v>0</v>
      </c>
      <c r="N1464">
        <v>0</v>
      </c>
      <c r="O1464" t="str">
        <f>VLOOKUP(J1464,[1]empresas!$A:$B,2,0)</f>
        <v>agricultura</v>
      </c>
      <c r="P1464">
        <f>VLOOKUP(J1464,[1]empresas!$A:$C,3,0)</f>
        <v>1</v>
      </c>
      <c r="Q1464">
        <f>VLOOKUP(J1464,[1]empresas!$A:$D,4,0)</f>
        <v>1</v>
      </c>
    </row>
    <row r="1465" spans="1:17" x14ac:dyDescent="0.3">
      <c r="A1465">
        <v>1794</v>
      </c>
      <c r="B1465">
        <v>60</v>
      </c>
      <c r="C1465">
        <v>1</v>
      </c>
      <c r="D1465" t="s">
        <v>21</v>
      </c>
      <c r="E1465">
        <v>1</v>
      </c>
      <c r="F1465">
        <v>0</v>
      </c>
      <c r="G1465">
        <v>0</v>
      </c>
      <c r="H1465" t="s">
        <v>23</v>
      </c>
      <c r="I1465">
        <v>10</v>
      </c>
      <c r="J1465">
        <v>131</v>
      </c>
      <c r="K1465">
        <v>1</v>
      </c>
      <c r="L1465">
        <f>VLOOKUP(A1465,[2]accidentes!$B:$C,2,0)</f>
        <v>636</v>
      </c>
      <c r="M1465" t="str">
        <f>VLOOKUP(A1465,[2]accidentes!$B:$D,3,0)</f>
        <v>pie</v>
      </c>
      <c r="N1465" t="str">
        <f>VLOOKUP(A1465,[2]accidentes!$B:$E,4,0)</f>
        <v>lesiones multiples</v>
      </c>
      <c r="O1465" t="str">
        <f>VLOOKUP(J1465,[1]empresas!$A:$B,2,0)</f>
        <v>construccion</v>
      </c>
      <c r="P1465">
        <f>VLOOKUP(J1465,[1]empresas!$A:$C,3,0)</f>
        <v>0</v>
      </c>
      <c r="Q1465">
        <f>VLOOKUP(J1465,[1]empresas!$A:$D,4,0)</f>
        <v>0</v>
      </c>
    </row>
    <row r="1466" spans="1:17" x14ac:dyDescent="0.3">
      <c r="A1466">
        <v>1795</v>
      </c>
      <c r="B1466">
        <v>35</v>
      </c>
      <c r="C1466">
        <v>1</v>
      </c>
      <c r="D1466" t="s">
        <v>17</v>
      </c>
      <c r="E1466">
        <v>0</v>
      </c>
      <c r="F1466">
        <v>1</v>
      </c>
      <c r="G1466">
        <v>1</v>
      </c>
      <c r="H1466" t="s">
        <v>20</v>
      </c>
      <c r="I1466">
        <v>6</v>
      </c>
      <c r="J1466">
        <v>32</v>
      </c>
      <c r="K1466">
        <v>0</v>
      </c>
      <c r="L1466">
        <v>0</v>
      </c>
      <c r="M1466">
        <v>0</v>
      </c>
      <c r="N1466">
        <v>0</v>
      </c>
      <c r="O1466" t="str">
        <f>VLOOKUP(J1466,[1]empresas!$A:$B,2,0)</f>
        <v>comercio</v>
      </c>
      <c r="P1466">
        <f>VLOOKUP(J1466,[1]empresas!$A:$C,3,0)</f>
        <v>1</v>
      </c>
      <c r="Q1466">
        <f>VLOOKUP(J1466,[1]empresas!$A:$D,4,0)</f>
        <v>1</v>
      </c>
    </row>
    <row r="1467" spans="1:17" x14ac:dyDescent="0.3">
      <c r="A1467">
        <v>1796</v>
      </c>
      <c r="B1467">
        <v>69</v>
      </c>
      <c r="C1467">
        <v>0</v>
      </c>
      <c r="D1467" t="s">
        <v>19</v>
      </c>
      <c r="E1467">
        <v>2</v>
      </c>
      <c r="F1467">
        <v>0</v>
      </c>
      <c r="G1467">
        <v>0</v>
      </c>
      <c r="H1467" t="s">
        <v>20</v>
      </c>
      <c r="I1467">
        <v>3</v>
      </c>
      <c r="J1467">
        <v>68</v>
      </c>
      <c r="K1467">
        <v>0</v>
      </c>
      <c r="L1467">
        <v>0</v>
      </c>
      <c r="M1467">
        <v>0</v>
      </c>
      <c r="N1467">
        <v>0</v>
      </c>
      <c r="O1467" t="str">
        <f>VLOOKUP(J1467,[1]empresas!$A:$B,2,0)</f>
        <v>alimentos</v>
      </c>
      <c r="P1467">
        <f>VLOOKUP(J1467,[1]empresas!$A:$C,3,0)</f>
        <v>1</v>
      </c>
      <c r="Q1467">
        <f>VLOOKUP(J1467,[1]empresas!$A:$D,4,0)</f>
        <v>1</v>
      </c>
    </row>
    <row r="1468" spans="1:17" x14ac:dyDescent="0.3">
      <c r="A1468">
        <v>1798</v>
      </c>
      <c r="B1468">
        <v>62</v>
      </c>
      <c r="C1468">
        <v>0</v>
      </c>
      <c r="D1468" t="s">
        <v>21</v>
      </c>
      <c r="E1468">
        <v>0</v>
      </c>
      <c r="F1468">
        <v>0</v>
      </c>
      <c r="G1468">
        <v>1</v>
      </c>
      <c r="H1468" t="s">
        <v>18</v>
      </c>
      <c r="I1468">
        <v>5</v>
      </c>
      <c r="J1468">
        <v>71</v>
      </c>
      <c r="K1468">
        <v>0</v>
      </c>
      <c r="L1468">
        <v>0</v>
      </c>
      <c r="M1468">
        <v>0</v>
      </c>
      <c r="N1468">
        <v>0</v>
      </c>
      <c r="O1468" t="str">
        <f>VLOOKUP(J1468,[1]empresas!$A:$B,2,0)</f>
        <v>construccion</v>
      </c>
      <c r="P1468">
        <f>VLOOKUP(J1468,[1]empresas!$A:$C,3,0)</f>
        <v>1</v>
      </c>
      <c r="Q1468">
        <f>VLOOKUP(J1468,[1]empresas!$A:$D,4,0)</f>
        <v>1</v>
      </c>
    </row>
    <row r="1469" spans="1:17" x14ac:dyDescent="0.3">
      <c r="A1469">
        <v>1799</v>
      </c>
      <c r="B1469">
        <v>56</v>
      </c>
      <c r="C1469">
        <v>1</v>
      </c>
      <c r="D1469" t="s">
        <v>19</v>
      </c>
      <c r="E1469">
        <v>1</v>
      </c>
      <c r="F1469">
        <v>0</v>
      </c>
      <c r="G1469">
        <v>0</v>
      </c>
      <c r="H1469" t="s">
        <v>18</v>
      </c>
      <c r="I1469">
        <v>16</v>
      </c>
      <c r="J1469">
        <v>41</v>
      </c>
      <c r="K1469">
        <v>0</v>
      </c>
      <c r="L1469">
        <v>0</v>
      </c>
      <c r="M1469">
        <v>0</v>
      </c>
      <c r="N1469">
        <v>0</v>
      </c>
      <c r="O1469" t="str">
        <f>VLOOKUP(J1469,[1]empresas!$A:$B,2,0)</f>
        <v>comercio</v>
      </c>
      <c r="P1469">
        <f>VLOOKUP(J1469,[1]empresas!$A:$C,3,0)</f>
        <v>1</v>
      </c>
      <c r="Q1469">
        <f>VLOOKUP(J1469,[1]empresas!$A:$D,4,0)</f>
        <v>1</v>
      </c>
    </row>
    <row r="1470" spans="1:17" x14ac:dyDescent="0.3">
      <c r="A1470">
        <v>1800</v>
      </c>
      <c r="B1470">
        <v>29</v>
      </c>
      <c r="C1470">
        <v>0</v>
      </c>
      <c r="D1470" t="s">
        <v>17</v>
      </c>
      <c r="E1470">
        <v>2</v>
      </c>
      <c r="F1470">
        <v>0</v>
      </c>
      <c r="G1470">
        <v>0</v>
      </c>
      <c r="H1470" t="s">
        <v>20</v>
      </c>
      <c r="I1470">
        <v>12</v>
      </c>
      <c r="J1470">
        <v>103</v>
      </c>
      <c r="K1470">
        <v>0</v>
      </c>
      <c r="L1470">
        <v>0</v>
      </c>
      <c r="M1470">
        <v>0</v>
      </c>
      <c r="N1470">
        <v>0</v>
      </c>
      <c r="O1470" t="str">
        <f>VLOOKUP(J1470,[1]empresas!$A:$B,2,0)</f>
        <v>salud</v>
      </c>
      <c r="P1470">
        <f>VLOOKUP(J1470,[1]empresas!$A:$C,3,0)</f>
        <v>1</v>
      </c>
      <c r="Q1470">
        <f>VLOOKUP(J1470,[1]empresas!$A:$D,4,0)</f>
        <v>1</v>
      </c>
    </row>
    <row r="1471" spans="1:17" x14ac:dyDescent="0.3">
      <c r="A1471">
        <v>1801</v>
      </c>
      <c r="B1471">
        <v>51</v>
      </c>
      <c r="C1471">
        <v>1</v>
      </c>
      <c r="D1471" t="s">
        <v>19</v>
      </c>
      <c r="E1471">
        <v>4</v>
      </c>
      <c r="F1471">
        <v>0</v>
      </c>
      <c r="G1471">
        <v>0</v>
      </c>
      <c r="H1471" t="s">
        <v>18</v>
      </c>
      <c r="I1471">
        <v>9</v>
      </c>
      <c r="J1471">
        <v>118</v>
      </c>
      <c r="K1471">
        <v>1</v>
      </c>
      <c r="L1471">
        <f>VLOOKUP(A1471,[2]accidentes!$B:$C,2,0)</f>
        <v>637</v>
      </c>
      <c r="M1471" t="str">
        <f>VLOOKUP(A1471,[2]accidentes!$B:$D,3,0)</f>
        <v>cabeza</v>
      </c>
      <c r="N1471" t="str">
        <f>VLOOKUP(A1471,[2]accidentes!$B:$E,4,0)</f>
        <v>luxacion</v>
      </c>
      <c r="O1471" t="str">
        <f>VLOOKUP(J1471,[1]empresas!$A:$B,2,0)</f>
        <v>mineria</v>
      </c>
      <c r="P1471">
        <f>VLOOKUP(J1471,[1]empresas!$A:$C,3,0)</f>
        <v>1</v>
      </c>
      <c r="Q1471">
        <f>VLOOKUP(J1471,[1]empresas!$A:$D,4,0)</f>
        <v>1</v>
      </c>
    </row>
    <row r="1472" spans="1:17" x14ac:dyDescent="0.3">
      <c r="A1472">
        <v>1802</v>
      </c>
      <c r="B1472">
        <v>49</v>
      </c>
      <c r="C1472">
        <v>0</v>
      </c>
      <c r="D1472" t="s">
        <v>21</v>
      </c>
      <c r="E1472">
        <v>2</v>
      </c>
      <c r="F1472">
        <v>0</v>
      </c>
      <c r="G1472">
        <v>1</v>
      </c>
      <c r="H1472" t="s">
        <v>23</v>
      </c>
      <c r="I1472">
        <v>8</v>
      </c>
      <c r="J1472">
        <v>9</v>
      </c>
      <c r="K1472">
        <v>0</v>
      </c>
      <c r="L1472">
        <v>0</v>
      </c>
      <c r="M1472">
        <v>0</v>
      </c>
      <c r="N1472">
        <v>0</v>
      </c>
      <c r="O1472" t="str">
        <f>VLOOKUP(J1472,[1]empresas!$A:$B,2,0)</f>
        <v>servicios</v>
      </c>
      <c r="P1472">
        <f>VLOOKUP(J1472,[1]empresas!$A:$C,3,0)</f>
        <v>1</v>
      </c>
      <c r="Q1472">
        <f>VLOOKUP(J1472,[1]empresas!$A:$D,4,0)</f>
        <v>0</v>
      </c>
    </row>
    <row r="1473" spans="1:17" x14ac:dyDescent="0.3">
      <c r="A1473">
        <v>1803</v>
      </c>
      <c r="B1473">
        <v>38</v>
      </c>
      <c r="C1473">
        <v>1</v>
      </c>
      <c r="D1473" t="s">
        <v>24</v>
      </c>
      <c r="E1473">
        <v>0</v>
      </c>
      <c r="F1473">
        <v>1</v>
      </c>
      <c r="G1473">
        <v>1</v>
      </c>
      <c r="H1473" t="s">
        <v>20</v>
      </c>
      <c r="I1473">
        <v>18</v>
      </c>
      <c r="J1473">
        <v>49</v>
      </c>
      <c r="K1473">
        <v>1</v>
      </c>
      <c r="L1473">
        <f>VLOOKUP(A1473,[2]accidentes!$B:$C,2,0)</f>
        <v>638</v>
      </c>
      <c r="M1473" t="str">
        <f>VLOOKUP(A1473,[2]accidentes!$B:$D,3,0)</f>
        <v>mano</v>
      </c>
      <c r="N1473" t="str">
        <f>VLOOKUP(A1473,[2]accidentes!$B:$E,4,0)</f>
        <v>fractura</v>
      </c>
      <c r="O1473" t="str">
        <f>VLOOKUP(J1473,[1]empresas!$A:$B,2,0)</f>
        <v>salud</v>
      </c>
      <c r="P1473">
        <f>VLOOKUP(J1473,[1]empresas!$A:$C,3,0)</f>
        <v>1</v>
      </c>
      <c r="Q1473">
        <f>VLOOKUP(J1473,[1]empresas!$A:$D,4,0)</f>
        <v>1</v>
      </c>
    </row>
    <row r="1474" spans="1:17" x14ac:dyDescent="0.3">
      <c r="A1474">
        <v>1804</v>
      </c>
      <c r="B1474">
        <v>63</v>
      </c>
      <c r="C1474">
        <v>0</v>
      </c>
      <c r="D1474" t="s">
        <v>21</v>
      </c>
      <c r="E1474">
        <v>0</v>
      </c>
      <c r="F1474">
        <v>1</v>
      </c>
      <c r="G1474">
        <v>0</v>
      </c>
      <c r="H1474" t="s">
        <v>20</v>
      </c>
      <c r="I1474">
        <v>14</v>
      </c>
      <c r="J1474">
        <v>92</v>
      </c>
      <c r="K1474">
        <v>1</v>
      </c>
      <c r="L1474">
        <f>VLOOKUP(A1474,[2]accidentes!$B:$C,2,0)</f>
        <v>639</v>
      </c>
      <c r="M1474" t="str">
        <f>VLOOKUP(A1474,[2]accidentes!$B:$D,3,0)</f>
        <v>torax</v>
      </c>
      <c r="N1474" t="str">
        <f>VLOOKUP(A1474,[2]accidentes!$B:$E,4,0)</f>
        <v>herida</v>
      </c>
      <c r="O1474" t="str">
        <f>VLOOKUP(J1474,[1]empresas!$A:$B,2,0)</f>
        <v>construccion</v>
      </c>
      <c r="P1474">
        <f>VLOOKUP(J1474,[1]empresas!$A:$C,3,0)</f>
        <v>1</v>
      </c>
      <c r="Q1474">
        <f>VLOOKUP(J1474,[1]empresas!$A:$D,4,0)</f>
        <v>0</v>
      </c>
    </row>
    <row r="1475" spans="1:17" x14ac:dyDescent="0.3">
      <c r="A1475">
        <v>1805</v>
      </c>
      <c r="B1475">
        <v>36</v>
      </c>
      <c r="C1475">
        <v>1</v>
      </c>
      <c r="D1475" t="s">
        <v>19</v>
      </c>
      <c r="E1475">
        <v>1</v>
      </c>
      <c r="F1475">
        <v>0</v>
      </c>
      <c r="G1475">
        <v>0</v>
      </c>
      <c r="H1475" t="s">
        <v>20</v>
      </c>
      <c r="I1475">
        <v>4</v>
      </c>
      <c r="J1475">
        <v>14</v>
      </c>
      <c r="K1475">
        <v>1</v>
      </c>
      <c r="L1475">
        <f>VLOOKUP(A1475,[2]accidentes!$B:$C,2,0)</f>
        <v>640</v>
      </c>
      <c r="M1475" t="str">
        <f>VLOOKUP(A1475,[2]accidentes!$B:$D,3,0)</f>
        <v>torax</v>
      </c>
      <c r="N1475" t="str">
        <f>VLOOKUP(A1475,[2]accidentes!$B:$E,4,0)</f>
        <v>lesiones multiples</v>
      </c>
      <c r="O1475" t="str">
        <f>VLOOKUP(J1475,[1]empresas!$A:$B,2,0)</f>
        <v>alimentos</v>
      </c>
      <c r="P1475">
        <f>VLOOKUP(J1475,[1]empresas!$A:$C,3,0)</f>
        <v>1</v>
      </c>
      <c r="Q1475">
        <f>VLOOKUP(J1475,[1]empresas!$A:$D,4,0)</f>
        <v>0</v>
      </c>
    </row>
    <row r="1476" spans="1:17" x14ac:dyDescent="0.3">
      <c r="A1476">
        <v>1806</v>
      </c>
      <c r="B1476">
        <v>70</v>
      </c>
      <c r="C1476">
        <v>1</v>
      </c>
      <c r="D1476" t="s">
        <v>21</v>
      </c>
      <c r="E1476">
        <v>1</v>
      </c>
      <c r="F1476">
        <v>0</v>
      </c>
      <c r="G1476">
        <v>0</v>
      </c>
      <c r="H1476" t="s">
        <v>20</v>
      </c>
      <c r="I1476">
        <v>4</v>
      </c>
      <c r="J1476">
        <v>89</v>
      </c>
      <c r="K1476">
        <v>0</v>
      </c>
      <c r="L1476">
        <v>0</v>
      </c>
      <c r="M1476">
        <v>0</v>
      </c>
      <c r="N1476">
        <v>0</v>
      </c>
      <c r="O1476" t="str">
        <f>VLOOKUP(J1476,[1]empresas!$A:$B,2,0)</f>
        <v>funcion publica</v>
      </c>
      <c r="P1476">
        <f>VLOOKUP(J1476,[1]empresas!$A:$C,3,0)</f>
        <v>1</v>
      </c>
      <c r="Q1476">
        <f>VLOOKUP(J1476,[1]empresas!$A:$D,4,0)</f>
        <v>0</v>
      </c>
    </row>
    <row r="1477" spans="1:17" x14ac:dyDescent="0.3">
      <c r="A1477">
        <v>1808</v>
      </c>
      <c r="B1477">
        <v>60</v>
      </c>
      <c r="C1477">
        <v>1</v>
      </c>
      <c r="D1477" t="s">
        <v>21</v>
      </c>
      <c r="E1477">
        <v>1</v>
      </c>
      <c r="F1477">
        <v>0</v>
      </c>
      <c r="G1477">
        <v>1</v>
      </c>
      <c r="H1477" t="s">
        <v>20</v>
      </c>
      <c r="I1477">
        <v>10</v>
      </c>
      <c r="J1477">
        <v>58</v>
      </c>
      <c r="K1477">
        <v>1</v>
      </c>
      <c r="L1477">
        <f>VLOOKUP(A1477,[2]accidentes!$B:$C,2,0)</f>
        <v>642</v>
      </c>
      <c r="M1477" t="str">
        <f>VLOOKUP(A1477,[2]accidentes!$B:$D,3,0)</f>
        <v>espalda</v>
      </c>
      <c r="N1477" t="str">
        <f>VLOOKUP(A1477,[2]accidentes!$B:$E,4,0)</f>
        <v>fractura</v>
      </c>
      <c r="O1477" t="str">
        <f>VLOOKUP(J1477,[1]empresas!$A:$B,2,0)</f>
        <v>servicios</v>
      </c>
      <c r="P1477">
        <f>VLOOKUP(J1477,[1]empresas!$A:$C,3,0)</f>
        <v>1</v>
      </c>
      <c r="Q1477">
        <f>VLOOKUP(J1477,[1]empresas!$A:$D,4,0)</f>
        <v>0</v>
      </c>
    </row>
    <row r="1478" spans="1:17" x14ac:dyDescent="0.3">
      <c r="A1478">
        <v>1809</v>
      </c>
      <c r="B1478">
        <v>32</v>
      </c>
      <c r="C1478">
        <v>1</v>
      </c>
      <c r="D1478" t="s">
        <v>19</v>
      </c>
      <c r="E1478">
        <v>2</v>
      </c>
      <c r="F1478">
        <v>0</v>
      </c>
      <c r="G1478">
        <v>0</v>
      </c>
      <c r="H1478" t="s">
        <v>20</v>
      </c>
      <c r="I1478">
        <v>7</v>
      </c>
      <c r="J1478">
        <v>62</v>
      </c>
      <c r="K1478">
        <v>0</v>
      </c>
      <c r="L1478">
        <v>0</v>
      </c>
      <c r="M1478">
        <v>0</v>
      </c>
      <c r="N1478">
        <v>0</v>
      </c>
      <c r="O1478" t="str">
        <f>VLOOKUP(J1478,[1]empresas!$A:$B,2,0)</f>
        <v>alimentos</v>
      </c>
      <c r="P1478">
        <f>VLOOKUP(J1478,[1]empresas!$A:$C,3,0)</f>
        <v>1</v>
      </c>
      <c r="Q1478">
        <f>VLOOKUP(J1478,[1]empresas!$A:$D,4,0)</f>
        <v>1</v>
      </c>
    </row>
    <row r="1479" spans="1:17" x14ac:dyDescent="0.3">
      <c r="A1479">
        <v>1810</v>
      </c>
      <c r="B1479">
        <v>45</v>
      </c>
      <c r="C1479">
        <v>0</v>
      </c>
      <c r="D1479" t="s">
        <v>19</v>
      </c>
      <c r="E1479">
        <v>3</v>
      </c>
      <c r="F1479">
        <v>0</v>
      </c>
      <c r="G1479">
        <v>0</v>
      </c>
      <c r="H1479" t="s">
        <v>20</v>
      </c>
      <c r="I1479">
        <v>11</v>
      </c>
      <c r="J1479">
        <v>45</v>
      </c>
      <c r="K1479">
        <v>1</v>
      </c>
      <c r="L1479">
        <f>VLOOKUP(A1479,[2]accidentes!$B:$C,2,0)</f>
        <v>643</v>
      </c>
      <c r="M1479" t="str">
        <f>VLOOKUP(A1479,[2]accidentes!$B:$D,3,0)</f>
        <v>mano</v>
      </c>
      <c r="N1479" t="str">
        <f>VLOOKUP(A1479,[2]accidentes!$B:$E,4,0)</f>
        <v>trauma superficial</v>
      </c>
      <c r="O1479" t="str">
        <f>VLOOKUP(J1479,[1]empresas!$A:$B,2,0)</f>
        <v>alimentos</v>
      </c>
      <c r="P1479">
        <f>VLOOKUP(J1479,[1]empresas!$A:$C,3,0)</f>
        <v>1</v>
      </c>
      <c r="Q1479">
        <f>VLOOKUP(J1479,[1]empresas!$A:$D,4,0)</f>
        <v>1</v>
      </c>
    </row>
    <row r="1480" spans="1:17" x14ac:dyDescent="0.3">
      <c r="A1480">
        <v>1811</v>
      </c>
      <c r="B1480">
        <v>39</v>
      </c>
      <c r="C1480">
        <v>1</v>
      </c>
      <c r="D1480" t="s">
        <v>19</v>
      </c>
      <c r="E1480">
        <v>0</v>
      </c>
      <c r="F1480">
        <v>0</v>
      </c>
      <c r="G1480">
        <v>0</v>
      </c>
      <c r="H1480" t="s">
        <v>20</v>
      </c>
      <c r="I1480">
        <v>4</v>
      </c>
      <c r="J1480">
        <v>145</v>
      </c>
      <c r="K1480">
        <v>0</v>
      </c>
      <c r="L1480">
        <v>0</v>
      </c>
      <c r="M1480">
        <v>0</v>
      </c>
      <c r="N1480">
        <v>0</v>
      </c>
      <c r="O1480" t="str">
        <f>VLOOKUP(J1480,[1]empresas!$A:$B,2,0)</f>
        <v>construccion</v>
      </c>
      <c r="P1480">
        <f>VLOOKUP(J1480,[1]empresas!$A:$C,3,0)</f>
        <v>1</v>
      </c>
      <c r="Q1480">
        <f>VLOOKUP(J1480,[1]empresas!$A:$D,4,0)</f>
        <v>1</v>
      </c>
    </row>
    <row r="1481" spans="1:17" x14ac:dyDescent="0.3">
      <c r="A1481">
        <v>1812</v>
      </c>
      <c r="B1481">
        <v>38</v>
      </c>
      <c r="C1481">
        <v>1</v>
      </c>
      <c r="D1481" t="s">
        <v>19</v>
      </c>
      <c r="E1481">
        <v>1</v>
      </c>
      <c r="F1481">
        <v>0</v>
      </c>
      <c r="G1481">
        <v>0</v>
      </c>
      <c r="H1481" t="s">
        <v>20</v>
      </c>
      <c r="I1481">
        <v>11</v>
      </c>
      <c r="J1481">
        <v>26</v>
      </c>
      <c r="K1481">
        <v>0</v>
      </c>
      <c r="L1481">
        <v>0</v>
      </c>
      <c r="M1481">
        <v>0</v>
      </c>
      <c r="N1481">
        <v>0</v>
      </c>
      <c r="O1481" t="str">
        <f>VLOOKUP(J1481,[1]empresas!$A:$B,2,0)</f>
        <v>educacion</v>
      </c>
      <c r="P1481">
        <f>VLOOKUP(J1481,[1]empresas!$A:$C,3,0)</f>
        <v>1</v>
      </c>
      <c r="Q1481">
        <f>VLOOKUP(J1481,[1]empresas!$A:$D,4,0)</f>
        <v>1</v>
      </c>
    </row>
    <row r="1482" spans="1:17" x14ac:dyDescent="0.3">
      <c r="A1482">
        <v>1813</v>
      </c>
      <c r="B1482">
        <v>39</v>
      </c>
      <c r="C1482">
        <v>1</v>
      </c>
      <c r="D1482" t="s">
        <v>17</v>
      </c>
      <c r="E1482">
        <v>1</v>
      </c>
      <c r="F1482">
        <v>0</v>
      </c>
      <c r="G1482">
        <v>0</v>
      </c>
      <c r="H1482" t="s">
        <v>20</v>
      </c>
      <c r="I1482">
        <v>9</v>
      </c>
      <c r="J1482">
        <v>34</v>
      </c>
      <c r="K1482">
        <v>0</v>
      </c>
      <c r="L1482">
        <v>0</v>
      </c>
      <c r="M1482">
        <v>0</v>
      </c>
      <c r="N1482">
        <v>0</v>
      </c>
      <c r="O1482" t="str">
        <f>VLOOKUP(J1482,[1]empresas!$A:$B,2,0)</f>
        <v>educacion</v>
      </c>
      <c r="P1482">
        <f>VLOOKUP(J1482,[1]empresas!$A:$C,3,0)</f>
        <v>0</v>
      </c>
      <c r="Q1482">
        <f>VLOOKUP(J1482,[1]empresas!$A:$D,4,0)</f>
        <v>1</v>
      </c>
    </row>
    <row r="1483" spans="1:17" x14ac:dyDescent="0.3">
      <c r="A1483">
        <v>1814</v>
      </c>
      <c r="B1483">
        <v>54</v>
      </c>
      <c r="C1483">
        <v>0</v>
      </c>
      <c r="D1483" t="s">
        <v>21</v>
      </c>
      <c r="E1483">
        <v>2</v>
      </c>
      <c r="F1483">
        <v>0</v>
      </c>
      <c r="G1483">
        <v>0</v>
      </c>
      <c r="H1483" t="s">
        <v>23</v>
      </c>
      <c r="I1483">
        <v>12</v>
      </c>
      <c r="J1483">
        <v>124</v>
      </c>
      <c r="K1483">
        <v>0</v>
      </c>
      <c r="L1483">
        <v>0</v>
      </c>
      <c r="M1483">
        <v>0</v>
      </c>
      <c r="N1483">
        <v>0</v>
      </c>
      <c r="O1483" t="str">
        <f>VLOOKUP(J1483,[1]empresas!$A:$B,2,0)</f>
        <v>agricultura</v>
      </c>
      <c r="P1483">
        <f>VLOOKUP(J1483,[1]empresas!$A:$C,3,0)</f>
        <v>1</v>
      </c>
      <c r="Q1483">
        <f>VLOOKUP(J1483,[1]empresas!$A:$D,4,0)</f>
        <v>1</v>
      </c>
    </row>
    <row r="1484" spans="1:17" x14ac:dyDescent="0.3">
      <c r="A1484">
        <v>1815</v>
      </c>
      <c r="B1484">
        <v>40</v>
      </c>
      <c r="C1484">
        <v>1</v>
      </c>
      <c r="D1484" t="s">
        <v>19</v>
      </c>
      <c r="E1484">
        <v>1</v>
      </c>
      <c r="F1484">
        <v>0</v>
      </c>
      <c r="G1484">
        <v>0</v>
      </c>
      <c r="H1484" t="s">
        <v>20</v>
      </c>
      <c r="I1484">
        <v>9</v>
      </c>
      <c r="J1484">
        <v>124</v>
      </c>
      <c r="K1484">
        <v>0</v>
      </c>
      <c r="L1484">
        <v>0</v>
      </c>
      <c r="M1484">
        <v>0</v>
      </c>
      <c r="N1484">
        <v>0</v>
      </c>
      <c r="O1484" t="str">
        <f>VLOOKUP(J1484,[1]empresas!$A:$B,2,0)</f>
        <v>agricultura</v>
      </c>
      <c r="P1484">
        <f>VLOOKUP(J1484,[1]empresas!$A:$C,3,0)</f>
        <v>1</v>
      </c>
      <c r="Q1484">
        <f>VLOOKUP(J1484,[1]empresas!$A:$D,4,0)</f>
        <v>1</v>
      </c>
    </row>
    <row r="1485" spans="1:17" x14ac:dyDescent="0.3">
      <c r="A1485">
        <v>1816</v>
      </c>
      <c r="B1485">
        <v>60</v>
      </c>
      <c r="C1485">
        <v>1</v>
      </c>
      <c r="D1485" t="s">
        <v>17</v>
      </c>
      <c r="E1485">
        <v>2</v>
      </c>
      <c r="F1485">
        <v>1</v>
      </c>
      <c r="G1485">
        <v>1</v>
      </c>
      <c r="H1485" t="s">
        <v>20</v>
      </c>
      <c r="I1485">
        <v>9</v>
      </c>
      <c r="J1485">
        <v>52</v>
      </c>
      <c r="K1485">
        <v>0</v>
      </c>
      <c r="L1485">
        <v>0</v>
      </c>
      <c r="M1485">
        <v>0</v>
      </c>
      <c r="N1485">
        <v>0</v>
      </c>
      <c r="O1485" t="str">
        <f>VLOOKUP(J1485,[1]empresas!$A:$B,2,0)</f>
        <v>manufactura</v>
      </c>
      <c r="P1485">
        <f>VLOOKUP(J1485,[1]empresas!$A:$C,3,0)</f>
        <v>0</v>
      </c>
      <c r="Q1485">
        <f>VLOOKUP(J1485,[1]empresas!$A:$D,4,0)</f>
        <v>1</v>
      </c>
    </row>
    <row r="1486" spans="1:17" x14ac:dyDescent="0.3">
      <c r="A1486">
        <v>1817</v>
      </c>
      <c r="B1486">
        <v>42</v>
      </c>
      <c r="C1486">
        <v>0</v>
      </c>
      <c r="D1486" t="s">
        <v>21</v>
      </c>
      <c r="E1486">
        <v>1</v>
      </c>
      <c r="F1486">
        <v>0</v>
      </c>
      <c r="G1486">
        <v>0</v>
      </c>
      <c r="H1486" t="s">
        <v>20</v>
      </c>
      <c r="I1486">
        <v>11</v>
      </c>
      <c r="J1486">
        <v>105</v>
      </c>
      <c r="K1486">
        <v>0</v>
      </c>
      <c r="L1486">
        <v>0</v>
      </c>
      <c r="M1486">
        <v>0</v>
      </c>
      <c r="N1486">
        <v>0</v>
      </c>
      <c r="O1486" t="str">
        <f>VLOOKUP(J1486,[1]empresas!$A:$B,2,0)</f>
        <v>construccion</v>
      </c>
      <c r="P1486">
        <f>VLOOKUP(J1486,[1]empresas!$A:$C,3,0)</f>
        <v>0</v>
      </c>
      <c r="Q1486">
        <f>VLOOKUP(J1486,[1]empresas!$A:$D,4,0)</f>
        <v>1</v>
      </c>
    </row>
    <row r="1487" spans="1:17" x14ac:dyDescent="0.3">
      <c r="A1487">
        <v>1818</v>
      </c>
      <c r="B1487">
        <v>43</v>
      </c>
      <c r="C1487">
        <v>0</v>
      </c>
      <c r="D1487" t="s">
        <v>19</v>
      </c>
      <c r="E1487">
        <v>0</v>
      </c>
      <c r="F1487">
        <v>1</v>
      </c>
      <c r="G1487">
        <v>1</v>
      </c>
      <c r="H1487" t="s">
        <v>18</v>
      </c>
      <c r="I1487">
        <v>11</v>
      </c>
      <c r="J1487">
        <v>129</v>
      </c>
      <c r="K1487">
        <v>1</v>
      </c>
      <c r="L1487">
        <f>VLOOKUP(A1487,[2]accidentes!$B:$C,2,0)</f>
        <v>644</v>
      </c>
      <c r="M1487" t="str">
        <f>VLOOKUP(A1487,[2]accidentes!$B:$D,3,0)</f>
        <v>ojo</v>
      </c>
      <c r="N1487" t="str">
        <f>VLOOKUP(A1487,[2]accidentes!$B:$E,4,0)</f>
        <v>lesiones multiples</v>
      </c>
      <c r="O1487" t="str">
        <f>VLOOKUP(J1487,[1]empresas!$A:$B,2,0)</f>
        <v>salud</v>
      </c>
      <c r="P1487">
        <f>VLOOKUP(J1487,[1]empresas!$A:$C,3,0)</f>
        <v>0</v>
      </c>
      <c r="Q1487">
        <f>VLOOKUP(J1487,[1]empresas!$A:$D,4,0)</f>
        <v>1</v>
      </c>
    </row>
    <row r="1488" spans="1:17" x14ac:dyDescent="0.3">
      <c r="A1488">
        <v>1819</v>
      </c>
      <c r="B1488">
        <v>39</v>
      </c>
      <c r="C1488">
        <v>1</v>
      </c>
      <c r="D1488" t="s">
        <v>21</v>
      </c>
      <c r="E1488">
        <v>0</v>
      </c>
      <c r="F1488">
        <v>0</v>
      </c>
      <c r="G1488">
        <v>0</v>
      </c>
      <c r="H1488" t="s">
        <v>18</v>
      </c>
      <c r="I1488">
        <v>12</v>
      </c>
      <c r="J1488">
        <v>113</v>
      </c>
      <c r="K1488">
        <v>0</v>
      </c>
      <c r="L1488">
        <v>0</v>
      </c>
      <c r="M1488">
        <v>0</v>
      </c>
      <c r="N1488">
        <v>0</v>
      </c>
      <c r="O1488" t="str">
        <f>VLOOKUP(J1488,[1]empresas!$A:$B,2,0)</f>
        <v>manufactura</v>
      </c>
      <c r="P1488">
        <f>VLOOKUP(J1488,[1]empresas!$A:$C,3,0)</f>
        <v>1</v>
      </c>
      <c r="Q1488">
        <f>VLOOKUP(J1488,[1]empresas!$A:$D,4,0)</f>
        <v>1</v>
      </c>
    </row>
    <row r="1489" spans="1:17" x14ac:dyDescent="0.3">
      <c r="A1489">
        <v>1820</v>
      </c>
      <c r="B1489">
        <v>34</v>
      </c>
      <c r="C1489">
        <v>0</v>
      </c>
      <c r="D1489" t="s">
        <v>21</v>
      </c>
      <c r="E1489">
        <v>3</v>
      </c>
      <c r="F1489">
        <v>0</v>
      </c>
      <c r="G1489">
        <v>0</v>
      </c>
      <c r="H1489" t="s">
        <v>23</v>
      </c>
      <c r="I1489">
        <v>11</v>
      </c>
      <c r="J1489">
        <v>24</v>
      </c>
      <c r="K1489">
        <v>1</v>
      </c>
      <c r="L1489">
        <f>VLOOKUP(A1489,[2]accidentes!$B:$C,2,0)</f>
        <v>645</v>
      </c>
      <c r="M1489" t="str">
        <f>VLOOKUP(A1489,[2]accidentes!$B:$D,3,0)</f>
        <v>cabeza</v>
      </c>
      <c r="N1489" t="str">
        <f>VLOOKUP(A1489,[2]accidentes!$B:$E,4,0)</f>
        <v>lesiones multiples</v>
      </c>
      <c r="O1489" t="str">
        <f>VLOOKUP(J1489,[1]empresas!$A:$B,2,0)</f>
        <v>construccion</v>
      </c>
      <c r="P1489">
        <f>VLOOKUP(J1489,[1]empresas!$A:$C,3,0)</f>
        <v>1</v>
      </c>
      <c r="Q1489">
        <f>VLOOKUP(J1489,[1]empresas!$A:$D,4,0)</f>
        <v>1</v>
      </c>
    </row>
    <row r="1490" spans="1:17" x14ac:dyDescent="0.3">
      <c r="A1490">
        <v>1821</v>
      </c>
      <c r="B1490">
        <v>43</v>
      </c>
      <c r="C1490">
        <v>0</v>
      </c>
      <c r="D1490" t="s">
        <v>19</v>
      </c>
      <c r="E1490">
        <v>1</v>
      </c>
      <c r="F1490">
        <v>0</v>
      </c>
      <c r="G1490">
        <v>1</v>
      </c>
      <c r="H1490" t="s">
        <v>23</v>
      </c>
      <c r="I1490">
        <v>10</v>
      </c>
      <c r="J1490">
        <v>111</v>
      </c>
      <c r="K1490">
        <v>1</v>
      </c>
      <c r="L1490">
        <f>VLOOKUP(A1490,[2]accidentes!$B:$C,2,0)</f>
        <v>646</v>
      </c>
      <c r="M1490" t="str">
        <f>VLOOKUP(A1490,[2]accidentes!$B:$D,3,0)</f>
        <v>pie</v>
      </c>
      <c r="N1490" t="str">
        <f>VLOOKUP(A1490,[2]accidentes!$B:$E,4,0)</f>
        <v>herida</v>
      </c>
      <c r="O1490" t="str">
        <f>VLOOKUP(J1490,[1]empresas!$A:$B,2,0)</f>
        <v>construccion</v>
      </c>
      <c r="P1490">
        <f>VLOOKUP(J1490,[1]empresas!$A:$C,3,0)</f>
        <v>1</v>
      </c>
      <c r="Q1490">
        <f>VLOOKUP(J1490,[1]empresas!$A:$D,4,0)</f>
        <v>1</v>
      </c>
    </row>
    <row r="1491" spans="1:17" x14ac:dyDescent="0.3">
      <c r="A1491">
        <v>1822</v>
      </c>
      <c r="B1491">
        <v>55</v>
      </c>
      <c r="C1491">
        <v>0</v>
      </c>
      <c r="D1491" t="s">
        <v>19</v>
      </c>
      <c r="E1491">
        <v>4</v>
      </c>
      <c r="F1491">
        <v>0</v>
      </c>
      <c r="G1491">
        <v>0</v>
      </c>
      <c r="H1491" t="s">
        <v>23</v>
      </c>
      <c r="I1491">
        <v>6</v>
      </c>
      <c r="J1491">
        <v>51</v>
      </c>
      <c r="K1491">
        <v>0</v>
      </c>
      <c r="L1491">
        <v>0</v>
      </c>
      <c r="M1491">
        <v>0</v>
      </c>
      <c r="N1491">
        <v>0</v>
      </c>
      <c r="O1491" t="str">
        <f>VLOOKUP(J1491,[1]empresas!$A:$B,2,0)</f>
        <v>comercio</v>
      </c>
      <c r="P1491">
        <f>VLOOKUP(J1491,[1]empresas!$A:$C,3,0)</f>
        <v>1</v>
      </c>
      <c r="Q1491">
        <f>VLOOKUP(J1491,[1]empresas!$A:$D,4,0)</f>
        <v>1</v>
      </c>
    </row>
    <row r="1492" spans="1:17" x14ac:dyDescent="0.3">
      <c r="A1492">
        <v>1823</v>
      </c>
      <c r="B1492">
        <v>52</v>
      </c>
      <c r="C1492">
        <v>0</v>
      </c>
      <c r="D1492" t="s">
        <v>19</v>
      </c>
      <c r="E1492">
        <v>2</v>
      </c>
      <c r="F1492">
        <v>1</v>
      </c>
      <c r="G1492">
        <v>1</v>
      </c>
      <c r="H1492" t="s">
        <v>20</v>
      </c>
      <c r="I1492">
        <v>9</v>
      </c>
      <c r="J1492">
        <v>70</v>
      </c>
      <c r="K1492">
        <v>0</v>
      </c>
      <c r="L1492">
        <v>0</v>
      </c>
      <c r="M1492">
        <v>0</v>
      </c>
      <c r="N1492">
        <v>0</v>
      </c>
      <c r="O1492" t="str">
        <f>VLOOKUP(J1492,[1]empresas!$A:$B,2,0)</f>
        <v>agricultura</v>
      </c>
      <c r="P1492">
        <f>VLOOKUP(J1492,[1]empresas!$A:$C,3,0)</f>
        <v>1</v>
      </c>
      <c r="Q1492">
        <f>VLOOKUP(J1492,[1]empresas!$A:$D,4,0)</f>
        <v>1</v>
      </c>
    </row>
    <row r="1493" spans="1:17" x14ac:dyDescent="0.3">
      <c r="A1493">
        <v>1824</v>
      </c>
      <c r="B1493">
        <v>55</v>
      </c>
      <c r="C1493">
        <v>0</v>
      </c>
      <c r="D1493" t="s">
        <v>24</v>
      </c>
      <c r="E1493">
        <v>2</v>
      </c>
      <c r="F1493">
        <v>1</v>
      </c>
      <c r="G1493">
        <v>0</v>
      </c>
      <c r="H1493" t="s">
        <v>20</v>
      </c>
      <c r="I1493">
        <v>14</v>
      </c>
      <c r="J1493">
        <v>117</v>
      </c>
      <c r="K1493">
        <v>0</v>
      </c>
      <c r="L1493">
        <v>0</v>
      </c>
      <c r="M1493">
        <v>0</v>
      </c>
      <c r="N1493">
        <v>0</v>
      </c>
      <c r="O1493" t="str">
        <f>VLOOKUP(J1493,[1]empresas!$A:$B,2,0)</f>
        <v>comercio</v>
      </c>
      <c r="P1493">
        <f>VLOOKUP(J1493,[1]empresas!$A:$C,3,0)</f>
        <v>1</v>
      </c>
      <c r="Q1493">
        <f>VLOOKUP(J1493,[1]empresas!$A:$D,4,0)</f>
        <v>0</v>
      </c>
    </row>
    <row r="1494" spans="1:17" x14ac:dyDescent="0.3">
      <c r="A1494">
        <v>1825</v>
      </c>
      <c r="B1494">
        <v>66</v>
      </c>
      <c r="C1494">
        <v>1</v>
      </c>
      <c r="D1494" t="s">
        <v>24</v>
      </c>
      <c r="E1494">
        <v>1</v>
      </c>
      <c r="F1494">
        <v>1</v>
      </c>
      <c r="G1494">
        <v>0</v>
      </c>
      <c r="H1494" t="s">
        <v>18</v>
      </c>
      <c r="I1494">
        <v>5</v>
      </c>
      <c r="J1494">
        <v>128</v>
      </c>
      <c r="K1494">
        <v>1</v>
      </c>
      <c r="L1494">
        <f>VLOOKUP(A1494,[2]accidentes!$B:$C,2,0)</f>
        <v>647</v>
      </c>
      <c r="M1494" t="str">
        <f>VLOOKUP(A1494,[2]accidentes!$B:$D,3,0)</f>
        <v>mano</v>
      </c>
      <c r="N1494" t="str">
        <f>VLOOKUP(A1494,[2]accidentes!$B:$E,4,0)</f>
        <v>fractura</v>
      </c>
      <c r="O1494" t="str">
        <f>VLOOKUP(J1494,[1]empresas!$A:$B,2,0)</f>
        <v>salud</v>
      </c>
      <c r="P1494">
        <f>VLOOKUP(J1494,[1]empresas!$A:$C,3,0)</f>
        <v>1</v>
      </c>
      <c r="Q1494">
        <f>VLOOKUP(J1494,[1]empresas!$A:$D,4,0)</f>
        <v>0</v>
      </c>
    </row>
    <row r="1495" spans="1:17" x14ac:dyDescent="0.3">
      <c r="A1495">
        <v>1826</v>
      </c>
      <c r="B1495">
        <v>45</v>
      </c>
      <c r="C1495">
        <v>0</v>
      </c>
      <c r="D1495" t="s">
        <v>17</v>
      </c>
      <c r="E1495">
        <v>1</v>
      </c>
      <c r="F1495">
        <v>0</v>
      </c>
      <c r="G1495">
        <v>0</v>
      </c>
      <c r="H1495" t="s">
        <v>18</v>
      </c>
      <c r="I1495">
        <v>9</v>
      </c>
      <c r="J1495">
        <v>7</v>
      </c>
      <c r="K1495">
        <v>0</v>
      </c>
      <c r="L1495">
        <v>0</v>
      </c>
      <c r="M1495">
        <v>0</v>
      </c>
      <c r="N1495">
        <v>0</v>
      </c>
      <c r="O1495" t="str">
        <f>VLOOKUP(J1495,[1]empresas!$A:$B,2,0)</f>
        <v>alimentos</v>
      </c>
      <c r="P1495">
        <f>VLOOKUP(J1495,[1]empresas!$A:$C,3,0)</f>
        <v>1</v>
      </c>
      <c r="Q1495">
        <f>VLOOKUP(J1495,[1]empresas!$A:$D,4,0)</f>
        <v>1</v>
      </c>
    </row>
    <row r="1496" spans="1:17" x14ac:dyDescent="0.3">
      <c r="A1496">
        <v>1827</v>
      </c>
      <c r="B1496">
        <v>42</v>
      </c>
      <c r="C1496">
        <v>1</v>
      </c>
      <c r="D1496" t="s">
        <v>24</v>
      </c>
      <c r="E1496">
        <v>0</v>
      </c>
      <c r="F1496">
        <v>1</v>
      </c>
      <c r="G1496">
        <v>1</v>
      </c>
      <c r="H1496" t="s">
        <v>20</v>
      </c>
      <c r="I1496">
        <v>5</v>
      </c>
      <c r="J1496">
        <v>70</v>
      </c>
      <c r="K1496">
        <v>0</v>
      </c>
      <c r="L1496">
        <v>0</v>
      </c>
      <c r="M1496">
        <v>0</v>
      </c>
      <c r="N1496">
        <v>0</v>
      </c>
      <c r="O1496" t="str">
        <f>VLOOKUP(J1496,[1]empresas!$A:$B,2,0)</f>
        <v>agricultura</v>
      </c>
      <c r="P1496">
        <f>VLOOKUP(J1496,[1]empresas!$A:$C,3,0)</f>
        <v>1</v>
      </c>
      <c r="Q1496">
        <f>VLOOKUP(J1496,[1]empresas!$A:$D,4,0)</f>
        <v>1</v>
      </c>
    </row>
    <row r="1497" spans="1:17" x14ac:dyDescent="0.3">
      <c r="A1497">
        <v>1828</v>
      </c>
      <c r="B1497">
        <v>63</v>
      </c>
      <c r="C1497">
        <v>1</v>
      </c>
      <c r="D1497" t="s">
        <v>19</v>
      </c>
      <c r="E1497">
        <v>3</v>
      </c>
      <c r="F1497">
        <v>0</v>
      </c>
      <c r="G1497">
        <v>0</v>
      </c>
      <c r="H1497" t="s">
        <v>20</v>
      </c>
      <c r="I1497">
        <v>5</v>
      </c>
      <c r="J1497">
        <v>55</v>
      </c>
      <c r="K1497">
        <v>0</v>
      </c>
      <c r="L1497">
        <v>0</v>
      </c>
      <c r="M1497">
        <v>0</v>
      </c>
      <c r="N1497">
        <v>0</v>
      </c>
      <c r="O1497" t="str">
        <f>VLOOKUP(J1497,[1]empresas!$A:$B,2,0)</f>
        <v>construccion</v>
      </c>
      <c r="P1497">
        <f>VLOOKUP(J1497,[1]empresas!$A:$C,3,0)</f>
        <v>1</v>
      </c>
      <c r="Q1497">
        <f>VLOOKUP(J1497,[1]empresas!$A:$D,4,0)</f>
        <v>1</v>
      </c>
    </row>
    <row r="1498" spans="1:17" x14ac:dyDescent="0.3">
      <c r="A1498">
        <v>1829</v>
      </c>
      <c r="B1498">
        <v>39</v>
      </c>
      <c r="C1498">
        <v>0</v>
      </c>
      <c r="D1498" t="s">
        <v>19</v>
      </c>
      <c r="E1498">
        <v>0</v>
      </c>
      <c r="F1498">
        <v>0</v>
      </c>
      <c r="G1498">
        <v>0</v>
      </c>
      <c r="H1498" t="s">
        <v>20</v>
      </c>
      <c r="I1498">
        <v>3</v>
      </c>
      <c r="J1498">
        <v>6</v>
      </c>
      <c r="K1498">
        <v>1</v>
      </c>
      <c r="L1498">
        <f>VLOOKUP(A1498,[2]accidentes!$B:$C,2,0)</f>
        <v>648</v>
      </c>
      <c r="M1498" t="str">
        <f>VLOOKUP(A1498,[2]accidentes!$B:$D,3,0)</f>
        <v>mano</v>
      </c>
      <c r="N1498" t="str">
        <f>VLOOKUP(A1498,[2]accidentes!$B:$E,4,0)</f>
        <v>lesiones multiples</v>
      </c>
      <c r="O1498" t="str">
        <f>VLOOKUP(J1498,[1]empresas!$A:$B,2,0)</f>
        <v>construccion</v>
      </c>
      <c r="P1498">
        <f>VLOOKUP(J1498,[1]empresas!$A:$C,3,0)</f>
        <v>1</v>
      </c>
      <c r="Q1498">
        <f>VLOOKUP(J1498,[1]empresas!$A:$D,4,0)</f>
        <v>0</v>
      </c>
    </row>
    <row r="1499" spans="1:17" x14ac:dyDescent="0.3">
      <c r="A1499">
        <v>1830</v>
      </c>
      <c r="B1499">
        <v>25</v>
      </c>
      <c r="C1499">
        <v>0</v>
      </c>
      <c r="D1499" t="s">
        <v>21</v>
      </c>
      <c r="E1499">
        <v>2</v>
      </c>
      <c r="F1499">
        <v>0</v>
      </c>
      <c r="G1499">
        <v>1</v>
      </c>
      <c r="H1499" t="s">
        <v>23</v>
      </c>
      <c r="I1499">
        <v>6</v>
      </c>
      <c r="J1499">
        <v>22</v>
      </c>
      <c r="K1499">
        <v>0</v>
      </c>
      <c r="L1499">
        <v>0</v>
      </c>
      <c r="M1499">
        <v>0</v>
      </c>
      <c r="N1499">
        <v>0</v>
      </c>
      <c r="O1499" t="str">
        <f>VLOOKUP(J1499,[1]empresas!$A:$B,2,0)</f>
        <v>mineria</v>
      </c>
      <c r="P1499">
        <f>VLOOKUP(J1499,[1]empresas!$A:$C,3,0)</f>
        <v>1</v>
      </c>
      <c r="Q1499">
        <f>VLOOKUP(J1499,[1]empresas!$A:$D,4,0)</f>
        <v>1</v>
      </c>
    </row>
    <row r="1500" spans="1:17" x14ac:dyDescent="0.3">
      <c r="A1500">
        <v>1831</v>
      </c>
      <c r="B1500">
        <v>27</v>
      </c>
      <c r="C1500">
        <v>0</v>
      </c>
      <c r="D1500" t="s">
        <v>19</v>
      </c>
      <c r="E1500">
        <v>1</v>
      </c>
      <c r="F1500">
        <v>0</v>
      </c>
      <c r="G1500">
        <v>0</v>
      </c>
      <c r="H1500" t="s">
        <v>23</v>
      </c>
      <c r="I1500">
        <v>9</v>
      </c>
      <c r="J1500">
        <v>28</v>
      </c>
      <c r="K1500">
        <v>0</v>
      </c>
      <c r="L1500">
        <v>0</v>
      </c>
      <c r="M1500">
        <v>0</v>
      </c>
      <c r="N1500">
        <v>0</v>
      </c>
      <c r="O1500" t="str">
        <f>VLOOKUP(J1500,[1]empresas!$A:$B,2,0)</f>
        <v>alimentos</v>
      </c>
      <c r="P1500">
        <f>VLOOKUP(J1500,[1]empresas!$A:$C,3,0)</f>
        <v>1</v>
      </c>
      <c r="Q1500">
        <f>VLOOKUP(J1500,[1]empresas!$A:$D,4,0)</f>
        <v>1</v>
      </c>
    </row>
    <row r="1501" spans="1:17" x14ac:dyDescent="0.3">
      <c r="A1501">
        <v>1832</v>
      </c>
      <c r="B1501">
        <v>30</v>
      </c>
      <c r="C1501">
        <v>0</v>
      </c>
      <c r="D1501" t="s">
        <v>19</v>
      </c>
      <c r="E1501">
        <v>3</v>
      </c>
      <c r="F1501">
        <v>0</v>
      </c>
      <c r="G1501">
        <v>0</v>
      </c>
      <c r="H1501" t="s">
        <v>20</v>
      </c>
      <c r="I1501">
        <v>12</v>
      </c>
      <c r="J1501">
        <v>31</v>
      </c>
      <c r="K1501">
        <v>0</v>
      </c>
      <c r="L1501">
        <v>0</v>
      </c>
      <c r="M1501">
        <v>0</v>
      </c>
      <c r="N1501">
        <v>0</v>
      </c>
      <c r="O1501" t="str">
        <f>VLOOKUP(J1501,[1]empresas!$A:$B,2,0)</f>
        <v>construccion</v>
      </c>
      <c r="P1501">
        <f>VLOOKUP(J1501,[1]empresas!$A:$C,3,0)</f>
        <v>1</v>
      </c>
      <c r="Q1501">
        <f>VLOOKUP(J1501,[1]empresas!$A:$D,4,0)</f>
        <v>1</v>
      </c>
    </row>
    <row r="1502" spans="1:17" x14ac:dyDescent="0.3">
      <c r="A1502">
        <v>1834</v>
      </c>
      <c r="B1502">
        <v>61</v>
      </c>
      <c r="C1502">
        <v>0</v>
      </c>
      <c r="D1502" t="s">
        <v>21</v>
      </c>
      <c r="E1502">
        <v>0</v>
      </c>
      <c r="F1502">
        <v>0</v>
      </c>
      <c r="G1502">
        <v>0</v>
      </c>
      <c r="H1502" t="s">
        <v>18</v>
      </c>
      <c r="I1502">
        <v>13</v>
      </c>
      <c r="J1502">
        <v>25</v>
      </c>
      <c r="K1502">
        <v>1</v>
      </c>
      <c r="L1502">
        <f>VLOOKUP(A1502,[2]accidentes!$B:$C,2,0)</f>
        <v>650</v>
      </c>
      <c r="M1502" t="str">
        <f>VLOOKUP(A1502,[2]accidentes!$B:$D,3,0)</f>
        <v>mano</v>
      </c>
      <c r="N1502" t="str">
        <f>VLOOKUP(A1502,[2]accidentes!$B:$E,4,0)</f>
        <v>herida</v>
      </c>
      <c r="O1502" t="str">
        <f>VLOOKUP(J1502,[1]empresas!$A:$B,2,0)</f>
        <v>manufactura</v>
      </c>
      <c r="P1502">
        <f>VLOOKUP(J1502,[1]empresas!$A:$C,3,0)</f>
        <v>1</v>
      </c>
      <c r="Q1502">
        <f>VLOOKUP(J1502,[1]empresas!$A:$D,4,0)</f>
        <v>1</v>
      </c>
    </row>
    <row r="1503" spans="1:17" x14ac:dyDescent="0.3">
      <c r="A1503">
        <v>1835</v>
      </c>
      <c r="B1503">
        <v>31</v>
      </c>
      <c r="C1503">
        <v>0</v>
      </c>
      <c r="D1503" t="s">
        <v>24</v>
      </c>
      <c r="E1503">
        <v>3</v>
      </c>
      <c r="F1503">
        <v>1</v>
      </c>
      <c r="G1503">
        <v>0</v>
      </c>
      <c r="H1503" t="s">
        <v>20</v>
      </c>
      <c r="I1503">
        <v>10</v>
      </c>
      <c r="J1503">
        <v>118</v>
      </c>
      <c r="K1503">
        <v>0</v>
      </c>
      <c r="L1503">
        <v>0</v>
      </c>
      <c r="M1503">
        <v>0</v>
      </c>
      <c r="N1503">
        <v>0</v>
      </c>
      <c r="O1503" t="str">
        <f>VLOOKUP(J1503,[1]empresas!$A:$B,2,0)</f>
        <v>mineria</v>
      </c>
      <c r="P1503">
        <f>VLOOKUP(J1503,[1]empresas!$A:$C,3,0)</f>
        <v>1</v>
      </c>
      <c r="Q1503">
        <f>VLOOKUP(J1503,[1]empresas!$A:$D,4,0)</f>
        <v>1</v>
      </c>
    </row>
    <row r="1504" spans="1:17" x14ac:dyDescent="0.3">
      <c r="A1504">
        <v>1836</v>
      </c>
      <c r="B1504">
        <v>57</v>
      </c>
      <c r="C1504">
        <v>1</v>
      </c>
      <c r="D1504" t="s">
        <v>24</v>
      </c>
      <c r="E1504">
        <v>3</v>
      </c>
      <c r="F1504">
        <v>1</v>
      </c>
      <c r="G1504">
        <v>0</v>
      </c>
      <c r="H1504" t="s">
        <v>18</v>
      </c>
      <c r="I1504">
        <v>10</v>
      </c>
      <c r="J1504">
        <v>106</v>
      </c>
      <c r="K1504">
        <v>0</v>
      </c>
      <c r="L1504">
        <v>0</v>
      </c>
      <c r="M1504">
        <v>0</v>
      </c>
      <c r="N1504">
        <v>0</v>
      </c>
      <c r="O1504" t="str">
        <f>VLOOKUP(J1504,[1]empresas!$A:$B,2,0)</f>
        <v>servicios</v>
      </c>
      <c r="P1504">
        <f>VLOOKUP(J1504,[1]empresas!$A:$C,3,0)</f>
        <v>0</v>
      </c>
      <c r="Q1504">
        <f>VLOOKUP(J1504,[1]empresas!$A:$D,4,0)</f>
        <v>1</v>
      </c>
    </row>
    <row r="1505" spans="1:17" x14ac:dyDescent="0.3">
      <c r="A1505">
        <v>1837</v>
      </c>
      <c r="B1505">
        <v>76</v>
      </c>
      <c r="C1505">
        <v>0</v>
      </c>
      <c r="D1505" t="s">
        <v>17</v>
      </c>
      <c r="E1505">
        <v>4</v>
      </c>
      <c r="F1505">
        <v>1</v>
      </c>
      <c r="G1505">
        <v>0</v>
      </c>
      <c r="H1505" t="s">
        <v>23</v>
      </c>
      <c r="I1505">
        <v>9</v>
      </c>
      <c r="J1505">
        <v>44</v>
      </c>
      <c r="K1505">
        <v>1</v>
      </c>
      <c r="L1505">
        <f>VLOOKUP(A1505,[2]accidentes!$B:$C,2,0)</f>
        <v>651</v>
      </c>
      <c r="M1505" t="str">
        <f>VLOOKUP(A1505,[2]accidentes!$B:$D,3,0)</f>
        <v>espalda</v>
      </c>
      <c r="N1505" t="str">
        <f>VLOOKUP(A1505,[2]accidentes!$B:$E,4,0)</f>
        <v>fractura</v>
      </c>
      <c r="O1505" t="str">
        <f>VLOOKUP(J1505,[1]empresas!$A:$B,2,0)</f>
        <v>construccion</v>
      </c>
      <c r="P1505">
        <f>VLOOKUP(J1505,[1]empresas!$A:$C,3,0)</f>
        <v>1</v>
      </c>
      <c r="Q1505">
        <f>VLOOKUP(J1505,[1]empresas!$A:$D,4,0)</f>
        <v>1</v>
      </c>
    </row>
    <row r="1506" spans="1:17" x14ac:dyDescent="0.3">
      <c r="A1506">
        <v>1838</v>
      </c>
      <c r="B1506">
        <v>34</v>
      </c>
      <c r="C1506">
        <v>0</v>
      </c>
      <c r="D1506" t="s">
        <v>24</v>
      </c>
      <c r="E1506">
        <v>4</v>
      </c>
      <c r="F1506">
        <v>1</v>
      </c>
      <c r="G1506">
        <v>1</v>
      </c>
      <c r="H1506" t="s">
        <v>18</v>
      </c>
      <c r="I1506">
        <v>9</v>
      </c>
      <c r="J1506">
        <v>148</v>
      </c>
      <c r="K1506">
        <v>0</v>
      </c>
      <c r="L1506">
        <v>0</v>
      </c>
      <c r="M1506">
        <v>0</v>
      </c>
      <c r="N1506">
        <v>0</v>
      </c>
      <c r="O1506" t="str">
        <f>VLOOKUP(J1506,[1]empresas!$A:$B,2,0)</f>
        <v>funcion publica</v>
      </c>
      <c r="P1506">
        <f>VLOOKUP(J1506,[1]empresas!$A:$C,3,0)</f>
        <v>1</v>
      </c>
      <c r="Q1506">
        <f>VLOOKUP(J1506,[1]empresas!$A:$D,4,0)</f>
        <v>1</v>
      </c>
    </row>
    <row r="1507" spans="1:17" x14ac:dyDescent="0.3">
      <c r="A1507">
        <v>1839</v>
      </c>
      <c r="B1507">
        <v>46</v>
      </c>
      <c r="C1507">
        <v>0</v>
      </c>
      <c r="D1507" t="s">
        <v>21</v>
      </c>
      <c r="E1507">
        <v>0</v>
      </c>
      <c r="F1507">
        <v>0</v>
      </c>
      <c r="G1507">
        <v>1</v>
      </c>
      <c r="H1507" t="s">
        <v>23</v>
      </c>
      <c r="I1507">
        <v>18</v>
      </c>
      <c r="J1507">
        <v>141</v>
      </c>
      <c r="K1507">
        <v>1</v>
      </c>
      <c r="L1507">
        <f>VLOOKUP(A1507,[2]accidentes!$B:$C,2,0)</f>
        <v>652</v>
      </c>
      <c r="M1507" t="str">
        <f>VLOOKUP(A1507,[2]accidentes!$B:$D,3,0)</f>
        <v>abdomen</v>
      </c>
      <c r="N1507" t="str">
        <f>VLOOKUP(A1507,[2]accidentes!$B:$E,4,0)</f>
        <v>fractura</v>
      </c>
      <c r="O1507" t="str">
        <f>VLOOKUP(J1507,[1]empresas!$A:$B,2,0)</f>
        <v>manufactura</v>
      </c>
      <c r="P1507">
        <f>VLOOKUP(J1507,[1]empresas!$A:$C,3,0)</f>
        <v>1</v>
      </c>
      <c r="Q1507">
        <f>VLOOKUP(J1507,[1]empresas!$A:$D,4,0)</f>
        <v>1</v>
      </c>
    </row>
    <row r="1508" spans="1:17" x14ac:dyDescent="0.3">
      <c r="A1508">
        <v>1840</v>
      </c>
      <c r="B1508">
        <v>31</v>
      </c>
      <c r="C1508">
        <v>1</v>
      </c>
      <c r="D1508" t="s">
        <v>21</v>
      </c>
      <c r="E1508">
        <v>2</v>
      </c>
      <c r="F1508">
        <v>0</v>
      </c>
      <c r="G1508">
        <v>1</v>
      </c>
      <c r="H1508" t="s">
        <v>20</v>
      </c>
      <c r="I1508">
        <v>8</v>
      </c>
      <c r="J1508">
        <v>70</v>
      </c>
      <c r="K1508">
        <v>1</v>
      </c>
      <c r="L1508">
        <f>VLOOKUP(A1508,[2]accidentes!$B:$C,2,0)</f>
        <v>653</v>
      </c>
      <c r="M1508" t="str">
        <f>VLOOKUP(A1508,[2]accidentes!$B:$D,3,0)</f>
        <v>mano</v>
      </c>
      <c r="N1508" t="str">
        <f>VLOOKUP(A1508,[2]accidentes!$B:$E,4,0)</f>
        <v>fractura</v>
      </c>
      <c r="O1508" t="str">
        <f>VLOOKUP(J1508,[1]empresas!$A:$B,2,0)</f>
        <v>agricultura</v>
      </c>
      <c r="P1508">
        <f>VLOOKUP(J1508,[1]empresas!$A:$C,3,0)</f>
        <v>1</v>
      </c>
      <c r="Q1508">
        <f>VLOOKUP(J1508,[1]empresas!$A:$D,4,0)</f>
        <v>1</v>
      </c>
    </row>
    <row r="1509" spans="1:17" x14ac:dyDescent="0.3">
      <c r="A1509">
        <v>1841</v>
      </c>
      <c r="B1509">
        <v>84</v>
      </c>
      <c r="C1509">
        <v>0</v>
      </c>
      <c r="D1509" t="s">
        <v>17</v>
      </c>
      <c r="E1509">
        <v>2</v>
      </c>
      <c r="F1509">
        <v>0</v>
      </c>
      <c r="G1509">
        <v>1</v>
      </c>
      <c r="H1509" t="s">
        <v>18</v>
      </c>
      <c r="I1509">
        <v>14</v>
      </c>
      <c r="J1509">
        <v>45</v>
      </c>
      <c r="K1509">
        <v>0</v>
      </c>
      <c r="L1509">
        <v>0</v>
      </c>
      <c r="M1509">
        <v>0</v>
      </c>
      <c r="N1509">
        <v>0</v>
      </c>
      <c r="O1509" t="str">
        <f>VLOOKUP(J1509,[1]empresas!$A:$B,2,0)</f>
        <v>alimentos</v>
      </c>
      <c r="P1509">
        <f>VLOOKUP(J1509,[1]empresas!$A:$C,3,0)</f>
        <v>1</v>
      </c>
      <c r="Q1509">
        <f>VLOOKUP(J1509,[1]empresas!$A:$D,4,0)</f>
        <v>1</v>
      </c>
    </row>
    <row r="1510" spans="1:17" x14ac:dyDescent="0.3">
      <c r="A1510">
        <v>1843</v>
      </c>
      <c r="B1510">
        <v>58</v>
      </c>
      <c r="C1510">
        <v>0</v>
      </c>
      <c r="D1510" t="s">
        <v>19</v>
      </c>
      <c r="E1510">
        <v>2</v>
      </c>
      <c r="F1510">
        <v>0</v>
      </c>
      <c r="G1510">
        <v>0</v>
      </c>
      <c r="H1510" t="s">
        <v>20</v>
      </c>
      <c r="I1510">
        <v>13</v>
      </c>
      <c r="J1510">
        <v>65</v>
      </c>
      <c r="K1510">
        <v>1</v>
      </c>
      <c r="L1510">
        <f>VLOOKUP(A1510,[2]accidentes!$B:$C,2,0)</f>
        <v>654</v>
      </c>
      <c r="M1510" t="str">
        <f>VLOOKUP(A1510,[2]accidentes!$B:$D,3,0)</f>
        <v>abdomen</v>
      </c>
      <c r="N1510" t="str">
        <f>VLOOKUP(A1510,[2]accidentes!$B:$E,4,0)</f>
        <v>luxacion</v>
      </c>
      <c r="O1510" t="str">
        <f>VLOOKUP(J1510,[1]empresas!$A:$B,2,0)</f>
        <v>agricultura</v>
      </c>
      <c r="P1510">
        <f>VLOOKUP(J1510,[1]empresas!$A:$C,3,0)</f>
        <v>1</v>
      </c>
      <c r="Q1510">
        <f>VLOOKUP(J1510,[1]empresas!$A:$D,4,0)</f>
        <v>1</v>
      </c>
    </row>
    <row r="1511" spans="1:17" x14ac:dyDescent="0.3">
      <c r="A1511">
        <v>1844</v>
      </c>
      <c r="B1511">
        <v>53</v>
      </c>
      <c r="C1511">
        <v>1</v>
      </c>
      <c r="D1511" t="s">
        <v>19</v>
      </c>
      <c r="E1511">
        <v>2</v>
      </c>
      <c r="F1511">
        <v>0</v>
      </c>
      <c r="G1511">
        <v>1</v>
      </c>
      <c r="H1511" t="s">
        <v>23</v>
      </c>
      <c r="I1511">
        <v>14</v>
      </c>
      <c r="J1511">
        <v>40</v>
      </c>
      <c r="K1511">
        <v>1</v>
      </c>
      <c r="L1511">
        <f>VLOOKUP(A1511,[2]accidentes!$B:$C,2,0)</f>
        <v>655</v>
      </c>
      <c r="M1511" t="str">
        <f>VLOOKUP(A1511,[2]accidentes!$B:$D,3,0)</f>
        <v>cabeza</v>
      </c>
      <c r="N1511" t="str">
        <f>VLOOKUP(A1511,[2]accidentes!$B:$E,4,0)</f>
        <v>trauma superficial</v>
      </c>
      <c r="O1511" t="str">
        <f>VLOOKUP(J1511,[1]empresas!$A:$B,2,0)</f>
        <v>agricultura</v>
      </c>
      <c r="P1511">
        <f>VLOOKUP(J1511,[1]empresas!$A:$C,3,0)</f>
        <v>1</v>
      </c>
      <c r="Q1511">
        <f>VLOOKUP(J1511,[1]empresas!$A:$D,4,0)</f>
        <v>1</v>
      </c>
    </row>
    <row r="1512" spans="1:17" x14ac:dyDescent="0.3">
      <c r="A1512">
        <v>1845</v>
      </c>
      <c r="B1512">
        <v>54</v>
      </c>
      <c r="C1512">
        <v>1</v>
      </c>
      <c r="D1512" t="s">
        <v>19</v>
      </c>
      <c r="E1512">
        <v>1</v>
      </c>
      <c r="F1512">
        <v>0</v>
      </c>
      <c r="G1512">
        <v>1</v>
      </c>
      <c r="H1512" t="s">
        <v>23</v>
      </c>
      <c r="I1512">
        <v>10</v>
      </c>
      <c r="J1512">
        <v>69</v>
      </c>
      <c r="K1512">
        <v>0</v>
      </c>
      <c r="L1512">
        <v>0</v>
      </c>
      <c r="M1512">
        <v>0</v>
      </c>
      <c r="N1512">
        <v>0</v>
      </c>
      <c r="O1512" t="str">
        <f>VLOOKUP(J1512,[1]empresas!$A:$B,2,0)</f>
        <v>manufactura</v>
      </c>
      <c r="P1512">
        <f>VLOOKUP(J1512,[1]empresas!$A:$C,3,0)</f>
        <v>1</v>
      </c>
      <c r="Q1512">
        <f>VLOOKUP(J1512,[1]empresas!$A:$D,4,0)</f>
        <v>1</v>
      </c>
    </row>
    <row r="1513" spans="1:17" x14ac:dyDescent="0.3">
      <c r="A1513">
        <v>1846</v>
      </c>
      <c r="B1513">
        <v>55</v>
      </c>
      <c r="C1513">
        <v>0</v>
      </c>
      <c r="D1513" t="s">
        <v>19</v>
      </c>
      <c r="E1513">
        <v>0</v>
      </c>
      <c r="F1513">
        <v>1</v>
      </c>
      <c r="G1513">
        <v>0</v>
      </c>
      <c r="H1513" t="s">
        <v>20</v>
      </c>
      <c r="I1513">
        <v>12</v>
      </c>
      <c r="J1513">
        <v>124</v>
      </c>
      <c r="K1513">
        <v>0</v>
      </c>
      <c r="L1513">
        <v>0</v>
      </c>
      <c r="M1513">
        <v>0</v>
      </c>
      <c r="N1513">
        <v>0</v>
      </c>
      <c r="O1513" t="str">
        <f>VLOOKUP(J1513,[1]empresas!$A:$B,2,0)</f>
        <v>agricultura</v>
      </c>
      <c r="P1513">
        <f>VLOOKUP(J1513,[1]empresas!$A:$C,3,0)</f>
        <v>1</v>
      </c>
      <c r="Q1513">
        <f>VLOOKUP(J1513,[1]empresas!$A:$D,4,0)</f>
        <v>1</v>
      </c>
    </row>
    <row r="1514" spans="1:17" x14ac:dyDescent="0.3">
      <c r="A1514">
        <v>1847</v>
      </c>
      <c r="B1514">
        <v>49</v>
      </c>
      <c r="C1514">
        <v>1</v>
      </c>
      <c r="D1514" t="s">
        <v>19</v>
      </c>
      <c r="E1514">
        <v>1</v>
      </c>
      <c r="F1514">
        <v>0</v>
      </c>
      <c r="G1514">
        <v>0</v>
      </c>
      <c r="H1514" t="s">
        <v>18</v>
      </c>
      <c r="I1514">
        <v>8</v>
      </c>
      <c r="J1514">
        <v>7</v>
      </c>
      <c r="K1514">
        <v>1</v>
      </c>
      <c r="L1514">
        <f>VLOOKUP(A1514,[2]accidentes!$B:$C,2,0)</f>
        <v>656</v>
      </c>
      <c r="M1514" t="str">
        <f>VLOOKUP(A1514,[2]accidentes!$B:$D,3,0)</f>
        <v>mano</v>
      </c>
      <c r="N1514" t="str">
        <f>VLOOKUP(A1514,[2]accidentes!$B:$E,4,0)</f>
        <v>fractura</v>
      </c>
      <c r="O1514" t="str">
        <f>VLOOKUP(J1514,[1]empresas!$A:$B,2,0)</f>
        <v>alimentos</v>
      </c>
      <c r="P1514">
        <f>VLOOKUP(J1514,[1]empresas!$A:$C,3,0)</f>
        <v>1</v>
      </c>
      <c r="Q1514">
        <f>VLOOKUP(J1514,[1]empresas!$A:$D,4,0)</f>
        <v>1</v>
      </c>
    </row>
    <row r="1515" spans="1:17" x14ac:dyDescent="0.3">
      <c r="A1515">
        <v>1848</v>
      </c>
      <c r="B1515">
        <v>49</v>
      </c>
      <c r="C1515">
        <v>1</v>
      </c>
      <c r="D1515" t="s">
        <v>19</v>
      </c>
      <c r="E1515">
        <v>1</v>
      </c>
      <c r="F1515">
        <v>0</v>
      </c>
      <c r="G1515">
        <v>1</v>
      </c>
      <c r="H1515" t="s">
        <v>20</v>
      </c>
      <c r="I1515">
        <v>7</v>
      </c>
      <c r="J1515">
        <v>60</v>
      </c>
      <c r="K1515">
        <v>0</v>
      </c>
      <c r="L1515">
        <v>0</v>
      </c>
      <c r="M1515">
        <v>0</v>
      </c>
      <c r="N1515">
        <v>0</v>
      </c>
      <c r="O1515" t="str">
        <f>VLOOKUP(J1515,[1]empresas!$A:$B,2,0)</f>
        <v>construccion</v>
      </c>
      <c r="P1515">
        <f>VLOOKUP(J1515,[1]empresas!$A:$C,3,0)</f>
        <v>1</v>
      </c>
      <c r="Q1515">
        <f>VLOOKUP(J1515,[1]empresas!$A:$D,4,0)</f>
        <v>1</v>
      </c>
    </row>
    <row r="1516" spans="1:17" x14ac:dyDescent="0.3">
      <c r="A1516">
        <v>1849</v>
      </c>
      <c r="B1516">
        <v>27</v>
      </c>
      <c r="C1516">
        <v>0</v>
      </c>
      <c r="D1516" t="s">
        <v>19</v>
      </c>
      <c r="E1516">
        <v>2</v>
      </c>
      <c r="F1516">
        <v>0</v>
      </c>
      <c r="G1516">
        <v>0</v>
      </c>
      <c r="H1516" t="s">
        <v>23</v>
      </c>
      <c r="I1516">
        <v>11</v>
      </c>
      <c r="J1516">
        <v>104</v>
      </c>
      <c r="K1516">
        <v>1</v>
      </c>
      <c r="L1516">
        <f>VLOOKUP(A1516,[2]accidentes!$B:$C,2,0)</f>
        <v>657</v>
      </c>
      <c r="M1516" t="str">
        <f>VLOOKUP(A1516,[2]accidentes!$B:$D,3,0)</f>
        <v>cabeza</v>
      </c>
      <c r="N1516" t="str">
        <f>VLOOKUP(A1516,[2]accidentes!$B:$E,4,0)</f>
        <v>luxacion</v>
      </c>
      <c r="O1516" t="str">
        <f>VLOOKUP(J1516,[1]empresas!$A:$B,2,0)</f>
        <v>construccion</v>
      </c>
      <c r="P1516">
        <f>VLOOKUP(J1516,[1]empresas!$A:$C,3,0)</f>
        <v>1</v>
      </c>
      <c r="Q1516">
        <f>VLOOKUP(J1516,[1]empresas!$A:$D,4,0)</f>
        <v>1</v>
      </c>
    </row>
    <row r="1517" spans="1:17" x14ac:dyDescent="0.3">
      <c r="A1517">
        <v>1850</v>
      </c>
      <c r="B1517">
        <v>47</v>
      </c>
      <c r="C1517">
        <v>1</v>
      </c>
      <c r="D1517" t="s">
        <v>22</v>
      </c>
      <c r="E1517">
        <v>2</v>
      </c>
      <c r="F1517">
        <v>1</v>
      </c>
      <c r="G1517">
        <v>1</v>
      </c>
      <c r="H1517" t="s">
        <v>23</v>
      </c>
      <c r="I1517">
        <v>12</v>
      </c>
      <c r="J1517">
        <v>37</v>
      </c>
      <c r="K1517">
        <v>1</v>
      </c>
      <c r="L1517">
        <f>VLOOKUP(A1517,[2]accidentes!$B:$C,2,0)</f>
        <v>658</v>
      </c>
      <c r="M1517" t="str">
        <f>VLOOKUP(A1517,[2]accidentes!$B:$D,3,0)</f>
        <v>abdomen</v>
      </c>
      <c r="N1517" t="str">
        <f>VLOOKUP(A1517,[2]accidentes!$B:$E,4,0)</f>
        <v>luxacion</v>
      </c>
      <c r="O1517" t="str">
        <f>VLOOKUP(J1517,[1]empresas!$A:$B,2,0)</f>
        <v>agricultura</v>
      </c>
      <c r="P1517">
        <f>VLOOKUP(J1517,[1]empresas!$A:$C,3,0)</f>
        <v>1</v>
      </c>
      <c r="Q1517">
        <f>VLOOKUP(J1517,[1]empresas!$A:$D,4,0)</f>
        <v>1</v>
      </c>
    </row>
    <row r="1518" spans="1:17" x14ac:dyDescent="0.3">
      <c r="A1518">
        <v>1851</v>
      </c>
      <c r="B1518">
        <v>34</v>
      </c>
      <c r="C1518">
        <v>0</v>
      </c>
      <c r="D1518" t="s">
        <v>21</v>
      </c>
      <c r="E1518">
        <v>1</v>
      </c>
      <c r="F1518">
        <v>0</v>
      </c>
      <c r="G1518">
        <v>1</v>
      </c>
      <c r="H1518" t="s">
        <v>20</v>
      </c>
      <c r="I1518">
        <v>6</v>
      </c>
      <c r="J1518">
        <v>107</v>
      </c>
      <c r="K1518">
        <v>1</v>
      </c>
      <c r="L1518">
        <f>VLOOKUP(A1518,[2]accidentes!$B:$C,2,0)</f>
        <v>659</v>
      </c>
      <c r="M1518" t="str">
        <f>VLOOKUP(A1518,[2]accidentes!$B:$D,3,0)</f>
        <v>cabeza</v>
      </c>
      <c r="N1518" t="str">
        <f>VLOOKUP(A1518,[2]accidentes!$B:$E,4,0)</f>
        <v>fractura</v>
      </c>
      <c r="O1518" t="str">
        <f>VLOOKUP(J1518,[1]empresas!$A:$B,2,0)</f>
        <v>manufactura</v>
      </c>
      <c r="P1518">
        <f>VLOOKUP(J1518,[1]empresas!$A:$C,3,0)</f>
        <v>0</v>
      </c>
      <c r="Q1518">
        <f>VLOOKUP(J1518,[1]empresas!$A:$D,4,0)</f>
        <v>1</v>
      </c>
    </row>
    <row r="1519" spans="1:17" x14ac:dyDescent="0.3">
      <c r="A1519">
        <v>1852</v>
      </c>
      <c r="B1519">
        <v>83</v>
      </c>
      <c r="C1519">
        <v>1</v>
      </c>
      <c r="D1519" t="s">
        <v>19</v>
      </c>
      <c r="E1519">
        <v>1</v>
      </c>
      <c r="F1519">
        <v>0</v>
      </c>
      <c r="G1519">
        <v>0</v>
      </c>
      <c r="H1519" t="s">
        <v>18</v>
      </c>
      <c r="I1519">
        <v>4</v>
      </c>
      <c r="J1519">
        <v>117</v>
      </c>
      <c r="K1519">
        <v>1</v>
      </c>
      <c r="L1519">
        <f>VLOOKUP(A1519,[2]accidentes!$B:$C,2,0)</f>
        <v>660</v>
      </c>
      <c r="M1519" t="str">
        <f>VLOOKUP(A1519,[2]accidentes!$B:$D,3,0)</f>
        <v>pie</v>
      </c>
      <c r="N1519" t="str">
        <f>VLOOKUP(A1519,[2]accidentes!$B:$E,4,0)</f>
        <v>luxacion</v>
      </c>
      <c r="O1519" t="str">
        <f>VLOOKUP(J1519,[1]empresas!$A:$B,2,0)</f>
        <v>comercio</v>
      </c>
      <c r="P1519">
        <f>VLOOKUP(J1519,[1]empresas!$A:$C,3,0)</f>
        <v>1</v>
      </c>
      <c r="Q1519">
        <f>VLOOKUP(J1519,[1]empresas!$A:$D,4,0)</f>
        <v>0</v>
      </c>
    </row>
    <row r="1520" spans="1:17" x14ac:dyDescent="0.3">
      <c r="A1520">
        <v>1853</v>
      </c>
      <c r="B1520">
        <v>51</v>
      </c>
      <c r="C1520">
        <v>1</v>
      </c>
      <c r="D1520" t="s">
        <v>19</v>
      </c>
      <c r="E1520">
        <v>0</v>
      </c>
      <c r="F1520">
        <v>0</v>
      </c>
      <c r="G1520">
        <v>1</v>
      </c>
      <c r="H1520" t="s">
        <v>20</v>
      </c>
      <c r="I1520">
        <v>12</v>
      </c>
      <c r="J1520">
        <v>40</v>
      </c>
      <c r="K1520">
        <v>0</v>
      </c>
      <c r="L1520">
        <v>0</v>
      </c>
      <c r="M1520">
        <v>0</v>
      </c>
      <c r="N1520">
        <v>0</v>
      </c>
      <c r="O1520" t="str">
        <f>VLOOKUP(J1520,[1]empresas!$A:$B,2,0)</f>
        <v>agricultura</v>
      </c>
      <c r="P1520">
        <f>VLOOKUP(J1520,[1]empresas!$A:$C,3,0)</f>
        <v>1</v>
      </c>
      <c r="Q1520">
        <f>VLOOKUP(J1520,[1]empresas!$A:$D,4,0)</f>
        <v>1</v>
      </c>
    </row>
    <row r="1521" spans="1:17" x14ac:dyDescent="0.3">
      <c r="A1521">
        <v>1854</v>
      </c>
      <c r="B1521">
        <v>53</v>
      </c>
      <c r="C1521">
        <v>0</v>
      </c>
      <c r="D1521" t="s">
        <v>19</v>
      </c>
      <c r="E1521">
        <v>0</v>
      </c>
      <c r="F1521">
        <v>0</v>
      </c>
      <c r="G1521">
        <v>1</v>
      </c>
      <c r="H1521" t="s">
        <v>20</v>
      </c>
      <c r="I1521">
        <v>12</v>
      </c>
      <c r="J1521">
        <v>9</v>
      </c>
      <c r="K1521">
        <v>0</v>
      </c>
      <c r="L1521">
        <v>0</v>
      </c>
      <c r="M1521">
        <v>0</v>
      </c>
      <c r="N1521">
        <v>0</v>
      </c>
      <c r="O1521" t="str">
        <f>VLOOKUP(J1521,[1]empresas!$A:$B,2,0)</f>
        <v>servicios</v>
      </c>
      <c r="P1521">
        <f>VLOOKUP(J1521,[1]empresas!$A:$C,3,0)</f>
        <v>1</v>
      </c>
      <c r="Q1521">
        <f>VLOOKUP(J1521,[1]empresas!$A:$D,4,0)</f>
        <v>0</v>
      </c>
    </row>
    <row r="1522" spans="1:17" x14ac:dyDescent="0.3">
      <c r="A1522">
        <v>1857</v>
      </c>
      <c r="B1522">
        <v>25</v>
      </c>
      <c r="C1522">
        <v>1</v>
      </c>
      <c r="D1522" t="s">
        <v>19</v>
      </c>
      <c r="E1522">
        <v>0</v>
      </c>
      <c r="F1522">
        <v>0</v>
      </c>
      <c r="G1522">
        <v>1</v>
      </c>
      <c r="H1522" t="s">
        <v>20</v>
      </c>
      <c r="I1522">
        <v>8</v>
      </c>
      <c r="J1522">
        <v>86</v>
      </c>
      <c r="K1522">
        <v>1</v>
      </c>
      <c r="L1522">
        <f>VLOOKUP(A1522,[2]accidentes!$B:$C,2,0)</f>
        <v>663</v>
      </c>
      <c r="M1522" t="str">
        <f>VLOOKUP(A1522,[2]accidentes!$B:$D,3,0)</f>
        <v>ojo</v>
      </c>
      <c r="N1522" t="str">
        <f>VLOOKUP(A1522,[2]accidentes!$B:$E,4,0)</f>
        <v>fractura</v>
      </c>
      <c r="O1522" t="str">
        <f>VLOOKUP(J1522,[1]empresas!$A:$B,2,0)</f>
        <v>alimentos</v>
      </c>
      <c r="P1522">
        <f>VLOOKUP(J1522,[1]empresas!$A:$C,3,0)</f>
        <v>1</v>
      </c>
      <c r="Q1522">
        <f>VLOOKUP(J1522,[1]empresas!$A:$D,4,0)</f>
        <v>1</v>
      </c>
    </row>
    <row r="1523" spans="1:17" x14ac:dyDescent="0.3">
      <c r="A1523">
        <v>1858</v>
      </c>
      <c r="B1523">
        <v>31</v>
      </c>
      <c r="C1523">
        <v>0</v>
      </c>
      <c r="D1523" t="s">
        <v>17</v>
      </c>
      <c r="E1523">
        <v>2</v>
      </c>
      <c r="F1523">
        <v>0</v>
      </c>
      <c r="G1523">
        <v>1</v>
      </c>
      <c r="H1523" t="s">
        <v>23</v>
      </c>
      <c r="I1523">
        <v>11</v>
      </c>
      <c r="J1523">
        <v>137</v>
      </c>
      <c r="K1523">
        <v>0</v>
      </c>
      <c r="L1523">
        <v>0</v>
      </c>
      <c r="M1523">
        <v>0</v>
      </c>
      <c r="N1523">
        <v>0</v>
      </c>
      <c r="O1523" t="str">
        <f>VLOOKUP(J1523,[1]empresas!$A:$B,2,0)</f>
        <v>servicios</v>
      </c>
      <c r="P1523">
        <f>VLOOKUP(J1523,[1]empresas!$A:$C,3,0)</f>
        <v>1</v>
      </c>
      <c r="Q1523">
        <f>VLOOKUP(J1523,[1]empresas!$A:$D,4,0)</f>
        <v>1</v>
      </c>
    </row>
    <row r="1524" spans="1:17" x14ac:dyDescent="0.3">
      <c r="A1524">
        <v>1859</v>
      </c>
      <c r="B1524">
        <v>31</v>
      </c>
      <c r="C1524">
        <v>0</v>
      </c>
      <c r="D1524" t="s">
        <v>17</v>
      </c>
      <c r="E1524">
        <v>0</v>
      </c>
      <c r="F1524">
        <v>0</v>
      </c>
      <c r="G1524">
        <v>0</v>
      </c>
      <c r="H1524" t="s">
        <v>20</v>
      </c>
      <c r="I1524">
        <v>5</v>
      </c>
      <c r="J1524">
        <v>121</v>
      </c>
      <c r="K1524">
        <v>1</v>
      </c>
      <c r="L1524">
        <f>VLOOKUP(A1524,[2]accidentes!$B:$C,2,0)</f>
        <v>664</v>
      </c>
      <c r="M1524" t="str">
        <f>VLOOKUP(A1524,[2]accidentes!$B:$D,3,0)</f>
        <v>pie</v>
      </c>
      <c r="N1524" t="str">
        <f>VLOOKUP(A1524,[2]accidentes!$B:$E,4,0)</f>
        <v>fractura</v>
      </c>
      <c r="O1524" t="str">
        <f>VLOOKUP(J1524,[1]empresas!$A:$B,2,0)</f>
        <v>manufactura</v>
      </c>
      <c r="P1524">
        <f>VLOOKUP(J1524,[1]empresas!$A:$C,3,0)</f>
        <v>1</v>
      </c>
      <c r="Q1524">
        <f>VLOOKUP(J1524,[1]empresas!$A:$D,4,0)</f>
        <v>1</v>
      </c>
    </row>
    <row r="1525" spans="1:17" x14ac:dyDescent="0.3">
      <c r="A1525">
        <v>1860</v>
      </c>
      <c r="B1525">
        <v>50</v>
      </c>
      <c r="C1525">
        <v>1</v>
      </c>
      <c r="D1525" t="s">
        <v>21</v>
      </c>
      <c r="E1525">
        <v>0</v>
      </c>
      <c r="F1525">
        <v>0</v>
      </c>
      <c r="G1525">
        <v>0</v>
      </c>
      <c r="H1525" t="s">
        <v>20</v>
      </c>
      <c r="I1525">
        <v>6</v>
      </c>
      <c r="J1525">
        <v>42</v>
      </c>
      <c r="K1525">
        <v>0</v>
      </c>
      <c r="L1525">
        <v>0</v>
      </c>
      <c r="M1525">
        <v>0</v>
      </c>
      <c r="N1525">
        <v>0</v>
      </c>
      <c r="O1525" t="str">
        <f>VLOOKUP(J1525,[1]empresas!$A:$B,2,0)</f>
        <v>servicios</v>
      </c>
      <c r="P1525">
        <f>VLOOKUP(J1525,[1]empresas!$A:$C,3,0)</f>
        <v>1</v>
      </c>
      <c r="Q1525">
        <f>VLOOKUP(J1525,[1]empresas!$A:$D,4,0)</f>
        <v>1</v>
      </c>
    </row>
    <row r="1526" spans="1:17" x14ac:dyDescent="0.3">
      <c r="A1526">
        <v>1861</v>
      </c>
      <c r="B1526">
        <v>36</v>
      </c>
      <c r="C1526">
        <v>0</v>
      </c>
      <c r="D1526" t="s">
        <v>21</v>
      </c>
      <c r="E1526">
        <v>2</v>
      </c>
      <c r="F1526">
        <v>0</v>
      </c>
      <c r="G1526">
        <v>1</v>
      </c>
      <c r="H1526" t="s">
        <v>20</v>
      </c>
      <c r="I1526">
        <v>5</v>
      </c>
      <c r="J1526">
        <v>41</v>
      </c>
      <c r="K1526">
        <v>0</v>
      </c>
      <c r="L1526">
        <v>0</v>
      </c>
      <c r="M1526">
        <v>0</v>
      </c>
      <c r="N1526">
        <v>0</v>
      </c>
      <c r="O1526" t="str">
        <f>VLOOKUP(J1526,[1]empresas!$A:$B,2,0)</f>
        <v>comercio</v>
      </c>
      <c r="P1526">
        <f>VLOOKUP(J1526,[1]empresas!$A:$C,3,0)</f>
        <v>1</v>
      </c>
      <c r="Q1526">
        <f>VLOOKUP(J1526,[1]empresas!$A:$D,4,0)</f>
        <v>1</v>
      </c>
    </row>
    <row r="1527" spans="1:17" x14ac:dyDescent="0.3">
      <c r="A1527">
        <v>1862</v>
      </c>
      <c r="B1527">
        <v>36</v>
      </c>
      <c r="C1527">
        <v>0</v>
      </c>
      <c r="D1527" t="s">
        <v>21</v>
      </c>
      <c r="E1527">
        <v>1</v>
      </c>
      <c r="F1527">
        <v>0</v>
      </c>
      <c r="G1527">
        <v>1</v>
      </c>
      <c r="H1527" t="s">
        <v>20</v>
      </c>
      <c r="I1527">
        <v>7</v>
      </c>
      <c r="J1527">
        <v>85</v>
      </c>
      <c r="K1527">
        <v>1</v>
      </c>
      <c r="L1527">
        <f>VLOOKUP(A1527,[2]accidentes!$B:$C,2,0)</f>
        <v>665</v>
      </c>
      <c r="M1527" t="str">
        <f>VLOOKUP(A1527,[2]accidentes!$B:$D,3,0)</f>
        <v>mano</v>
      </c>
      <c r="N1527" t="str">
        <f>VLOOKUP(A1527,[2]accidentes!$B:$E,4,0)</f>
        <v>fractura</v>
      </c>
      <c r="O1527" t="str">
        <f>VLOOKUP(J1527,[1]empresas!$A:$B,2,0)</f>
        <v>construccion</v>
      </c>
      <c r="P1527">
        <f>VLOOKUP(J1527,[1]empresas!$A:$C,3,0)</f>
        <v>1</v>
      </c>
      <c r="Q1527">
        <f>VLOOKUP(J1527,[1]empresas!$A:$D,4,0)</f>
        <v>0</v>
      </c>
    </row>
    <row r="1528" spans="1:17" x14ac:dyDescent="0.3">
      <c r="A1528">
        <v>1863</v>
      </c>
      <c r="B1528">
        <v>58</v>
      </c>
      <c r="C1528">
        <v>0</v>
      </c>
      <c r="D1528" t="s">
        <v>21</v>
      </c>
      <c r="E1528">
        <v>3</v>
      </c>
      <c r="F1528">
        <v>0</v>
      </c>
      <c r="G1528">
        <v>0</v>
      </c>
      <c r="H1528" t="s">
        <v>20</v>
      </c>
      <c r="I1528">
        <v>12</v>
      </c>
      <c r="J1528">
        <v>83</v>
      </c>
      <c r="K1528">
        <v>0</v>
      </c>
      <c r="L1528">
        <v>0</v>
      </c>
      <c r="M1528">
        <v>0</v>
      </c>
      <c r="N1528">
        <v>0</v>
      </c>
      <c r="O1528" t="str">
        <f>VLOOKUP(J1528,[1]empresas!$A:$B,2,0)</f>
        <v>mineria</v>
      </c>
      <c r="P1528">
        <f>VLOOKUP(J1528,[1]empresas!$A:$C,3,0)</f>
        <v>1</v>
      </c>
      <c r="Q1528">
        <f>VLOOKUP(J1528,[1]empresas!$A:$D,4,0)</f>
        <v>1</v>
      </c>
    </row>
    <row r="1529" spans="1:17" x14ac:dyDescent="0.3">
      <c r="A1529">
        <v>1865</v>
      </c>
      <c r="B1529">
        <v>39</v>
      </c>
      <c r="C1529">
        <v>0</v>
      </c>
      <c r="D1529" t="s">
        <v>19</v>
      </c>
      <c r="E1529">
        <v>3</v>
      </c>
      <c r="F1529">
        <v>1</v>
      </c>
      <c r="G1529">
        <v>1</v>
      </c>
      <c r="H1529" t="s">
        <v>20</v>
      </c>
      <c r="I1529">
        <v>9</v>
      </c>
      <c r="J1529">
        <v>38</v>
      </c>
      <c r="K1529">
        <v>0</v>
      </c>
      <c r="L1529">
        <v>0</v>
      </c>
      <c r="M1529">
        <v>0</v>
      </c>
      <c r="N1529">
        <v>0</v>
      </c>
      <c r="O1529" t="str">
        <f>VLOOKUP(J1529,[1]empresas!$A:$B,2,0)</f>
        <v>funcion publica</v>
      </c>
      <c r="P1529">
        <f>VLOOKUP(J1529,[1]empresas!$A:$C,3,0)</f>
        <v>0</v>
      </c>
      <c r="Q1529">
        <f>VLOOKUP(J1529,[1]empresas!$A:$D,4,0)</f>
        <v>1</v>
      </c>
    </row>
    <row r="1530" spans="1:17" x14ac:dyDescent="0.3">
      <c r="A1530">
        <v>1866</v>
      </c>
      <c r="B1530">
        <v>53</v>
      </c>
      <c r="C1530">
        <v>0</v>
      </c>
      <c r="D1530" t="s">
        <v>19</v>
      </c>
      <c r="E1530">
        <v>0</v>
      </c>
      <c r="F1530">
        <v>0</v>
      </c>
      <c r="G1530">
        <v>1</v>
      </c>
      <c r="H1530" t="s">
        <v>20</v>
      </c>
      <c r="I1530">
        <v>12</v>
      </c>
      <c r="J1530">
        <v>46</v>
      </c>
      <c r="K1530">
        <v>1</v>
      </c>
      <c r="L1530">
        <f>VLOOKUP(A1530,[2]accidentes!$B:$C,2,0)</f>
        <v>666</v>
      </c>
      <c r="M1530" t="str">
        <f>VLOOKUP(A1530,[2]accidentes!$B:$D,3,0)</f>
        <v>cabeza</v>
      </c>
      <c r="N1530" t="str">
        <f>VLOOKUP(A1530,[2]accidentes!$B:$E,4,0)</f>
        <v>herida</v>
      </c>
      <c r="O1530" t="str">
        <f>VLOOKUP(J1530,[1]empresas!$A:$B,2,0)</f>
        <v>construccion</v>
      </c>
      <c r="P1530">
        <f>VLOOKUP(J1530,[1]empresas!$A:$C,3,0)</f>
        <v>1</v>
      </c>
      <c r="Q1530">
        <f>VLOOKUP(J1530,[1]empresas!$A:$D,4,0)</f>
        <v>0</v>
      </c>
    </row>
    <row r="1531" spans="1:17" x14ac:dyDescent="0.3">
      <c r="A1531">
        <v>1867</v>
      </c>
      <c r="B1531">
        <v>56</v>
      </c>
      <c r="C1531">
        <v>1</v>
      </c>
      <c r="D1531" t="s">
        <v>21</v>
      </c>
      <c r="E1531">
        <v>2</v>
      </c>
      <c r="F1531">
        <v>0</v>
      </c>
      <c r="G1531">
        <v>1</v>
      </c>
      <c r="H1531" t="s">
        <v>20</v>
      </c>
      <c r="I1531">
        <v>6</v>
      </c>
      <c r="J1531">
        <v>91</v>
      </c>
      <c r="K1531">
        <v>1</v>
      </c>
      <c r="L1531">
        <f>VLOOKUP(A1531,[2]accidentes!$B:$C,2,0)</f>
        <v>667</v>
      </c>
      <c r="M1531" t="str">
        <f>VLOOKUP(A1531,[2]accidentes!$B:$D,3,0)</f>
        <v>mano</v>
      </c>
      <c r="N1531" t="s">
        <v>25</v>
      </c>
      <c r="O1531" t="str">
        <f>VLOOKUP(J1531,[1]empresas!$A:$B,2,0)</f>
        <v>alimentos</v>
      </c>
      <c r="P1531">
        <f>VLOOKUP(J1531,[1]empresas!$A:$C,3,0)</f>
        <v>1</v>
      </c>
      <c r="Q1531">
        <f>VLOOKUP(J1531,[1]empresas!$A:$D,4,0)</f>
        <v>1</v>
      </c>
    </row>
    <row r="1532" spans="1:17" x14ac:dyDescent="0.3">
      <c r="A1532">
        <v>1868</v>
      </c>
      <c r="B1532">
        <v>37</v>
      </c>
      <c r="C1532">
        <v>1</v>
      </c>
      <c r="D1532" t="s">
        <v>21</v>
      </c>
      <c r="E1532">
        <v>2</v>
      </c>
      <c r="F1532">
        <v>0</v>
      </c>
      <c r="G1532">
        <v>0</v>
      </c>
      <c r="H1532" t="s">
        <v>20</v>
      </c>
      <c r="I1532">
        <v>9</v>
      </c>
      <c r="J1532">
        <v>59</v>
      </c>
      <c r="K1532">
        <v>0</v>
      </c>
      <c r="L1532">
        <v>0</v>
      </c>
      <c r="M1532">
        <v>0</v>
      </c>
      <c r="N1532">
        <v>0</v>
      </c>
      <c r="O1532" t="str">
        <f>VLOOKUP(J1532,[1]empresas!$A:$B,2,0)</f>
        <v>servicios</v>
      </c>
      <c r="P1532">
        <f>VLOOKUP(J1532,[1]empresas!$A:$C,3,0)</f>
        <v>1</v>
      </c>
      <c r="Q1532">
        <f>VLOOKUP(J1532,[1]empresas!$A:$D,4,0)</f>
        <v>1</v>
      </c>
    </row>
    <row r="1533" spans="1:17" x14ac:dyDescent="0.3">
      <c r="A1533">
        <v>1869</v>
      </c>
      <c r="B1533">
        <v>33</v>
      </c>
      <c r="C1533">
        <v>0</v>
      </c>
      <c r="D1533" t="s">
        <v>19</v>
      </c>
      <c r="E1533">
        <v>3</v>
      </c>
      <c r="F1533">
        <v>0</v>
      </c>
      <c r="G1533">
        <v>1</v>
      </c>
      <c r="H1533" t="s">
        <v>20</v>
      </c>
      <c r="I1533">
        <v>8</v>
      </c>
      <c r="J1533">
        <v>114</v>
      </c>
      <c r="K1533">
        <v>0</v>
      </c>
      <c r="L1533">
        <v>0</v>
      </c>
      <c r="M1533">
        <v>0</v>
      </c>
      <c r="N1533">
        <v>0</v>
      </c>
      <c r="O1533" t="str">
        <f>VLOOKUP(J1533,[1]empresas!$A:$B,2,0)</f>
        <v>manufactura</v>
      </c>
      <c r="P1533">
        <f>VLOOKUP(J1533,[1]empresas!$A:$C,3,0)</f>
        <v>1</v>
      </c>
      <c r="Q1533">
        <f>VLOOKUP(J1533,[1]empresas!$A:$D,4,0)</f>
        <v>0</v>
      </c>
    </row>
    <row r="1534" spans="1:17" x14ac:dyDescent="0.3">
      <c r="A1534">
        <v>1870</v>
      </c>
      <c r="B1534">
        <v>37</v>
      </c>
      <c r="C1534">
        <v>0</v>
      </c>
      <c r="D1534" t="s">
        <v>21</v>
      </c>
      <c r="E1534">
        <v>0</v>
      </c>
      <c r="F1534">
        <v>0</v>
      </c>
      <c r="G1534">
        <v>0</v>
      </c>
      <c r="H1534" t="s">
        <v>20</v>
      </c>
      <c r="I1534">
        <v>13</v>
      </c>
      <c r="J1534">
        <v>148</v>
      </c>
      <c r="K1534">
        <v>0</v>
      </c>
      <c r="L1534">
        <v>0</v>
      </c>
      <c r="M1534">
        <v>0</v>
      </c>
      <c r="N1534">
        <v>0</v>
      </c>
      <c r="O1534" t="str">
        <f>VLOOKUP(J1534,[1]empresas!$A:$B,2,0)</f>
        <v>funcion publica</v>
      </c>
      <c r="P1534">
        <f>VLOOKUP(J1534,[1]empresas!$A:$C,3,0)</f>
        <v>1</v>
      </c>
      <c r="Q1534">
        <f>VLOOKUP(J1534,[1]empresas!$A:$D,4,0)</f>
        <v>1</v>
      </c>
    </row>
    <row r="1535" spans="1:17" x14ac:dyDescent="0.3">
      <c r="A1535">
        <v>1871</v>
      </c>
      <c r="B1535">
        <v>34</v>
      </c>
      <c r="C1535">
        <v>0</v>
      </c>
      <c r="D1535" t="s">
        <v>21</v>
      </c>
      <c r="E1535">
        <v>0</v>
      </c>
      <c r="F1535">
        <v>1</v>
      </c>
      <c r="G1535">
        <v>0</v>
      </c>
      <c r="H1535" t="s">
        <v>18</v>
      </c>
      <c r="I1535">
        <v>2</v>
      </c>
      <c r="J1535">
        <v>83</v>
      </c>
      <c r="K1535">
        <v>0</v>
      </c>
      <c r="L1535">
        <v>0</v>
      </c>
      <c r="M1535">
        <v>0</v>
      </c>
      <c r="N1535">
        <v>0</v>
      </c>
      <c r="O1535" t="str">
        <f>VLOOKUP(J1535,[1]empresas!$A:$B,2,0)</f>
        <v>mineria</v>
      </c>
      <c r="P1535">
        <f>VLOOKUP(J1535,[1]empresas!$A:$C,3,0)</f>
        <v>1</v>
      </c>
      <c r="Q1535">
        <f>VLOOKUP(J1535,[1]empresas!$A:$D,4,0)</f>
        <v>1</v>
      </c>
    </row>
    <row r="1536" spans="1:17" x14ac:dyDescent="0.3">
      <c r="A1536">
        <v>1872</v>
      </c>
      <c r="B1536">
        <v>34</v>
      </c>
      <c r="C1536">
        <v>0</v>
      </c>
      <c r="D1536" t="s">
        <v>21</v>
      </c>
      <c r="E1536">
        <v>1</v>
      </c>
      <c r="F1536">
        <v>1</v>
      </c>
      <c r="G1536">
        <v>0</v>
      </c>
      <c r="H1536" t="s">
        <v>23</v>
      </c>
      <c r="I1536">
        <v>11</v>
      </c>
      <c r="J1536">
        <v>96</v>
      </c>
      <c r="K1536">
        <v>0</v>
      </c>
      <c r="L1536">
        <v>0</v>
      </c>
      <c r="M1536">
        <v>0</v>
      </c>
      <c r="N1536">
        <v>0</v>
      </c>
      <c r="O1536" t="str">
        <f>VLOOKUP(J1536,[1]empresas!$A:$B,2,0)</f>
        <v>servicios</v>
      </c>
      <c r="P1536">
        <f>VLOOKUP(J1536,[1]empresas!$A:$C,3,0)</f>
        <v>1</v>
      </c>
      <c r="Q1536">
        <f>VLOOKUP(J1536,[1]empresas!$A:$D,4,0)</f>
        <v>1</v>
      </c>
    </row>
    <row r="1537" spans="1:17" x14ac:dyDescent="0.3">
      <c r="A1537">
        <v>1874</v>
      </c>
      <c r="B1537">
        <v>37</v>
      </c>
      <c r="C1537">
        <v>0</v>
      </c>
      <c r="D1537" t="s">
        <v>19</v>
      </c>
      <c r="E1537">
        <v>2</v>
      </c>
      <c r="F1537">
        <v>0</v>
      </c>
      <c r="G1537">
        <v>0</v>
      </c>
      <c r="H1537" t="s">
        <v>18</v>
      </c>
      <c r="I1537">
        <v>7</v>
      </c>
      <c r="J1537">
        <v>148</v>
      </c>
      <c r="K1537">
        <v>0</v>
      </c>
      <c r="L1537">
        <v>0</v>
      </c>
      <c r="M1537">
        <v>0</v>
      </c>
      <c r="N1537">
        <v>0</v>
      </c>
      <c r="O1537" t="str">
        <f>VLOOKUP(J1537,[1]empresas!$A:$B,2,0)</f>
        <v>funcion publica</v>
      </c>
      <c r="P1537">
        <f>VLOOKUP(J1537,[1]empresas!$A:$C,3,0)</f>
        <v>1</v>
      </c>
      <c r="Q1537">
        <f>VLOOKUP(J1537,[1]empresas!$A:$D,4,0)</f>
        <v>1</v>
      </c>
    </row>
    <row r="1538" spans="1:17" x14ac:dyDescent="0.3">
      <c r="A1538">
        <v>1875</v>
      </c>
      <c r="B1538">
        <v>44</v>
      </c>
      <c r="C1538">
        <v>1</v>
      </c>
      <c r="D1538" t="s">
        <v>17</v>
      </c>
      <c r="E1538">
        <v>2</v>
      </c>
      <c r="F1538">
        <v>1</v>
      </c>
      <c r="G1538">
        <v>0</v>
      </c>
      <c r="H1538" t="s">
        <v>20</v>
      </c>
      <c r="I1538">
        <v>8</v>
      </c>
      <c r="J1538">
        <v>88</v>
      </c>
      <c r="K1538">
        <v>1</v>
      </c>
      <c r="L1538">
        <f>VLOOKUP(A1538,[2]accidentes!$B:$C,2,0)</f>
        <v>669</v>
      </c>
      <c r="M1538" t="str">
        <f>VLOOKUP(A1538,[2]accidentes!$B:$D,3,0)</f>
        <v>pie</v>
      </c>
      <c r="N1538" t="str">
        <f>VLOOKUP(A1538,[2]accidentes!$B:$E,4,0)</f>
        <v>luxacion</v>
      </c>
      <c r="O1538" t="str">
        <f>VLOOKUP(J1538,[1]empresas!$A:$B,2,0)</f>
        <v>mineria</v>
      </c>
      <c r="P1538">
        <f>VLOOKUP(J1538,[1]empresas!$A:$C,3,0)</f>
        <v>1</v>
      </c>
      <c r="Q1538">
        <f>VLOOKUP(J1538,[1]empresas!$A:$D,4,0)</f>
        <v>1</v>
      </c>
    </row>
    <row r="1539" spans="1:17" x14ac:dyDescent="0.3">
      <c r="A1539">
        <v>1876</v>
      </c>
      <c r="B1539">
        <v>32</v>
      </c>
      <c r="C1539">
        <v>0</v>
      </c>
      <c r="D1539" t="s">
        <v>22</v>
      </c>
      <c r="E1539">
        <v>1</v>
      </c>
      <c r="F1539">
        <v>1</v>
      </c>
      <c r="G1539">
        <v>0</v>
      </c>
      <c r="H1539" t="s">
        <v>20</v>
      </c>
      <c r="I1539">
        <v>9</v>
      </c>
      <c r="J1539">
        <v>134</v>
      </c>
      <c r="K1539">
        <v>0</v>
      </c>
      <c r="L1539">
        <v>0</v>
      </c>
      <c r="M1539">
        <v>0</v>
      </c>
      <c r="N1539">
        <v>0</v>
      </c>
      <c r="O1539" t="str">
        <f>VLOOKUP(J1539,[1]empresas!$A:$B,2,0)</f>
        <v>agricultura</v>
      </c>
      <c r="P1539">
        <f>VLOOKUP(J1539,[1]empresas!$A:$C,3,0)</f>
        <v>1</v>
      </c>
      <c r="Q1539">
        <f>VLOOKUP(J1539,[1]empresas!$A:$D,4,0)</f>
        <v>1</v>
      </c>
    </row>
    <row r="1540" spans="1:17" x14ac:dyDescent="0.3">
      <c r="A1540">
        <v>1880</v>
      </c>
      <c r="B1540">
        <v>66</v>
      </c>
      <c r="C1540">
        <v>0</v>
      </c>
      <c r="D1540" t="s">
        <v>17</v>
      </c>
      <c r="E1540">
        <v>1</v>
      </c>
      <c r="F1540">
        <v>0</v>
      </c>
      <c r="G1540">
        <v>0</v>
      </c>
      <c r="H1540" t="s">
        <v>20</v>
      </c>
      <c r="I1540">
        <v>9</v>
      </c>
      <c r="J1540">
        <v>35</v>
      </c>
      <c r="K1540">
        <v>1</v>
      </c>
      <c r="L1540">
        <f>VLOOKUP(A1540,[2]accidentes!$B:$C,2,0)</f>
        <v>672</v>
      </c>
      <c r="M1540" t="str">
        <f>VLOOKUP(A1540,[2]accidentes!$B:$D,3,0)</f>
        <v>ojo</v>
      </c>
      <c r="N1540" t="str">
        <f>VLOOKUP(A1540,[2]accidentes!$B:$E,4,0)</f>
        <v>luxacion</v>
      </c>
      <c r="O1540" t="str">
        <f>VLOOKUP(J1540,[1]empresas!$A:$B,2,0)</f>
        <v>mineria</v>
      </c>
      <c r="P1540">
        <f>VLOOKUP(J1540,[1]empresas!$A:$C,3,0)</f>
        <v>1</v>
      </c>
      <c r="Q1540">
        <f>VLOOKUP(J1540,[1]empresas!$A:$D,4,0)</f>
        <v>0</v>
      </c>
    </row>
    <row r="1541" spans="1:17" x14ac:dyDescent="0.3">
      <c r="A1541">
        <v>1881</v>
      </c>
      <c r="B1541">
        <v>32</v>
      </c>
      <c r="C1541">
        <v>1</v>
      </c>
      <c r="D1541" t="s">
        <v>19</v>
      </c>
      <c r="E1541">
        <v>0</v>
      </c>
      <c r="F1541">
        <v>1</v>
      </c>
      <c r="G1541">
        <v>0</v>
      </c>
      <c r="H1541" t="s">
        <v>20</v>
      </c>
      <c r="I1541">
        <v>13</v>
      </c>
      <c r="J1541">
        <v>2</v>
      </c>
      <c r="K1541">
        <v>0</v>
      </c>
      <c r="L1541">
        <v>0</v>
      </c>
      <c r="M1541">
        <v>0</v>
      </c>
      <c r="N1541">
        <v>0</v>
      </c>
      <c r="O1541" t="str">
        <f>VLOOKUP(J1541,[1]empresas!$A:$B,2,0)</f>
        <v>mineria</v>
      </c>
      <c r="P1541">
        <f>VLOOKUP(J1541,[1]empresas!$A:$C,3,0)</f>
        <v>1</v>
      </c>
      <c r="Q1541">
        <f>VLOOKUP(J1541,[1]empresas!$A:$D,4,0)</f>
        <v>1</v>
      </c>
    </row>
    <row r="1542" spans="1:17" x14ac:dyDescent="0.3">
      <c r="A1542">
        <v>1882</v>
      </c>
      <c r="B1542">
        <v>30</v>
      </c>
      <c r="C1542">
        <v>1</v>
      </c>
      <c r="D1542" t="s">
        <v>22</v>
      </c>
      <c r="E1542">
        <v>4</v>
      </c>
      <c r="F1542">
        <v>1</v>
      </c>
      <c r="G1542">
        <v>0</v>
      </c>
      <c r="H1542" t="s">
        <v>20</v>
      </c>
      <c r="I1542">
        <v>12</v>
      </c>
      <c r="J1542">
        <v>50</v>
      </c>
      <c r="K1542">
        <v>1</v>
      </c>
      <c r="L1542">
        <f>VLOOKUP(A1542,[2]accidentes!$B:$C,2,0)</f>
        <v>673</v>
      </c>
      <c r="M1542" t="str">
        <f>VLOOKUP(A1542,[2]accidentes!$B:$D,3,0)</f>
        <v>pie</v>
      </c>
      <c r="N1542" t="str">
        <f>VLOOKUP(A1542,[2]accidentes!$B:$E,4,0)</f>
        <v>herida</v>
      </c>
      <c r="O1542" t="str">
        <f>VLOOKUP(J1542,[1]empresas!$A:$B,2,0)</f>
        <v>educacion</v>
      </c>
      <c r="P1542">
        <f>VLOOKUP(J1542,[1]empresas!$A:$C,3,0)</f>
        <v>1</v>
      </c>
      <c r="Q1542">
        <f>VLOOKUP(J1542,[1]empresas!$A:$D,4,0)</f>
        <v>0</v>
      </c>
    </row>
    <row r="1543" spans="1:17" x14ac:dyDescent="0.3">
      <c r="A1543">
        <v>1883</v>
      </c>
      <c r="B1543">
        <v>82</v>
      </c>
      <c r="C1543">
        <v>0</v>
      </c>
      <c r="D1543" t="s">
        <v>19</v>
      </c>
      <c r="E1543">
        <v>3</v>
      </c>
      <c r="F1543">
        <v>0</v>
      </c>
      <c r="G1543">
        <v>0</v>
      </c>
      <c r="H1543" t="s">
        <v>20</v>
      </c>
      <c r="I1543">
        <v>15</v>
      </c>
      <c r="J1543">
        <v>30</v>
      </c>
      <c r="K1543">
        <v>1</v>
      </c>
      <c r="L1543">
        <f>VLOOKUP(A1543,[2]accidentes!$B:$C,2,0)</f>
        <v>674</v>
      </c>
      <c r="M1543" t="str">
        <f>VLOOKUP(A1543,[2]accidentes!$B:$D,3,0)</f>
        <v>abdomen</v>
      </c>
      <c r="N1543" t="str">
        <f>VLOOKUP(A1543,[2]accidentes!$B:$E,4,0)</f>
        <v>lesiones multiples</v>
      </c>
      <c r="O1543" t="str">
        <f>VLOOKUP(J1543,[1]empresas!$A:$B,2,0)</f>
        <v>agricultura</v>
      </c>
      <c r="P1543">
        <f>VLOOKUP(J1543,[1]empresas!$A:$C,3,0)</f>
        <v>1</v>
      </c>
      <c r="Q1543">
        <f>VLOOKUP(J1543,[1]empresas!$A:$D,4,0)</f>
        <v>1</v>
      </c>
    </row>
    <row r="1544" spans="1:17" x14ac:dyDescent="0.3">
      <c r="A1544">
        <v>1884</v>
      </c>
      <c r="B1544">
        <v>18</v>
      </c>
      <c r="C1544">
        <v>0</v>
      </c>
      <c r="D1544" t="s">
        <v>19</v>
      </c>
      <c r="E1544">
        <v>5</v>
      </c>
      <c r="F1544">
        <v>0</v>
      </c>
      <c r="G1544">
        <v>0</v>
      </c>
      <c r="H1544" t="s">
        <v>23</v>
      </c>
      <c r="I1544">
        <v>1</v>
      </c>
      <c r="J1544">
        <v>55</v>
      </c>
      <c r="K1544">
        <v>1</v>
      </c>
      <c r="L1544">
        <f>VLOOKUP(A1544,[2]accidentes!$B:$C,2,0)</f>
        <v>675</v>
      </c>
      <c r="M1544" t="str">
        <f>VLOOKUP(A1544,[2]accidentes!$B:$D,3,0)</f>
        <v>mano</v>
      </c>
      <c r="N1544" t="str">
        <f>VLOOKUP(A1544,[2]accidentes!$B:$E,4,0)</f>
        <v>herida</v>
      </c>
      <c r="O1544" t="str">
        <f>VLOOKUP(J1544,[1]empresas!$A:$B,2,0)</f>
        <v>construccion</v>
      </c>
      <c r="P1544">
        <f>VLOOKUP(J1544,[1]empresas!$A:$C,3,0)</f>
        <v>1</v>
      </c>
      <c r="Q1544">
        <f>VLOOKUP(J1544,[1]empresas!$A:$D,4,0)</f>
        <v>1</v>
      </c>
    </row>
    <row r="1545" spans="1:17" x14ac:dyDescent="0.3">
      <c r="A1545">
        <v>1885</v>
      </c>
      <c r="B1545">
        <v>42</v>
      </c>
      <c r="C1545">
        <v>1</v>
      </c>
      <c r="D1545" t="s">
        <v>19</v>
      </c>
      <c r="E1545">
        <v>3</v>
      </c>
      <c r="F1545">
        <v>1</v>
      </c>
      <c r="G1545">
        <v>1</v>
      </c>
      <c r="H1545" t="s">
        <v>20</v>
      </c>
      <c r="I1545">
        <v>11</v>
      </c>
      <c r="J1545">
        <v>78</v>
      </c>
      <c r="K1545">
        <v>0</v>
      </c>
      <c r="L1545">
        <v>0</v>
      </c>
      <c r="M1545">
        <v>0</v>
      </c>
      <c r="N1545">
        <v>0</v>
      </c>
      <c r="O1545" t="str">
        <f>VLOOKUP(J1545,[1]empresas!$A:$B,2,0)</f>
        <v>comercio</v>
      </c>
      <c r="P1545">
        <f>VLOOKUP(J1545,[1]empresas!$A:$C,3,0)</f>
        <v>0</v>
      </c>
      <c r="Q1545">
        <f>VLOOKUP(J1545,[1]empresas!$A:$D,4,0)</f>
        <v>1</v>
      </c>
    </row>
    <row r="1546" spans="1:17" x14ac:dyDescent="0.3">
      <c r="A1546">
        <v>1886</v>
      </c>
      <c r="B1546">
        <v>50</v>
      </c>
      <c r="C1546">
        <v>0</v>
      </c>
      <c r="D1546" t="s">
        <v>21</v>
      </c>
      <c r="E1546">
        <v>0</v>
      </c>
      <c r="F1546">
        <v>0</v>
      </c>
      <c r="G1546">
        <v>1</v>
      </c>
      <c r="H1546" t="s">
        <v>18</v>
      </c>
      <c r="I1546">
        <v>11</v>
      </c>
      <c r="J1546">
        <v>58</v>
      </c>
      <c r="K1546">
        <v>1</v>
      </c>
      <c r="L1546">
        <f>VLOOKUP(A1546,[2]accidentes!$B:$C,2,0)</f>
        <v>676</v>
      </c>
      <c r="M1546" t="str">
        <f>VLOOKUP(A1546,[2]accidentes!$B:$D,3,0)</f>
        <v>abdomen</v>
      </c>
      <c r="N1546" t="str">
        <f>VLOOKUP(A1546,[2]accidentes!$B:$E,4,0)</f>
        <v>luxacion</v>
      </c>
      <c r="O1546" t="str">
        <f>VLOOKUP(J1546,[1]empresas!$A:$B,2,0)</f>
        <v>servicios</v>
      </c>
      <c r="P1546">
        <f>VLOOKUP(J1546,[1]empresas!$A:$C,3,0)</f>
        <v>1</v>
      </c>
      <c r="Q1546">
        <f>VLOOKUP(J1546,[1]empresas!$A:$D,4,0)</f>
        <v>0</v>
      </c>
    </row>
    <row r="1547" spans="1:17" x14ac:dyDescent="0.3">
      <c r="A1547">
        <v>1887</v>
      </c>
      <c r="B1547">
        <v>33</v>
      </c>
      <c r="C1547">
        <v>1</v>
      </c>
      <c r="D1547" t="s">
        <v>21</v>
      </c>
      <c r="E1547">
        <v>1</v>
      </c>
      <c r="F1547">
        <v>0</v>
      </c>
      <c r="G1547">
        <v>0</v>
      </c>
      <c r="H1547" t="s">
        <v>20</v>
      </c>
      <c r="I1547">
        <v>8</v>
      </c>
      <c r="J1547">
        <v>141</v>
      </c>
      <c r="K1547">
        <v>0</v>
      </c>
      <c r="L1547">
        <v>0</v>
      </c>
      <c r="M1547">
        <v>0</v>
      </c>
      <c r="N1547">
        <v>0</v>
      </c>
      <c r="O1547" t="str">
        <f>VLOOKUP(J1547,[1]empresas!$A:$B,2,0)</f>
        <v>manufactura</v>
      </c>
      <c r="P1547">
        <f>VLOOKUP(J1547,[1]empresas!$A:$C,3,0)</f>
        <v>1</v>
      </c>
      <c r="Q1547">
        <f>VLOOKUP(J1547,[1]empresas!$A:$D,4,0)</f>
        <v>1</v>
      </c>
    </row>
    <row r="1548" spans="1:17" x14ac:dyDescent="0.3">
      <c r="A1548">
        <v>1888</v>
      </c>
      <c r="B1548">
        <v>58</v>
      </c>
      <c r="C1548">
        <v>0</v>
      </c>
      <c r="D1548" t="s">
        <v>19</v>
      </c>
      <c r="E1548">
        <v>1</v>
      </c>
      <c r="F1548">
        <v>0</v>
      </c>
      <c r="G1548">
        <v>1</v>
      </c>
      <c r="H1548" t="s">
        <v>20</v>
      </c>
      <c r="I1548">
        <v>15</v>
      </c>
      <c r="J1548">
        <v>105</v>
      </c>
      <c r="K1548">
        <v>1</v>
      </c>
      <c r="L1548">
        <f>VLOOKUP(A1548,[2]accidentes!$B:$C,2,0)</f>
        <v>677</v>
      </c>
      <c r="M1548" t="str">
        <f>VLOOKUP(A1548,[2]accidentes!$B:$D,3,0)</f>
        <v>abdomen</v>
      </c>
      <c r="N1548" t="str">
        <f>VLOOKUP(A1548,[2]accidentes!$B:$E,4,0)</f>
        <v>trauma superficial</v>
      </c>
      <c r="O1548" t="str">
        <f>VLOOKUP(J1548,[1]empresas!$A:$B,2,0)</f>
        <v>construccion</v>
      </c>
      <c r="P1548">
        <f>VLOOKUP(J1548,[1]empresas!$A:$C,3,0)</f>
        <v>0</v>
      </c>
      <c r="Q1548">
        <f>VLOOKUP(J1548,[1]empresas!$A:$D,4,0)</f>
        <v>1</v>
      </c>
    </row>
    <row r="1549" spans="1:17" x14ac:dyDescent="0.3">
      <c r="A1549">
        <v>1889</v>
      </c>
      <c r="B1549">
        <v>52</v>
      </c>
      <c r="C1549">
        <v>1</v>
      </c>
      <c r="D1549" t="s">
        <v>19</v>
      </c>
      <c r="E1549">
        <v>1</v>
      </c>
      <c r="F1549">
        <v>0</v>
      </c>
      <c r="G1549">
        <v>1</v>
      </c>
      <c r="H1549" t="s">
        <v>18</v>
      </c>
      <c r="I1549">
        <v>9</v>
      </c>
      <c r="J1549">
        <v>82</v>
      </c>
      <c r="K1549">
        <v>0</v>
      </c>
      <c r="L1549">
        <v>0</v>
      </c>
      <c r="M1549">
        <v>0</v>
      </c>
      <c r="N1549">
        <v>0</v>
      </c>
      <c r="O1549" t="str">
        <f>VLOOKUP(J1549,[1]empresas!$A:$B,2,0)</f>
        <v>alimentos</v>
      </c>
      <c r="P1549">
        <f>VLOOKUP(J1549,[1]empresas!$A:$C,3,0)</f>
        <v>1</v>
      </c>
      <c r="Q1549">
        <f>VLOOKUP(J1549,[1]empresas!$A:$D,4,0)</f>
        <v>1</v>
      </c>
    </row>
    <row r="1550" spans="1:17" x14ac:dyDescent="0.3">
      <c r="A1550">
        <v>1890</v>
      </c>
      <c r="B1550">
        <v>41</v>
      </c>
      <c r="C1550">
        <v>1</v>
      </c>
      <c r="D1550" t="s">
        <v>21</v>
      </c>
      <c r="E1550">
        <v>2</v>
      </c>
      <c r="F1550">
        <v>0</v>
      </c>
      <c r="G1550">
        <v>1</v>
      </c>
      <c r="H1550" t="s">
        <v>20</v>
      </c>
      <c r="I1550">
        <v>15</v>
      </c>
      <c r="J1550">
        <v>98</v>
      </c>
      <c r="K1550">
        <v>0</v>
      </c>
      <c r="L1550">
        <v>0</v>
      </c>
      <c r="M1550">
        <v>0</v>
      </c>
      <c r="N1550">
        <v>0</v>
      </c>
      <c r="O1550" t="str">
        <f>VLOOKUP(J1550,[1]empresas!$A:$B,2,0)</f>
        <v>manufactura</v>
      </c>
      <c r="P1550">
        <f>VLOOKUP(J1550,[1]empresas!$A:$C,3,0)</f>
        <v>1</v>
      </c>
      <c r="Q1550">
        <f>VLOOKUP(J1550,[1]empresas!$A:$D,4,0)</f>
        <v>1</v>
      </c>
    </row>
    <row r="1551" spans="1:17" x14ac:dyDescent="0.3">
      <c r="A1551">
        <v>1891</v>
      </c>
      <c r="B1551">
        <v>22</v>
      </c>
      <c r="C1551">
        <v>1</v>
      </c>
      <c r="D1551" t="s">
        <v>19</v>
      </c>
      <c r="E1551">
        <v>3</v>
      </c>
      <c r="F1551">
        <v>0</v>
      </c>
      <c r="G1551">
        <v>1</v>
      </c>
      <c r="H1551" t="s">
        <v>18</v>
      </c>
      <c r="I1551">
        <v>5</v>
      </c>
      <c r="J1551">
        <v>76</v>
      </c>
      <c r="K1551">
        <v>1</v>
      </c>
      <c r="L1551">
        <f>VLOOKUP(A1551,[2]accidentes!$B:$C,2,0)</f>
        <v>678</v>
      </c>
      <c r="M1551" t="str">
        <f>VLOOKUP(A1551,[2]accidentes!$B:$D,3,0)</f>
        <v>mano</v>
      </c>
      <c r="N1551" t="str">
        <f>VLOOKUP(A1551,[2]accidentes!$B:$E,4,0)</f>
        <v>lesiones multiples</v>
      </c>
      <c r="O1551" t="str">
        <f>VLOOKUP(J1551,[1]empresas!$A:$B,2,0)</f>
        <v>construccion</v>
      </c>
      <c r="P1551">
        <f>VLOOKUP(J1551,[1]empresas!$A:$C,3,0)</f>
        <v>1</v>
      </c>
      <c r="Q1551">
        <f>VLOOKUP(J1551,[1]empresas!$A:$D,4,0)</f>
        <v>1</v>
      </c>
    </row>
    <row r="1552" spans="1:17" x14ac:dyDescent="0.3">
      <c r="A1552">
        <v>1892</v>
      </c>
      <c r="B1552">
        <v>45</v>
      </c>
      <c r="C1552">
        <v>1</v>
      </c>
      <c r="D1552" t="s">
        <v>17</v>
      </c>
      <c r="E1552">
        <v>1</v>
      </c>
      <c r="F1552">
        <v>1</v>
      </c>
      <c r="G1552">
        <v>1</v>
      </c>
      <c r="H1552" t="s">
        <v>23</v>
      </c>
      <c r="I1552">
        <v>19</v>
      </c>
      <c r="J1552">
        <v>139</v>
      </c>
      <c r="K1552">
        <v>1</v>
      </c>
      <c r="L1552">
        <f>VLOOKUP(A1552,[2]accidentes!$B:$C,2,0)</f>
        <v>679</v>
      </c>
      <c r="M1552" t="str">
        <f>VLOOKUP(A1552,[2]accidentes!$B:$D,3,0)</f>
        <v>abdomen</v>
      </c>
      <c r="N1552" t="str">
        <f>VLOOKUP(A1552,[2]accidentes!$B:$E,4,0)</f>
        <v>lesiones multiples</v>
      </c>
      <c r="O1552" t="str">
        <f>VLOOKUP(J1552,[1]empresas!$A:$B,2,0)</f>
        <v>funcion publica</v>
      </c>
      <c r="P1552">
        <f>VLOOKUP(J1552,[1]empresas!$A:$C,3,0)</f>
        <v>1</v>
      </c>
      <c r="Q1552">
        <f>VLOOKUP(J1552,[1]empresas!$A:$D,4,0)</f>
        <v>0</v>
      </c>
    </row>
    <row r="1553" spans="1:17" x14ac:dyDescent="0.3">
      <c r="A1553">
        <v>1893</v>
      </c>
      <c r="B1553">
        <v>35</v>
      </c>
      <c r="C1553">
        <v>0</v>
      </c>
      <c r="D1553" t="s">
        <v>21</v>
      </c>
      <c r="E1553">
        <v>3</v>
      </c>
      <c r="F1553">
        <v>0</v>
      </c>
      <c r="G1553">
        <v>0</v>
      </c>
      <c r="H1553" t="s">
        <v>20</v>
      </c>
      <c r="I1553">
        <v>12</v>
      </c>
      <c r="J1553">
        <v>117</v>
      </c>
      <c r="K1553">
        <v>1</v>
      </c>
      <c r="L1553">
        <f>VLOOKUP(A1553,[2]accidentes!$B:$C,2,0)</f>
        <v>680</v>
      </c>
      <c r="M1553" t="str">
        <f>VLOOKUP(A1553,[2]accidentes!$B:$D,3,0)</f>
        <v>abdomen</v>
      </c>
      <c r="N1553" t="str">
        <f>VLOOKUP(A1553,[2]accidentes!$B:$E,4,0)</f>
        <v>herida</v>
      </c>
      <c r="O1553" t="str">
        <f>VLOOKUP(J1553,[1]empresas!$A:$B,2,0)</f>
        <v>comercio</v>
      </c>
      <c r="P1553">
        <f>VLOOKUP(J1553,[1]empresas!$A:$C,3,0)</f>
        <v>1</v>
      </c>
      <c r="Q1553">
        <f>VLOOKUP(J1553,[1]empresas!$A:$D,4,0)</f>
        <v>0</v>
      </c>
    </row>
    <row r="1554" spans="1:17" x14ac:dyDescent="0.3">
      <c r="A1554">
        <v>1894</v>
      </c>
      <c r="B1554">
        <v>27</v>
      </c>
      <c r="C1554">
        <v>1</v>
      </c>
      <c r="D1554" t="s">
        <v>19</v>
      </c>
      <c r="E1554">
        <v>2</v>
      </c>
      <c r="F1554">
        <v>0</v>
      </c>
      <c r="G1554">
        <v>0</v>
      </c>
      <c r="H1554" t="s">
        <v>20</v>
      </c>
      <c r="I1554">
        <v>5</v>
      </c>
      <c r="J1554">
        <v>76</v>
      </c>
      <c r="K1554">
        <v>0</v>
      </c>
      <c r="L1554">
        <v>0</v>
      </c>
      <c r="M1554">
        <v>0</v>
      </c>
      <c r="N1554">
        <v>0</v>
      </c>
      <c r="O1554" t="str">
        <f>VLOOKUP(J1554,[1]empresas!$A:$B,2,0)</f>
        <v>construccion</v>
      </c>
      <c r="P1554">
        <f>VLOOKUP(J1554,[1]empresas!$A:$C,3,0)</f>
        <v>1</v>
      </c>
      <c r="Q1554">
        <f>VLOOKUP(J1554,[1]empresas!$A:$D,4,0)</f>
        <v>1</v>
      </c>
    </row>
    <row r="1555" spans="1:17" x14ac:dyDescent="0.3">
      <c r="A1555">
        <v>1895</v>
      </c>
      <c r="B1555">
        <v>42</v>
      </c>
      <c r="C1555">
        <v>1</v>
      </c>
      <c r="D1555" t="s">
        <v>17</v>
      </c>
      <c r="E1555">
        <v>4</v>
      </c>
      <c r="F1555">
        <v>0</v>
      </c>
      <c r="G1555">
        <v>0</v>
      </c>
      <c r="H1555" t="s">
        <v>20</v>
      </c>
      <c r="I1555">
        <v>19</v>
      </c>
      <c r="J1555">
        <v>3</v>
      </c>
      <c r="K1555">
        <v>0</v>
      </c>
      <c r="L1555">
        <v>0</v>
      </c>
      <c r="M1555">
        <v>0</v>
      </c>
      <c r="N1555">
        <v>0</v>
      </c>
      <c r="O1555" t="str">
        <f>VLOOKUP(J1555,[1]empresas!$A:$B,2,0)</f>
        <v>construccion</v>
      </c>
      <c r="P1555">
        <f>VLOOKUP(J1555,[1]empresas!$A:$C,3,0)</f>
        <v>1</v>
      </c>
      <c r="Q1555">
        <f>VLOOKUP(J1555,[1]empresas!$A:$D,4,0)</f>
        <v>1</v>
      </c>
    </row>
    <row r="1556" spans="1:17" x14ac:dyDescent="0.3">
      <c r="A1556">
        <v>1896</v>
      </c>
      <c r="B1556">
        <v>49</v>
      </c>
      <c r="C1556">
        <v>0</v>
      </c>
      <c r="D1556" t="s">
        <v>21</v>
      </c>
      <c r="E1556">
        <v>3</v>
      </c>
      <c r="F1556">
        <v>0</v>
      </c>
      <c r="G1556">
        <v>1</v>
      </c>
      <c r="H1556" t="s">
        <v>23</v>
      </c>
      <c r="I1556">
        <v>14</v>
      </c>
      <c r="J1556">
        <v>140</v>
      </c>
      <c r="K1556">
        <v>1</v>
      </c>
      <c r="L1556">
        <f>VLOOKUP(A1556,[2]accidentes!$B:$C,2,0)</f>
        <v>681</v>
      </c>
      <c r="M1556" t="str">
        <f>VLOOKUP(A1556,[2]accidentes!$B:$D,3,0)</f>
        <v>cabeza</v>
      </c>
      <c r="N1556" t="str">
        <f>VLOOKUP(A1556,[2]accidentes!$B:$E,4,0)</f>
        <v>lesiones multiples</v>
      </c>
      <c r="O1556" t="str">
        <f>VLOOKUP(J1556,[1]empresas!$A:$B,2,0)</f>
        <v>construccion</v>
      </c>
      <c r="P1556">
        <f>VLOOKUP(J1556,[1]empresas!$A:$C,3,0)</f>
        <v>1</v>
      </c>
      <c r="Q1556">
        <f>VLOOKUP(J1556,[1]empresas!$A:$D,4,0)</f>
        <v>0</v>
      </c>
    </row>
    <row r="1557" spans="1:17" x14ac:dyDescent="0.3">
      <c r="A1557">
        <v>1897</v>
      </c>
      <c r="B1557">
        <v>39</v>
      </c>
      <c r="C1557">
        <v>1</v>
      </c>
      <c r="D1557" t="s">
        <v>19</v>
      </c>
      <c r="E1557">
        <v>0</v>
      </c>
      <c r="F1557">
        <v>0</v>
      </c>
      <c r="G1557">
        <v>0</v>
      </c>
      <c r="H1557" t="s">
        <v>20</v>
      </c>
      <c r="I1557">
        <v>11</v>
      </c>
      <c r="J1557">
        <v>113</v>
      </c>
      <c r="K1557">
        <v>0</v>
      </c>
      <c r="L1557">
        <v>0</v>
      </c>
      <c r="M1557">
        <v>0</v>
      </c>
      <c r="N1557">
        <v>0</v>
      </c>
      <c r="O1557" t="str">
        <f>VLOOKUP(J1557,[1]empresas!$A:$B,2,0)</f>
        <v>manufactura</v>
      </c>
      <c r="P1557">
        <f>VLOOKUP(J1557,[1]empresas!$A:$C,3,0)</f>
        <v>1</v>
      </c>
      <c r="Q1557">
        <f>VLOOKUP(J1557,[1]empresas!$A:$D,4,0)</f>
        <v>1</v>
      </c>
    </row>
    <row r="1558" spans="1:17" x14ac:dyDescent="0.3">
      <c r="A1558">
        <v>1898</v>
      </c>
      <c r="B1558">
        <v>53</v>
      </c>
      <c r="C1558">
        <v>1</v>
      </c>
      <c r="D1558" t="s">
        <v>21</v>
      </c>
      <c r="E1558">
        <v>1</v>
      </c>
      <c r="F1558">
        <v>0</v>
      </c>
      <c r="G1558">
        <v>0</v>
      </c>
      <c r="H1558" t="s">
        <v>18</v>
      </c>
      <c r="I1558">
        <v>12</v>
      </c>
      <c r="J1558">
        <v>117</v>
      </c>
      <c r="K1558">
        <v>1</v>
      </c>
      <c r="L1558">
        <f>VLOOKUP(A1558,[2]accidentes!$B:$C,2,0)</f>
        <v>682</v>
      </c>
      <c r="M1558" t="str">
        <f>VLOOKUP(A1558,[2]accidentes!$B:$D,3,0)</f>
        <v>cabeza</v>
      </c>
      <c r="N1558" t="str">
        <f>VLOOKUP(A1558,[2]accidentes!$B:$E,4,0)</f>
        <v>luxacion</v>
      </c>
      <c r="O1558" t="str">
        <f>VLOOKUP(J1558,[1]empresas!$A:$B,2,0)</f>
        <v>comercio</v>
      </c>
      <c r="P1558">
        <f>VLOOKUP(J1558,[1]empresas!$A:$C,3,0)</f>
        <v>1</v>
      </c>
      <c r="Q1558">
        <f>VLOOKUP(J1558,[1]empresas!$A:$D,4,0)</f>
        <v>0</v>
      </c>
    </row>
    <row r="1559" spans="1:17" x14ac:dyDescent="0.3">
      <c r="A1559">
        <v>1900</v>
      </c>
      <c r="B1559">
        <v>51</v>
      </c>
      <c r="C1559">
        <v>0</v>
      </c>
      <c r="D1559" t="s">
        <v>19</v>
      </c>
      <c r="E1559">
        <v>3</v>
      </c>
      <c r="F1559">
        <v>0</v>
      </c>
      <c r="G1559">
        <v>0</v>
      </c>
      <c r="H1559" t="s">
        <v>20</v>
      </c>
      <c r="I1559">
        <v>7</v>
      </c>
      <c r="J1559">
        <v>7</v>
      </c>
      <c r="K1559">
        <v>0</v>
      </c>
      <c r="L1559">
        <v>0</v>
      </c>
      <c r="M1559">
        <v>0</v>
      </c>
      <c r="N1559">
        <v>0</v>
      </c>
      <c r="O1559" t="str">
        <f>VLOOKUP(J1559,[1]empresas!$A:$B,2,0)</f>
        <v>alimentos</v>
      </c>
      <c r="P1559">
        <f>VLOOKUP(J1559,[1]empresas!$A:$C,3,0)</f>
        <v>1</v>
      </c>
      <c r="Q1559">
        <f>VLOOKUP(J1559,[1]empresas!$A:$D,4,0)</f>
        <v>1</v>
      </c>
    </row>
    <row r="1560" spans="1:17" x14ac:dyDescent="0.3">
      <c r="A1560">
        <v>1901</v>
      </c>
      <c r="B1560">
        <v>31</v>
      </c>
      <c r="C1560">
        <v>1</v>
      </c>
      <c r="D1560" t="s">
        <v>21</v>
      </c>
      <c r="E1560">
        <v>1</v>
      </c>
      <c r="F1560">
        <v>0</v>
      </c>
      <c r="G1560">
        <v>0</v>
      </c>
      <c r="H1560" t="s">
        <v>23</v>
      </c>
      <c r="I1560">
        <v>5</v>
      </c>
      <c r="J1560">
        <v>93</v>
      </c>
      <c r="K1560">
        <v>1</v>
      </c>
      <c r="L1560">
        <f>VLOOKUP(A1560,[2]accidentes!$B:$C,2,0)</f>
        <v>684</v>
      </c>
      <c r="M1560" t="str">
        <f>VLOOKUP(A1560,[2]accidentes!$B:$D,3,0)</f>
        <v>mano</v>
      </c>
      <c r="N1560" t="str">
        <f>VLOOKUP(A1560,[2]accidentes!$B:$E,4,0)</f>
        <v>fractura</v>
      </c>
      <c r="O1560" t="str">
        <f>VLOOKUP(J1560,[1]empresas!$A:$B,2,0)</f>
        <v>construccion</v>
      </c>
      <c r="P1560">
        <f>VLOOKUP(J1560,[1]empresas!$A:$C,3,0)</f>
        <v>1</v>
      </c>
      <c r="Q1560">
        <f>VLOOKUP(J1560,[1]empresas!$A:$D,4,0)</f>
        <v>1</v>
      </c>
    </row>
    <row r="1561" spans="1:17" x14ac:dyDescent="0.3">
      <c r="A1561">
        <v>1902</v>
      </c>
      <c r="B1561">
        <v>44</v>
      </c>
      <c r="C1561">
        <v>1</v>
      </c>
      <c r="D1561" t="s">
        <v>19</v>
      </c>
      <c r="E1561">
        <v>2</v>
      </c>
      <c r="F1561">
        <v>0</v>
      </c>
      <c r="G1561">
        <v>1</v>
      </c>
      <c r="H1561" t="s">
        <v>20</v>
      </c>
      <c r="I1561">
        <v>7</v>
      </c>
      <c r="J1561">
        <v>60</v>
      </c>
      <c r="K1561">
        <v>0</v>
      </c>
      <c r="L1561">
        <v>0</v>
      </c>
      <c r="M1561">
        <v>0</v>
      </c>
      <c r="N1561">
        <v>0</v>
      </c>
      <c r="O1561" t="str">
        <f>VLOOKUP(J1561,[1]empresas!$A:$B,2,0)</f>
        <v>construccion</v>
      </c>
      <c r="P1561">
        <f>VLOOKUP(J1561,[1]empresas!$A:$C,3,0)</f>
        <v>1</v>
      </c>
      <c r="Q1561">
        <f>VLOOKUP(J1561,[1]empresas!$A:$D,4,0)</f>
        <v>1</v>
      </c>
    </row>
    <row r="1562" spans="1:17" x14ac:dyDescent="0.3">
      <c r="A1562">
        <v>1903</v>
      </c>
      <c r="B1562">
        <v>57</v>
      </c>
      <c r="C1562">
        <v>1</v>
      </c>
      <c r="D1562" t="s">
        <v>19</v>
      </c>
      <c r="E1562">
        <v>0</v>
      </c>
      <c r="F1562">
        <v>0</v>
      </c>
      <c r="G1562">
        <v>0</v>
      </c>
      <c r="H1562" t="s">
        <v>23</v>
      </c>
      <c r="I1562">
        <v>10</v>
      </c>
      <c r="J1562">
        <v>43</v>
      </c>
      <c r="K1562">
        <v>1</v>
      </c>
      <c r="L1562">
        <f>VLOOKUP(A1562,[2]accidentes!$B:$C,2,0)</f>
        <v>685</v>
      </c>
      <c r="M1562" t="str">
        <f>VLOOKUP(A1562,[2]accidentes!$B:$D,3,0)</f>
        <v>pie</v>
      </c>
      <c r="N1562" t="str">
        <f>VLOOKUP(A1562,[2]accidentes!$B:$E,4,0)</f>
        <v>lesiones multiples</v>
      </c>
      <c r="O1562" t="str">
        <f>VLOOKUP(J1562,[1]empresas!$A:$B,2,0)</f>
        <v>manufactura</v>
      </c>
      <c r="P1562">
        <f>VLOOKUP(J1562,[1]empresas!$A:$C,3,0)</f>
        <v>1</v>
      </c>
      <c r="Q1562">
        <f>VLOOKUP(J1562,[1]empresas!$A:$D,4,0)</f>
        <v>1</v>
      </c>
    </row>
    <row r="1563" spans="1:17" x14ac:dyDescent="0.3">
      <c r="A1563">
        <v>1904</v>
      </c>
      <c r="B1563">
        <v>42</v>
      </c>
      <c r="C1563">
        <v>1</v>
      </c>
      <c r="D1563" t="s">
        <v>21</v>
      </c>
      <c r="E1563">
        <v>3</v>
      </c>
      <c r="F1563">
        <v>1</v>
      </c>
      <c r="G1563">
        <v>0</v>
      </c>
      <c r="H1563" t="s">
        <v>18</v>
      </c>
      <c r="I1563">
        <v>8</v>
      </c>
      <c r="J1563">
        <v>67</v>
      </c>
      <c r="K1563">
        <v>0</v>
      </c>
      <c r="L1563">
        <v>0</v>
      </c>
      <c r="M1563">
        <v>0</v>
      </c>
      <c r="N1563">
        <v>0</v>
      </c>
      <c r="O1563" t="str">
        <f>VLOOKUP(J1563,[1]empresas!$A:$B,2,0)</f>
        <v>manufactura</v>
      </c>
      <c r="P1563">
        <f>VLOOKUP(J1563,[1]empresas!$A:$C,3,0)</f>
        <v>1</v>
      </c>
      <c r="Q1563">
        <f>VLOOKUP(J1563,[1]empresas!$A:$D,4,0)</f>
        <v>1</v>
      </c>
    </row>
    <row r="1564" spans="1:17" x14ac:dyDescent="0.3">
      <c r="A1564">
        <v>1905</v>
      </c>
      <c r="B1564">
        <v>41</v>
      </c>
      <c r="C1564">
        <v>0</v>
      </c>
      <c r="D1564" t="s">
        <v>21</v>
      </c>
      <c r="E1564">
        <v>1</v>
      </c>
      <c r="F1564">
        <v>1</v>
      </c>
      <c r="G1564">
        <v>1</v>
      </c>
      <c r="H1564" t="s">
        <v>18</v>
      </c>
      <c r="I1564">
        <v>13</v>
      </c>
      <c r="J1564">
        <v>17</v>
      </c>
      <c r="K1564">
        <v>0</v>
      </c>
      <c r="L1564">
        <v>0</v>
      </c>
      <c r="M1564">
        <v>0</v>
      </c>
      <c r="N1564">
        <v>0</v>
      </c>
      <c r="O1564" t="str">
        <f>VLOOKUP(J1564,[1]empresas!$A:$B,2,0)</f>
        <v>alimentos</v>
      </c>
      <c r="P1564">
        <f>VLOOKUP(J1564,[1]empresas!$A:$C,3,0)</f>
        <v>1</v>
      </c>
      <c r="Q1564">
        <f>VLOOKUP(J1564,[1]empresas!$A:$D,4,0)</f>
        <v>1</v>
      </c>
    </row>
    <row r="1565" spans="1:17" x14ac:dyDescent="0.3">
      <c r="A1565">
        <v>1908</v>
      </c>
      <c r="B1565">
        <v>51</v>
      </c>
      <c r="C1565">
        <v>0</v>
      </c>
      <c r="D1565" t="s">
        <v>19</v>
      </c>
      <c r="E1565">
        <v>2</v>
      </c>
      <c r="F1565">
        <v>0</v>
      </c>
      <c r="G1565">
        <v>1</v>
      </c>
      <c r="H1565" t="s">
        <v>20</v>
      </c>
      <c r="I1565">
        <v>6</v>
      </c>
      <c r="J1565">
        <v>130</v>
      </c>
      <c r="K1565">
        <v>0</v>
      </c>
      <c r="L1565">
        <v>0</v>
      </c>
      <c r="M1565">
        <v>0</v>
      </c>
      <c r="N1565">
        <v>0</v>
      </c>
      <c r="O1565" t="str">
        <f>VLOOKUP(J1565,[1]empresas!$A:$B,2,0)</f>
        <v>mineria</v>
      </c>
      <c r="P1565">
        <f>VLOOKUP(J1565,[1]empresas!$A:$C,3,0)</f>
        <v>0</v>
      </c>
      <c r="Q1565">
        <f>VLOOKUP(J1565,[1]empresas!$A:$D,4,0)</f>
        <v>1</v>
      </c>
    </row>
    <row r="1566" spans="1:17" x14ac:dyDescent="0.3">
      <c r="A1566">
        <v>1909</v>
      </c>
      <c r="B1566">
        <v>19</v>
      </c>
      <c r="C1566">
        <v>0</v>
      </c>
      <c r="D1566" t="s">
        <v>19</v>
      </c>
      <c r="E1566">
        <v>0</v>
      </c>
      <c r="F1566">
        <v>1</v>
      </c>
      <c r="G1566">
        <v>1</v>
      </c>
      <c r="H1566" t="s">
        <v>18</v>
      </c>
      <c r="I1566">
        <v>2</v>
      </c>
      <c r="J1566">
        <v>62</v>
      </c>
      <c r="K1566">
        <v>1</v>
      </c>
      <c r="L1566">
        <f>VLOOKUP(A1566,[2]accidentes!$B:$C,2,0)</f>
        <v>687</v>
      </c>
      <c r="M1566" t="str">
        <f>VLOOKUP(A1566,[2]accidentes!$B:$D,3,0)</f>
        <v>mano</v>
      </c>
      <c r="N1566" t="str">
        <f>VLOOKUP(A1566,[2]accidentes!$B:$E,4,0)</f>
        <v>fractura</v>
      </c>
      <c r="O1566" t="str">
        <f>VLOOKUP(J1566,[1]empresas!$A:$B,2,0)</f>
        <v>alimentos</v>
      </c>
      <c r="P1566">
        <f>VLOOKUP(J1566,[1]empresas!$A:$C,3,0)</f>
        <v>1</v>
      </c>
      <c r="Q1566">
        <f>VLOOKUP(J1566,[1]empresas!$A:$D,4,0)</f>
        <v>1</v>
      </c>
    </row>
    <row r="1567" spans="1:17" x14ac:dyDescent="0.3">
      <c r="A1567">
        <v>1910</v>
      </c>
      <c r="B1567">
        <v>38</v>
      </c>
      <c r="C1567">
        <v>0</v>
      </c>
      <c r="D1567" t="s">
        <v>19</v>
      </c>
      <c r="E1567">
        <v>0</v>
      </c>
      <c r="F1567">
        <v>0</v>
      </c>
      <c r="G1567">
        <v>0</v>
      </c>
      <c r="H1567" t="s">
        <v>20</v>
      </c>
      <c r="I1567">
        <v>7</v>
      </c>
      <c r="J1567">
        <v>114</v>
      </c>
      <c r="K1567">
        <v>0</v>
      </c>
      <c r="L1567">
        <v>0</v>
      </c>
      <c r="M1567">
        <v>0</v>
      </c>
      <c r="N1567">
        <v>0</v>
      </c>
      <c r="O1567" t="str">
        <f>VLOOKUP(J1567,[1]empresas!$A:$B,2,0)</f>
        <v>manufactura</v>
      </c>
      <c r="P1567">
        <f>VLOOKUP(J1567,[1]empresas!$A:$C,3,0)</f>
        <v>1</v>
      </c>
      <c r="Q1567">
        <f>VLOOKUP(J1567,[1]empresas!$A:$D,4,0)</f>
        <v>0</v>
      </c>
    </row>
    <row r="1568" spans="1:17" x14ac:dyDescent="0.3">
      <c r="A1568">
        <v>1911</v>
      </c>
      <c r="B1568">
        <v>45</v>
      </c>
      <c r="C1568">
        <v>0</v>
      </c>
      <c r="D1568" t="s">
        <v>17</v>
      </c>
      <c r="E1568">
        <v>1</v>
      </c>
      <c r="F1568">
        <v>0</v>
      </c>
      <c r="G1568">
        <v>1</v>
      </c>
      <c r="H1568" t="s">
        <v>18</v>
      </c>
      <c r="I1568">
        <v>10</v>
      </c>
      <c r="J1568">
        <v>23</v>
      </c>
      <c r="K1568">
        <v>1</v>
      </c>
      <c r="L1568">
        <f>VLOOKUP(A1568,[2]accidentes!$B:$C,2,0)</f>
        <v>688</v>
      </c>
      <c r="M1568" t="str">
        <f>VLOOKUP(A1568,[2]accidentes!$B:$D,3,0)</f>
        <v>pie</v>
      </c>
      <c r="N1568" t="str">
        <f>VLOOKUP(A1568,[2]accidentes!$B:$E,4,0)</f>
        <v>lesiones multiples</v>
      </c>
      <c r="O1568" t="str">
        <f>VLOOKUP(J1568,[1]empresas!$A:$B,2,0)</f>
        <v>alimentos</v>
      </c>
      <c r="P1568">
        <f>VLOOKUP(J1568,[1]empresas!$A:$C,3,0)</f>
        <v>1</v>
      </c>
      <c r="Q1568">
        <f>VLOOKUP(J1568,[1]empresas!$A:$D,4,0)</f>
        <v>1</v>
      </c>
    </row>
    <row r="1569" spans="1:17" x14ac:dyDescent="0.3">
      <c r="A1569">
        <v>1912</v>
      </c>
      <c r="B1569">
        <v>35</v>
      </c>
      <c r="C1569">
        <v>1</v>
      </c>
      <c r="D1569" t="s">
        <v>17</v>
      </c>
      <c r="E1569">
        <v>3</v>
      </c>
      <c r="F1569">
        <v>0</v>
      </c>
      <c r="G1569">
        <v>0</v>
      </c>
      <c r="H1569" t="s">
        <v>23</v>
      </c>
      <c r="I1569">
        <v>11</v>
      </c>
      <c r="J1569">
        <v>103</v>
      </c>
      <c r="K1569">
        <v>0</v>
      </c>
      <c r="L1569">
        <v>0</v>
      </c>
      <c r="M1569">
        <v>0</v>
      </c>
      <c r="N1569">
        <v>0</v>
      </c>
      <c r="O1569" t="str">
        <f>VLOOKUP(J1569,[1]empresas!$A:$B,2,0)</f>
        <v>salud</v>
      </c>
      <c r="P1569">
        <f>VLOOKUP(J1569,[1]empresas!$A:$C,3,0)</f>
        <v>1</v>
      </c>
      <c r="Q1569">
        <f>VLOOKUP(J1569,[1]empresas!$A:$D,4,0)</f>
        <v>1</v>
      </c>
    </row>
    <row r="1570" spans="1:17" x14ac:dyDescent="0.3">
      <c r="A1570">
        <v>1915</v>
      </c>
      <c r="B1570">
        <v>44</v>
      </c>
      <c r="C1570">
        <v>1</v>
      </c>
      <c r="D1570" t="s">
        <v>17</v>
      </c>
      <c r="E1570">
        <v>2</v>
      </c>
      <c r="F1570">
        <v>0</v>
      </c>
      <c r="G1570">
        <v>0</v>
      </c>
      <c r="H1570" t="s">
        <v>20</v>
      </c>
      <c r="I1570">
        <v>12</v>
      </c>
      <c r="J1570">
        <v>145</v>
      </c>
      <c r="K1570">
        <v>1</v>
      </c>
      <c r="L1570">
        <f>VLOOKUP(A1570,[2]accidentes!$B:$C,2,0)</f>
        <v>690</v>
      </c>
      <c r="M1570" t="str">
        <f>VLOOKUP(A1570,[2]accidentes!$B:$D,3,0)</f>
        <v>mano</v>
      </c>
      <c r="N1570" t="str">
        <f>VLOOKUP(A1570,[2]accidentes!$B:$E,4,0)</f>
        <v>fractura</v>
      </c>
      <c r="O1570" t="str">
        <f>VLOOKUP(J1570,[1]empresas!$A:$B,2,0)</f>
        <v>construccion</v>
      </c>
      <c r="P1570">
        <f>VLOOKUP(J1570,[1]empresas!$A:$C,3,0)</f>
        <v>1</v>
      </c>
      <c r="Q1570">
        <f>VLOOKUP(J1570,[1]empresas!$A:$D,4,0)</f>
        <v>1</v>
      </c>
    </row>
    <row r="1571" spans="1:17" x14ac:dyDescent="0.3">
      <c r="A1571">
        <v>1918</v>
      </c>
      <c r="B1571">
        <v>38</v>
      </c>
      <c r="C1571">
        <v>0</v>
      </c>
      <c r="D1571" t="s">
        <v>19</v>
      </c>
      <c r="E1571">
        <v>0</v>
      </c>
      <c r="F1571">
        <v>1</v>
      </c>
      <c r="G1571">
        <v>1</v>
      </c>
      <c r="H1571" t="s">
        <v>23</v>
      </c>
      <c r="I1571">
        <v>16</v>
      </c>
      <c r="J1571">
        <v>45</v>
      </c>
      <c r="K1571">
        <v>0</v>
      </c>
      <c r="L1571">
        <v>0</v>
      </c>
      <c r="M1571">
        <v>0</v>
      </c>
      <c r="N1571">
        <v>0</v>
      </c>
      <c r="O1571" t="str">
        <f>VLOOKUP(J1571,[1]empresas!$A:$B,2,0)</f>
        <v>alimentos</v>
      </c>
      <c r="P1571">
        <f>VLOOKUP(J1571,[1]empresas!$A:$C,3,0)</f>
        <v>1</v>
      </c>
      <c r="Q1571">
        <f>VLOOKUP(J1571,[1]empresas!$A:$D,4,0)</f>
        <v>1</v>
      </c>
    </row>
    <row r="1572" spans="1:17" x14ac:dyDescent="0.3">
      <c r="A1572">
        <v>1920</v>
      </c>
      <c r="B1572">
        <v>38</v>
      </c>
      <c r="C1572">
        <v>0</v>
      </c>
      <c r="D1572" t="s">
        <v>19</v>
      </c>
      <c r="E1572">
        <v>2</v>
      </c>
      <c r="F1572">
        <v>0</v>
      </c>
      <c r="G1572">
        <v>1</v>
      </c>
      <c r="H1572" t="s">
        <v>23</v>
      </c>
      <c r="I1572">
        <v>4</v>
      </c>
      <c r="J1572">
        <v>14</v>
      </c>
      <c r="K1572">
        <v>1</v>
      </c>
      <c r="L1572">
        <f>VLOOKUP(A1572,[2]accidentes!$B:$C,2,0)</f>
        <v>692</v>
      </c>
      <c r="M1572" t="str">
        <f>VLOOKUP(A1572,[2]accidentes!$B:$D,3,0)</f>
        <v>abdomen</v>
      </c>
      <c r="N1572" t="str">
        <f>VLOOKUP(A1572,[2]accidentes!$B:$E,4,0)</f>
        <v>luxacion</v>
      </c>
      <c r="O1572" t="str">
        <f>VLOOKUP(J1572,[1]empresas!$A:$B,2,0)</f>
        <v>alimentos</v>
      </c>
      <c r="P1572">
        <f>VLOOKUP(J1572,[1]empresas!$A:$C,3,0)</f>
        <v>1</v>
      </c>
      <c r="Q1572">
        <f>VLOOKUP(J1572,[1]empresas!$A:$D,4,0)</f>
        <v>0</v>
      </c>
    </row>
    <row r="1573" spans="1:17" x14ac:dyDescent="0.3">
      <c r="A1573">
        <v>1921</v>
      </c>
      <c r="B1573">
        <v>53</v>
      </c>
      <c r="C1573">
        <v>0</v>
      </c>
      <c r="D1573" t="s">
        <v>21</v>
      </c>
      <c r="E1573">
        <v>3</v>
      </c>
      <c r="F1573">
        <v>0</v>
      </c>
      <c r="G1573">
        <v>0</v>
      </c>
      <c r="H1573" t="s">
        <v>18</v>
      </c>
      <c r="I1573">
        <v>12</v>
      </c>
      <c r="J1573">
        <v>143</v>
      </c>
      <c r="K1573">
        <v>0</v>
      </c>
      <c r="L1573">
        <v>0</v>
      </c>
      <c r="M1573">
        <v>0</v>
      </c>
      <c r="N1573">
        <v>0</v>
      </c>
      <c r="O1573" t="str">
        <f>VLOOKUP(J1573,[1]empresas!$A:$B,2,0)</f>
        <v>mineria</v>
      </c>
      <c r="P1573">
        <f>VLOOKUP(J1573,[1]empresas!$A:$C,3,0)</f>
        <v>1</v>
      </c>
      <c r="Q1573">
        <f>VLOOKUP(J1573,[1]empresas!$A:$D,4,0)</f>
        <v>1</v>
      </c>
    </row>
    <row r="1574" spans="1:17" x14ac:dyDescent="0.3">
      <c r="A1574">
        <v>1922</v>
      </c>
      <c r="B1574">
        <v>40</v>
      </c>
      <c r="C1574">
        <v>1</v>
      </c>
      <c r="D1574" t="s">
        <v>19</v>
      </c>
      <c r="E1574">
        <v>3</v>
      </c>
      <c r="F1574">
        <v>1</v>
      </c>
      <c r="G1574">
        <v>1</v>
      </c>
      <c r="H1574" t="s">
        <v>23</v>
      </c>
      <c r="I1574">
        <v>4</v>
      </c>
      <c r="J1574">
        <v>62</v>
      </c>
      <c r="K1574">
        <v>0</v>
      </c>
      <c r="L1574">
        <v>0</v>
      </c>
      <c r="M1574">
        <v>0</v>
      </c>
      <c r="N1574">
        <v>0</v>
      </c>
      <c r="O1574" t="str">
        <f>VLOOKUP(J1574,[1]empresas!$A:$B,2,0)</f>
        <v>alimentos</v>
      </c>
      <c r="P1574">
        <f>VLOOKUP(J1574,[1]empresas!$A:$C,3,0)</f>
        <v>1</v>
      </c>
      <c r="Q1574">
        <f>VLOOKUP(J1574,[1]empresas!$A:$D,4,0)</f>
        <v>1</v>
      </c>
    </row>
    <row r="1575" spans="1:17" x14ac:dyDescent="0.3">
      <c r="A1575">
        <v>1923</v>
      </c>
      <c r="B1575">
        <v>42</v>
      </c>
      <c r="C1575">
        <v>0</v>
      </c>
      <c r="D1575" t="s">
        <v>21</v>
      </c>
      <c r="E1575">
        <v>3</v>
      </c>
      <c r="F1575">
        <v>0</v>
      </c>
      <c r="G1575">
        <v>0</v>
      </c>
      <c r="H1575" t="s">
        <v>23</v>
      </c>
      <c r="I1575">
        <v>17</v>
      </c>
      <c r="J1575">
        <v>98</v>
      </c>
      <c r="K1575">
        <v>0</v>
      </c>
      <c r="L1575">
        <v>0</v>
      </c>
      <c r="M1575">
        <v>0</v>
      </c>
      <c r="N1575">
        <v>0</v>
      </c>
      <c r="O1575" t="str">
        <f>VLOOKUP(J1575,[1]empresas!$A:$B,2,0)</f>
        <v>manufactura</v>
      </c>
      <c r="P1575">
        <f>VLOOKUP(J1575,[1]empresas!$A:$C,3,0)</f>
        <v>1</v>
      </c>
      <c r="Q1575">
        <f>VLOOKUP(J1575,[1]empresas!$A:$D,4,0)</f>
        <v>1</v>
      </c>
    </row>
    <row r="1576" spans="1:17" x14ac:dyDescent="0.3">
      <c r="A1576">
        <v>1924</v>
      </c>
      <c r="B1576">
        <v>64</v>
      </c>
      <c r="C1576">
        <v>0</v>
      </c>
      <c r="D1576" t="s">
        <v>21</v>
      </c>
      <c r="E1576">
        <v>2</v>
      </c>
      <c r="F1576">
        <v>1</v>
      </c>
      <c r="G1576">
        <v>1</v>
      </c>
      <c r="H1576" t="s">
        <v>20</v>
      </c>
      <c r="I1576">
        <v>11</v>
      </c>
      <c r="J1576">
        <v>52</v>
      </c>
      <c r="K1576">
        <v>0</v>
      </c>
      <c r="L1576">
        <v>0</v>
      </c>
      <c r="M1576">
        <v>0</v>
      </c>
      <c r="N1576">
        <v>0</v>
      </c>
      <c r="O1576" t="str">
        <f>VLOOKUP(J1576,[1]empresas!$A:$B,2,0)</f>
        <v>manufactura</v>
      </c>
      <c r="P1576">
        <f>VLOOKUP(J1576,[1]empresas!$A:$C,3,0)</f>
        <v>0</v>
      </c>
      <c r="Q1576">
        <f>VLOOKUP(J1576,[1]empresas!$A:$D,4,0)</f>
        <v>1</v>
      </c>
    </row>
    <row r="1577" spans="1:17" x14ac:dyDescent="0.3">
      <c r="A1577">
        <v>1925</v>
      </c>
      <c r="B1577">
        <v>38</v>
      </c>
      <c r="C1577">
        <v>1</v>
      </c>
      <c r="D1577" t="s">
        <v>19</v>
      </c>
      <c r="E1577">
        <v>1</v>
      </c>
      <c r="F1577">
        <v>0</v>
      </c>
      <c r="G1577">
        <v>0</v>
      </c>
      <c r="H1577" t="s">
        <v>18</v>
      </c>
      <c r="I1577">
        <v>13</v>
      </c>
      <c r="J1577">
        <v>62</v>
      </c>
      <c r="K1577">
        <v>0</v>
      </c>
      <c r="L1577">
        <v>0</v>
      </c>
      <c r="M1577">
        <v>0</v>
      </c>
      <c r="N1577">
        <v>0</v>
      </c>
      <c r="O1577" t="str">
        <f>VLOOKUP(J1577,[1]empresas!$A:$B,2,0)</f>
        <v>alimentos</v>
      </c>
      <c r="P1577">
        <f>VLOOKUP(J1577,[1]empresas!$A:$C,3,0)</f>
        <v>1</v>
      </c>
      <c r="Q1577">
        <f>VLOOKUP(J1577,[1]empresas!$A:$D,4,0)</f>
        <v>1</v>
      </c>
    </row>
    <row r="1578" spans="1:17" x14ac:dyDescent="0.3">
      <c r="A1578">
        <v>1926</v>
      </c>
      <c r="B1578">
        <v>44</v>
      </c>
      <c r="C1578">
        <v>1</v>
      </c>
      <c r="D1578" t="s">
        <v>19</v>
      </c>
      <c r="E1578">
        <v>2</v>
      </c>
      <c r="F1578">
        <v>0</v>
      </c>
      <c r="G1578">
        <v>0</v>
      </c>
      <c r="H1578" t="s">
        <v>20</v>
      </c>
      <c r="I1578">
        <v>13</v>
      </c>
      <c r="J1578">
        <v>91</v>
      </c>
      <c r="K1578">
        <v>0</v>
      </c>
      <c r="L1578">
        <v>0</v>
      </c>
      <c r="M1578">
        <v>0</v>
      </c>
      <c r="N1578">
        <v>0</v>
      </c>
      <c r="O1578" t="str">
        <f>VLOOKUP(J1578,[1]empresas!$A:$B,2,0)</f>
        <v>alimentos</v>
      </c>
      <c r="P1578">
        <f>VLOOKUP(J1578,[1]empresas!$A:$C,3,0)</f>
        <v>1</v>
      </c>
      <c r="Q1578">
        <f>VLOOKUP(J1578,[1]empresas!$A:$D,4,0)</f>
        <v>1</v>
      </c>
    </row>
    <row r="1579" spans="1:17" x14ac:dyDescent="0.3">
      <c r="A1579">
        <v>1928</v>
      </c>
      <c r="B1579">
        <v>40</v>
      </c>
      <c r="C1579">
        <v>0</v>
      </c>
      <c r="D1579" t="s">
        <v>21</v>
      </c>
      <c r="E1579">
        <v>1</v>
      </c>
      <c r="F1579">
        <v>0</v>
      </c>
      <c r="G1579">
        <v>1</v>
      </c>
      <c r="H1579" t="s">
        <v>18</v>
      </c>
      <c r="I1579">
        <v>8</v>
      </c>
      <c r="J1579">
        <v>119</v>
      </c>
      <c r="K1579">
        <v>0</v>
      </c>
      <c r="L1579">
        <v>0</v>
      </c>
      <c r="M1579">
        <v>0</v>
      </c>
      <c r="N1579">
        <v>0</v>
      </c>
      <c r="O1579" t="str">
        <f>VLOOKUP(J1579,[1]empresas!$A:$B,2,0)</f>
        <v>agricultura</v>
      </c>
      <c r="P1579">
        <f>VLOOKUP(J1579,[1]empresas!$A:$C,3,0)</f>
        <v>1</v>
      </c>
      <c r="Q1579">
        <f>VLOOKUP(J1579,[1]empresas!$A:$D,4,0)</f>
        <v>1</v>
      </c>
    </row>
    <row r="1580" spans="1:17" x14ac:dyDescent="0.3">
      <c r="A1580">
        <v>1929</v>
      </c>
      <c r="B1580">
        <v>29</v>
      </c>
      <c r="C1580">
        <v>1</v>
      </c>
      <c r="D1580" t="s">
        <v>21</v>
      </c>
      <c r="E1580">
        <v>1</v>
      </c>
      <c r="F1580">
        <v>1</v>
      </c>
      <c r="G1580">
        <v>0</v>
      </c>
      <c r="H1580" t="s">
        <v>18</v>
      </c>
      <c r="I1580">
        <v>10</v>
      </c>
      <c r="J1580">
        <v>37</v>
      </c>
      <c r="K1580">
        <v>0</v>
      </c>
      <c r="L1580">
        <v>0</v>
      </c>
      <c r="M1580">
        <v>0</v>
      </c>
      <c r="N1580">
        <v>0</v>
      </c>
      <c r="O1580" t="str">
        <f>VLOOKUP(J1580,[1]empresas!$A:$B,2,0)</f>
        <v>agricultura</v>
      </c>
      <c r="P1580">
        <f>VLOOKUP(J1580,[1]empresas!$A:$C,3,0)</f>
        <v>1</v>
      </c>
      <c r="Q1580">
        <f>VLOOKUP(J1580,[1]empresas!$A:$D,4,0)</f>
        <v>1</v>
      </c>
    </row>
    <row r="1581" spans="1:17" x14ac:dyDescent="0.3">
      <c r="A1581">
        <v>1931</v>
      </c>
      <c r="B1581">
        <v>55</v>
      </c>
      <c r="C1581">
        <v>1</v>
      </c>
      <c r="D1581" t="s">
        <v>21</v>
      </c>
      <c r="E1581">
        <v>2</v>
      </c>
      <c r="F1581">
        <v>0</v>
      </c>
      <c r="G1581">
        <v>0</v>
      </c>
      <c r="H1581" t="s">
        <v>20</v>
      </c>
      <c r="I1581">
        <v>12</v>
      </c>
      <c r="J1581">
        <v>118</v>
      </c>
      <c r="K1581">
        <v>0</v>
      </c>
      <c r="L1581">
        <v>0</v>
      </c>
      <c r="M1581">
        <v>0</v>
      </c>
      <c r="N1581">
        <v>0</v>
      </c>
      <c r="O1581" t="str">
        <f>VLOOKUP(J1581,[1]empresas!$A:$B,2,0)</f>
        <v>mineria</v>
      </c>
      <c r="P1581">
        <f>VLOOKUP(J1581,[1]empresas!$A:$C,3,0)</f>
        <v>1</v>
      </c>
      <c r="Q1581">
        <f>VLOOKUP(J1581,[1]empresas!$A:$D,4,0)</f>
        <v>1</v>
      </c>
    </row>
    <row r="1582" spans="1:17" x14ac:dyDescent="0.3">
      <c r="A1582">
        <v>1932</v>
      </c>
      <c r="B1582">
        <v>40</v>
      </c>
      <c r="C1582">
        <v>0</v>
      </c>
      <c r="D1582" t="s">
        <v>17</v>
      </c>
      <c r="E1582">
        <v>2</v>
      </c>
      <c r="F1582">
        <v>1</v>
      </c>
      <c r="G1582">
        <v>1</v>
      </c>
      <c r="H1582" t="s">
        <v>18</v>
      </c>
      <c r="I1582">
        <v>8</v>
      </c>
      <c r="J1582">
        <v>26</v>
      </c>
      <c r="K1582">
        <v>0</v>
      </c>
      <c r="L1582">
        <v>0</v>
      </c>
      <c r="M1582">
        <v>0</v>
      </c>
      <c r="N1582">
        <v>0</v>
      </c>
      <c r="O1582" t="str">
        <f>VLOOKUP(J1582,[1]empresas!$A:$B,2,0)</f>
        <v>educacion</v>
      </c>
      <c r="P1582">
        <f>VLOOKUP(J1582,[1]empresas!$A:$C,3,0)</f>
        <v>1</v>
      </c>
      <c r="Q1582">
        <f>VLOOKUP(J1582,[1]empresas!$A:$D,4,0)</f>
        <v>1</v>
      </c>
    </row>
    <row r="1583" spans="1:17" x14ac:dyDescent="0.3">
      <c r="A1583">
        <v>1933</v>
      </c>
      <c r="B1583">
        <v>54</v>
      </c>
      <c r="C1583">
        <v>0</v>
      </c>
      <c r="D1583" t="s">
        <v>19</v>
      </c>
      <c r="E1583">
        <v>0</v>
      </c>
      <c r="F1583">
        <v>1</v>
      </c>
      <c r="G1583">
        <v>1</v>
      </c>
      <c r="H1583" t="s">
        <v>20</v>
      </c>
      <c r="I1583">
        <v>6</v>
      </c>
      <c r="J1583">
        <v>137</v>
      </c>
      <c r="K1583">
        <v>1</v>
      </c>
      <c r="L1583">
        <f>VLOOKUP(A1583,[2]accidentes!$B:$C,2,0)</f>
        <v>694</v>
      </c>
      <c r="M1583" t="str">
        <f>VLOOKUP(A1583,[2]accidentes!$B:$D,3,0)</f>
        <v>espalda</v>
      </c>
      <c r="N1583" t="str">
        <f>VLOOKUP(A1583,[2]accidentes!$B:$E,4,0)</f>
        <v>fractura</v>
      </c>
      <c r="O1583" t="str">
        <f>VLOOKUP(J1583,[1]empresas!$A:$B,2,0)</f>
        <v>servicios</v>
      </c>
      <c r="P1583">
        <f>VLOOKUP(J1583,[1]empresas!$A:$C,3,0)</f>
        <v>1</v>
      </c>
      <c r="Q1583">
        <f>VLOOKUP(J1583,[1]empresas!$A:$D,4,0)</f>
        <v>1</v>
      </c>
    </row>
    <row r="1584" spans="1:17" x14ac:dyDescent="0.3">
      <c r="A1584">
        <v>1936</v>
      </c>
      <c r="B1584">
        <v>42</v>
      </c>
      <c r="C1584">
        <v>1</v>
      </c>
      <c r="D1584" t="s">
        <v>19</v>
      </c>
      <c r="E1584">
        <v>1</v>
      </c>
      <c r="F1584">
        <v>0</v>
      </c>
      <c r="G1584">
        <v>0</v>
      </c>
      <c r="H1584" t="s">
        <v>20</v>
      </c>
      <c r="I1584">
        <v>10</v>
      </c>
      <c r="J1584">
        <v>117</v>
      </c>
      <c r="K1584">
        <v>0</v>
      </c>
      <c r="L1584">
        <v>0</v>
      </c>
      <c r="M1584">
        <v>0</v>
      </c>
      <c r="N1584">
        <v>0</v>
      </c>
      <c r="O1584" t="str">
        <f>VLOOKUP(J1584,[1]empresas!$A:$B,2,0)</f>
        <v>comercio</v>
      </c>
      <c r="P1584">
        <f>VLOOKUP(J1584,[1]empresas!$A:$C,3,0)</f>
        <v>1</v>
      </c>
      <c r="Q1584">
        <f>VLOOKUP(J1584,[1]empresas!$A:$D,4,0)</f>
        <v>0</v>
      </c>
    </row>
    <row r="1585" spans="1:17" x14ac:dyDescent="0.3">
      <c r="A1585">
        <v>1937</v>
      </c>
      <c r="B1585">
        <v>54</v>
      </c>
      <c r="C1585">
        <v>1</v>
      </c>
      <c r="D1585" t="s">
        <v>19</v>
      </c>
      <c r="E1585">
        <v>0</v>
      </c>
      <c r="F1585">
        <v>0</v>
      </c>
      <c r="G1585">
        <v>0</v>
      </c>
      <c r="H1585" t="s">
        <v>20</v>
      </c>
      <c r="I1585">
        <v>7</v>
      </c>
      <c r="J1585">
        <v>58</v>
      </c>
      <c r="K1585">
        <v>1</v>
      </c>
      <c r="L1585">
        <f>VLOOKUP(A1585,[2]accidentes!$B:$C,2,0)</f>
        <v>696</v>
      </c>
      <c r="M1585" t="str">
        <f>VLOOKUP(A1585,[2]accidentes!$B:$D,3,0)</f>
        <v>pie</v>
      </c>
      <c r="N1585" t="str">
        <f>VLOOKUP(A1585,[2]accidentes!$B:$E,4,0)</f>
        <v>herida</v>
      </c>
      <c r="O1585" t="str">
        <f>VLOOKUP(J1585,[1]empresas!$A:$B,2,0)</f>
        <v>servicios</v>
      </c>
      <c r="P1585">
        <f>VLOOKUP(J1585,[1]empresas!$A:$C,3,0)</f>
        <v>1</v>
      </c>
      <c r="Q1585">
        <f>VLOOKUP(J1585,[1]empresas!$A:$D,4,0)</f>
        <v>0</v>
      </c>
    </row>
    <row r="1586" spans="1:17" x14ac:dyDescent="0.3">
      <c r="A1586">
        <v>1938</v>
      </c>
      <c r="B1586">
        <v>78</v>
      </c>
      <c r="C1586">
        <v>1</v>
      </c>
      <c r="D1586" t="s">
        <v>17</v>
      </c>
      <c r="E1586">
        <v>0</v>
      </c>
      <c r="F1586">
        <v>0</v>
      </c>
      <c r="G1586">
        <v>1</v>
      </c>
      <c r="H1586" t="s">
        <v>20</v>
      </c>
      <c r="I1586">
        <v>6</v>
      </c>
      <c r="J1586">
        <v>60</v>
      </c>
      <c r="K1586">
        <v>0</v>
      </c>
      <c r="L1586">
        <v>0</v>
      </c>
      <c r="M1586">
        <v>0</v>
      </c>
      <c r="N1586">
        <v>0</v>
      </c>
      <c r="O1586" t="str">
        <f>VLOOKUP(J1586,[1]empresas!$A:$B,2,0)</f>
        <v>construccion</v>
      </c>
      <c r="P1586">
        <f>VLOOKUP(J1586,[1]empresas!$A:$C,3,0)</f>
        <v>1</v>
      </c>
      <c r="Q1586">
        <f>VLOOKUP(J1586,[1]empresas!$A:$D,4,0)</f>
        <v>1</v>
      </c>
    </row>
    <row r="1587" spans="1:17" x14ac:dyDescent="0.3">
      <c r="A1587">
        <v>1939</v>
      </c>
      <c r="B1587">
        <v>53</v>
      </c>
      <c r="C1587">
        <v>1</v>
      </c>
      <c r="D1587" t="s">
        <v>19</v>
      </c>
      <c r="E1587">
        <v>2</v>
      </c>
      <c r="F1587">
        <v>0</v>
      </c>
      <c r="G1587">
        <v>0</v>
      </c>
      <c r="H1587" t="s">
        <v>23</v>
      </c>
      <c r="I1587">
        <v>11</v>
      </c>
      <c r="J1587">
        <v>149</v>
      </c>
      <c r="K1587">
        <v>0</v>
      </c>
      <c r="L1587">
        <v>0</v>
      </c>
      <c r="M1587">
        <v>0</v>
      </c>
      <c r="N1587">
        <v>0</v>
      </c>
      <c r="O1587" t="str">
        <f>VLOOKUP(J1587,[1]empresas!$A:$B,2,0)</f>
        <v>manufactura</v>
      </c>
      <c r="P1587">
        <f>VLOOKUP(J1587,[1]empresas!$A:$C,3,0)</f>
        <v>1</v>
      </c>
      <c r="Q1587">
        <f>VLOOKUP(J1587,[1]empresas!$A:$D,4,0)</f>
        <v>0</v>
      </c>
    </row>
    <row r="1588" spans="1:17" x14ac:dyDescent="0.3">
      <c r="A1588">
        <v>1940</v>
      </c>
      <c r="B1588">
        <v>56</v>
      </c>
      <c r="C1588">
        <v>1</v>
      </c>
      <c r="D1588" t="s">
        <v>17</v>
      </c>
      <c r="E1588">
        <v>0</v>
      </c>
      <c r="F1588">
        <v>1</v>
      </c>
      <c r="G1588">
        <v>0</v>
      </c>
      <c r="H1588" t="s">
        <v>18</v>
      </c>
      <c r="I1588">
        <v>3</v>
      </c>
      <c r="J1588">
        <v>144</v>
      </c>
      <c r="K1588">
        <v>0</v>
      </c>
      <c r="L1588">
        <v>0</v>
      </c>
      <c r="M1588">
        <v>0</v>
      </c>
      <c r="N1588">
        <v>0</v>
      </c>
      <c r="O1588" t="str">
        <f>VLOOKUP(J1588,[1]empresas!$A:$B,2,0)</f>
        <v>alimentos</v>
      </c>
      <c r="P1588">
        <f>VLOOKUP(J1588,[1]empresas!$A:$C,3,0)</f>
        <v>0</v>
      </c>
      <c r="Q1588">
        <f>VLOOKUP(J1588,[1]empresas!$A:$D,4,0)</f>
        <v>1</v>
      </c>
    </row>
    <row r="1589" spans="1:17" x14ac:dyDescent="0.3">
      <c r="A1589">
        <v>1941</v>
      </c>
      <c r="B1589">
        <v>31</v>
      </c>
      <c r="C1589">
        <v>0</v>
      </c>
      <c r="D1589" t="s">
        <v>22</v>
      </c>
      <c r="E1589">
        <v>2</v>
      </c>
      <c r="F1589">
        <v>1</v>
      </c>
      <c r="G1589">
        <v>1</v>
      </c>
      <c r="H1589" t="s">
        <v>20</v>
      </c>
      <c r="I1589">
        <v>10</v>
      </c>
      <c r="J1589">
        <v>100</v>
      </c>
      <c r="K1589">
        <v>0</v>
      </c>
      <c r="L1589">
        <v>0</v>
      </c>
      <c r="M1589">
        <v>0</v>
      </c>
      <c r="N1589">
        <v>0</v>
      </c>
      <c r="O1589" t="str">
        <f>VLOOKUP(J1589,[1]empresas!$A:$B,2,0)</f>
        <v>construccion</v>
      </c>
      <c r="P1589">
        <f>VLOOKUP(J1589,[1]empresas!$A:$C,3,0)</f>
        <v>1</v>
      </c>
      <c r="Q1589">
        <f>VLOOKUP(J1589,[1]empresas!$A:$D,4,0)</f>
        <v>1</v>
      </c>
    </row>
    <row r="1590" spans="1:17" x14ac:dyDescent="0.3">
      <c r="A1590">
        <v>1942</v>
      </c>
      <c r="B1590">
        <v>45</v>
      </c>
      <c r="C1590">
        <v>1</v>
      </c>
      <c r="D1590" t="s">
        <v>17</v>
      </c>
      <c r="E1590">
        <v>0</v>
      </c>
      <c r="F1590">
        <v>0</v>
      </c>
      <c r="G1590">
        <v>1</v>
      </c>
      <c r="H1590" t="s">
        <v>23</v>
      </c>
      <c r="I1590">
        <v>13</v>
      </c>
      <c r="J1590">
        <v>149</v>
      </c>
      <c r="K1590">
        <v>0</v>
      </c>
      <c r="L1590">
        <v>0</v>
      </c>
      <c r="M1590">
        <v>0</v>
      </c>
      <c r="N1590">
        <v>0</v>
      </c>
      <c r="O1590" t="str">
        <f>VLOOKUP(J1590,[1]empresas!$A:$B,2,0)</f>
        <v>manufactura</v>
      </c>
      <c r="P1590">
        <f>VLOOKUP(J1590,[1]empresas!$A:$C,3,0)</f>
        <v>1</v>
      </c>
      <c r="Q1590">
        <f>VLOOKUP(J1590,[1]empresas!$A:$D,4,0)</f>
        <v>0</v>
      </c>
    </row>
    <row r="1591" spans="1:17" x14ac:dyDescent="0.3">
      <c r="A1591">
        <v>1943</v>
      </c>
      <c r="B1591">
        <v>33</v>
      </c>
      <c r="C1591">
        <v>0</v>
      </c>
      <c r="D1591" t="s">
        <v>19</v>
      </c>
      <c r="E1591">
        <v>1</v>
      </c>
      <c r="F1591">
        <v>0</v>
      </c>
      <c r="G1591">
        <v>1</v>
      </c>
      <c r="H1591" t="s">
        <v>23</v>
      </c>
      <c r="I1591">
        <v>8</v>
      </c>
      <c r="J1591">
        <v>127</v>
      </c>
      <c r="K1591">
        <v>1</v>
      </c>
      <c r="L1591">
        <f>VLOOKUP(A1591,[2]accidentes!$B:$C,2,0)</f>
        <v>697</v>
      </c>
      <c r="M1591" t="str">
        <f>VLOOKUP(A1591,[2]accidentes!$B:$D,3,0)</f>
        <v>mano</v>
      </c>
      <c r="N1591" t="str">
        <f>VLOOKUP(A1591,[2]accidentes!$B:$E,4,0)</f>
        <v>herida</v>
      </c>
      <c r="O1591" t="str">
        <f>VLOOKUP(J1591,[1]empresas!$A:$B,2,0)</f>
        <v>servicios</v>
      </c>
      <c r="P1591">
        <f>VLOOKUP(J1591,[1]empresas!$A:$C,3,0)</f>
        <v>1</v>
      </c>
      <c r="Q1591">
        <f>VLOOKUP(J1591,[1]empresas!$A:$D,4,0)</f>
        <v>1</v>
      </c>
    </row>
    <row r="1592" spans="1:17" x14ac:dyDescent="0.3">
      <c r="A1592">
        <v>1944</v>
      </c>
      <c r="B1592">
        <v>46</v>
      </c>
      <c r="C1592">
        <v>0</v>
      </c>
      <c r="D1592" t="s">
        <v>17</v>
      </c>
      <c r="E1592">
        <v>0</v>
      </c>
      <c r="F1592">
        <v>1</v>
      </c>
      <c r="G1592">
        <v>1</v>
      </c>
      <c r="H1592" t="s">
        <v>18</v>
      </c>
      <c r="I1592">
        <v>8</v>
      </c>
      <c r="J1592">
        <v>16</v>
      </c>
      <c r="K1592">
        <v>0</v>
      </c>
      <c r="L1592">
        <v>0</v>
      </c>
      <c r="M1592">
        <v>0</v>
      </c>
      <c r="N1592">
        <v>0</v>
      </c>
      <c r="O1592" t="str">
        <f>VLOOKUP(J1592,[1]empresas!$A:$B,2,0)</f>
        <v>manufactura</v>
      </c>
      <c r="P1592">
        <f>VLOOKUP(J1592,[1]empresas!$A:$C,3,0)</f>
        <v>1</v>
      </c>
      <c r="Q1592">
        <f>VLOOKUP(J1592,[1]empresas!$A:$D,4,0)</f>
        <v>1</v>
      </c>
    </row>
    <row r="1593" spans="1:17" x14ac:dyDescent="0.3">
      <c r="A1593">
        <v>1946</v>
      </c>
      <c r="B1593">
        <v>34</v>
      </c>
      <c r="C1593">
        <v>1</v>
      </c>
      <c r="D1593" t="s">
        <v>19</v>
      </c>
      <c r="E1593">
        <v>0</v>
      </c>
      <c r="F1593">
        <v>0</v>
      </c>
      <c r="G1593">
        <v>0</v>
      </c>
      <c r="H1593" t="s">
        <v>20</v>
      </c>
      <c r="I1593">
        <v>2</v>
      </c>
      <c r="J1593">
        <v>35</v>
      </c>
      <c r="K1593">
        <v>1</v>
      </c>
      <c r="L1593">
        <f>VLOOKUP(A1593,[2]accidentes!$B:$C,2,0)</f>
        <v>699</v>
      </c>
      <c r="M1593" t="str">
        <f>VLOOKUP(A1593,[2]accidentes!$B:$D,3,0)</f>
        <v>abdomen</v>
      </c>
      <c r="N1593" t="str">
        <f>VLOOKUP(A1593,[2]accidentes!$B:$E,4,0)</f>
        <v>trauma superficial</v>
      </c>
      <c r="O1593" t="str">
        <f>VLOOKUP(J1593,[1]empresas!$A:$B,2,0)</f>
        <v>mineria</v>
      </c>
      <c r="P1593">
        <f>VLOOKUP(J1593,[1]empresas!$A:$C,3,0)</f>
        <v>1</v>
      </c>
      <c r="Q1593">
        <f>VLOOKUP(J1593,[1]empresas!$A:$D,4,0)</f>
        <v>0</v>
      </c>
    </row>
    <row r="1594" spans="1:17" x14ac:dyDescent="0.3">
      <c r="A1594">
        <v>1948</v>
      </c>
      <c r="B1594">
        <v>41</v>
      </c>
      <c r="C1594">
        <v>0</v>
      </c>
      <c r="D1594" t="s">
        <v>21</v>
      </c>
      <c r="E1594">
        <v>0</v>
      </c>
      <c r="F1594">
        <v>0</v>
      </c>
      <c r="G1594">
        <v>0</v>
      </c>
      <c r="H1594" t="s">
        <v>20</v>
      </c>
      <c r="I1594">
        <v>16</v>
      </c>
      <c r="J1594">
        <v>115</v>
      </c>
      <c r="K1594">
        <v>1</v>
      </c>
      <c r="L1594">
        <f>VLOOKUP(A1594,[2]accidentes!$B:$C,2,0)</f>
        <v>700</v>
      </c>
      <c r="M1594" t="str">
        <f>VLOOKUP(A1594,[2]accidentes!$B:$D,3,0)</f>
        <v>pie</v>
      </c>
      <c r="N1594" t="str">
        <f>VLOOKUP(A1594,[2]accidentes!$B:$E,4,0)</f>
        <v>fractura</v>
      </c>
      <c r="O1594" t="str">
        <f>VLOOKUP(J1594,[1]empresas!$A:$B,2,0)</f>
        <v>servicios</v>
      </c>
      <c r="P1594">
        <f>VLOOKUP(J1594,[1]empresas!$A:$C,3,0)</f>
        <v>1</v>
      </c>
      <c r="Q1594">
        <f>VLOOKUP(J1594,[1]empresas!$A:$D,4,0)</f>
        <v>1</v>
      </c>
    </row>
    <row r="1595" spans="1:17" x14ac:dyDescent="0.3">
      <c r="A1595">
        <v>1949</v>
      </c>
      <c r="B1595">
        <v>47</v>
      </c>
      <c r="C1595">
        <v>0</v>
      </c>
      <c r="D1595" t="s">
        <v>21</v>
      </c>
      <c r="E1595">
        <v>0</v>
      </c>
      <c r="F1595">
        <v>0</v>
      </c>
      <c r="G1595">
        <v>0</v>
      </c>
      <c r="H1595" t="s">
        <v>18</v>
      </c>
      <c r="I1595">
        <v>17</v>
      </c>
      <c r="J1595">
        <v>132</v>
      </c>
      <c r="K1595">
        <v>0</v>
      </c>
      <c r="L1595">
        <v>0</v>
      </c>
      <c r="M1595">
        <v>0</v>
      </c>
      <c r="N1595">
        <v>0</v>
      </c>
      <c r="O1595" t="str">
        <f>VLOOKUP(J1595,[1]empresas!$A:$B,2,0)</f>
        <v>agricultura</v>
      </c>
      <c r="P1595">
        <f>VLOOKUP(J1595,[1]empresas!$A:$C,3,0)</f>
        <v>1</v>
      </c>
      <c r="Q1595">
        <f>VLOOKUP(J1595,[1]empresas!$A:$D,4,0)</f>
        <v>1</v>
      </c>
    </row>
    <row r="1596" spans="1:17" x14ac:dyDescent="0.3">
      <c r="A1596">
        <v>1950</v>
      </c>
      <c r="B1596">
        <v>41</v>
      </c>
      <c r="C1596">
        <v>1</v>
      </c>
      <c r="D1596" t="s">
        <v>19</v>
      </c>
      <c r="E1596">
        <v>1</v>
      </c>
      <c r="F1596">
        <v>1</v>
      </c>
      <c r="G1596">
        <v>1</v>
      </c>
      <c r="H1596" t="s">
        <v>20</v>
      </c>
      <c r="I1596">
        <v>13</v>
      </c>
      <c r="J1596">
        <v>119</v>
      </c>
      <c r="K1596">
        <v>0</v>
      </c>
      <c r="L1596">
        <v>0</v>
      </c>
      <c r="M1596">
        <v>0</v>
      </c>
      <c r="N1596">
        <v>0</v>
      </c>
      <c r="O1596" t="str">
        <f>VLOOKUP(J1596,[1]empresas!$A:$B,2,0)</f>
        <v>agricultura</v>
      </c>
      <c r="P1596">
        <f>VLOOKUP(J1596,[1]empresas!$A:$C,3,0)</f>
        <v>1</v>
      </c>
      <c r="Q1596">
        <f>VLOOKUP(J1596,[1]empresas!$A:$D,4,0)</f>
        <v>1</v>
      </c>
    </row>
    <row r="1597" spans="1:17" x14ac:dyDescent="0.3">
      <c r="A1597">
        <v>1951</v>
      </c>
      <c r="B1597">
        <v>30</v>
      </c>
      <c r="C1597">
        <v>0</v>
      </c>
      <c r="D1597" t="s">
        <v>21</v>
      </c>
      <c r="E1597">
        <v>0</v>
      </c>
      <c r="F1597">
        <v>0</v>
      </c>
      <c r="G1597">
        <v>0</v>
      </c>
      <c r="H1597" t="s">
        <v>20</v>
      </c>
      <c r="I1597">
        <v>14</v>
      </c>
      <c r="J1597">
        <v>32</v>
      </c>
      <c r="K1597">
        <v>0</v>
      </c>
      <c r="L1597">
        <v>0</v>
      </c>
      <c r="M1597">
        <v>0</v>
      </c>
      <c r="N1597">
        <v>0</v>
      </c>
      <c r="O1597" t="str">
        <f>VLOOKUP(J1597,[1]empresas!$A:$B,2,0)</f>
        <v>comercio</v>
      </c>
      <c r="P1597">
        <f>VLOOKUP(J1597,[1]empresas!$A:$C,3,0)</f>
        <v>1</v>
      </c>
      <c r="Q1597">
        <f>VLOOKUP(J1597,[1]empresas!$A:$D,4,0)</f>
        <v>1</v>
      </c>
    </row>
    <row r="1598" spans="1:17" x14ac:dyDescent="0.3">
      <c r="A1598">
        <v>1952</v>
      </c>
      <c r="B1598">
        <v>36</v>
      </c>
      <c r="C1598">
        <v>0</v>
      </c>
      <c r="D1598" t="s">
        <v>21</v>
      </c>
      <c r="E1598">
        <v>1</v>
      </c>
      <c r="F1598">
        <v>0</v>
      </c>
      <c r="G1598">
        <v>0</v>
      </c>
      <c r="H1598" t="s">
        <v>18</v>
      </c>
      <c r="I1598">
        <v>7</v>
      </c>
      <c r="J1598">
        <v>80</v>
      </c>
      <c r="K1598">
        <v>0</v>
      </c>
      <c r="L1598">
        <v>0</v>
      </c>
      <c r="M1598">
        <v>0</v>
      </c>
      <c r="N1598">
        <v>0</v>
      </c>
      <c r="O1598" t="str">
        <f>VLOOKUP(J1598,[1]empresas!$A:$B,2,0)</f>
        <v>alimentos</v>
      </c>
      <c r="P1598">
        <f>VLOOKUP(J1598,[1]empresas!$A:$C,3,0)</f>
        <v>1</v>
      </c>
      <c r="Q1598">
        <f>VLOOKUP(J1598,[1]empresas!$A:$D,4,0)</f>
        <v>1</v>
      </c>
    </row>
    <row r="1599" spans="1:17" x14ac:dyDescent="0.3">
      <c r="A1599">
        <v>1954</v>
      </c>
      <c r="B1599">
        <v>37</v>
      </c>
      <c r="C1599">
        <v>1</v>
      </c>
      <c r="D1599" t="s">
        <v>21</v>
      </c>
      <c r="E1599">
        <v>0</v>
      </c>
      <c r="F1599">
        <v>0</v>
      </c>
      <c r="G1599">
        <v>1</v>
      </c>
      <c r="H1599" t="s">
        <v>20</v>
      </c>
      <c r="I1599">
        <v>10</v>
      </c>
      <c r="J1599">
        <v>24</v>
      </c>
      <c r="K1599">
        <v>1</v>
      </c>
      <c r="L1599">
        <f>VLOOKUP(A1599,[2]accidentes!$B:$C,2,0)</f>
        <v>702</v>
      </c>
      <c r="M1599" t="str">
        <f>VLOOKUP(A1599,[2]accidentes!$B:$D,3,0)</f>
        <v>abdomen</v>
      </c>
      <c r="N1599" t="str">
        <f>VLOOKUP(A1599,[2]accidentes!$B:$E,4,0)</f>
        <v>lesiones multiples</v>
      </c>
      <c r="O1599" t="str">
        <f>VLOOKUP(J1599,[1]empresas!$A:$B,2,0)</f>
        <v>construccion</v>
      </c>
      <c r="P1599">
        <f>VLOOKUP(J1599,[1]empresas!$A:$C,3,0)</f>
        <v>1</v>
      </c>
      <c r="Q1599">
        <f>VLOOKUP(J1599,[1]empresas!$A:$D,4,0)</f>
        <v>1</v>
      </c>
    </row>
    <row r="1600" spans="1:17" x14ac:dyDescent="0.3">
      <c r="A1600">
        <v>1956</v>
      </c>
      <c r="B1600">
        <v>40</v>
      </c>
      <c r="C1600">
        <v>1</v>
      </c>
      <c r="D1600" t="s">
        <v>19</v>
      </c>
      <c r="E1600">
        <v>0</v>
      </c>
      <c r="F1600">
        <v>0</v>
      </c>
      <c r="G1600">
        <v>0</v>
      </c>
      <c r="H1600" t="s">
        <v>23</v>
      </c>
      <c r="I1600">
        <v>12</v>
      </c>
      <c r="J1600">
        <v>110</v>
      </c>
      <c r="K1600">
        <v>0</v>
      </c>
      <c r="L1600">
        <v>0</v>
      </c>
      <c r="M1600">
        <v>0</v>
      </c>
      <c r="N1600">
        <v>0</v>
      </c>
      <c r="O1600" t="str">
        <f>VLOOKUP(J1600,[1]empresas!$A:$B,2,0)</f>
        <v>salud</v>
      </c>
      <c r="P1600">
        <f>VLOOKUP(J1600,[1]empresas!$A:$C,3,0)</f>
        <v>1</v>
      </c>
      <c r="Q1600">
        <f>VLOOKUP(J1600,[1]empresas!$A:$D,4,0)</f>
        <v>1</v>
      </c>
    </row>
    <row r="1601" spans="1:17" x14ac:dyDescent="0.3">
      <c r="A1601">
        <v>1957</v>
      </c>
      <c r="B1601">
        <v>66</v>
      </c>
      <c r="C1601">
        <v>0</v>
      </c>
      <c r="D1601" t="s">
        <v>19</v>
      </c>
      <c r="E1601">
        <v>5</v>
      </c>
      <c r="F1601">
        <v>0</v>
      </c>
      <c r="G1601">
        <v>1</v>
      </c>
      <c r="H1601" t="s">
        <v>20</v>
      </c>
      <c r="I1601">
        <v>15</v>
      </c>
      <c r="J1601">
        <v>109</v>
      </c>
      <c r="K1601">
        <v>0</v>
      </c>
      <c r="L1601">
        <v>0</v>
      </c>
      <c r="M1601">
        <v>0</v>
      </c>
      <c r="N1601">
        <v>0</v>
      </c>
      <c r="O1601" t="str">
        <f>VLOOKUP(J1601,[1]empresas!$A:$B,2,0)</f>
        <v>alimentos</v>
      </c>
      <c r="P1601">
        <f>VLOOKUP(J1601,[1]empresas!$A:$C,3,0)</f>
        <v>1</v>
      </c>
      <c r="Q1601">
        <f>VLOOKUP(J1601,[1]empresas!$A:$D,4,0)</f>
        <v>1</v>
      </c>
    </row>
    <row r="1602" spans="1:17" x14ac:dyDescent="0.3">
      <c r="A1602">
        <v>1958</v>
      </c>
      <c r="B1602">
        <v>51</v>
      </c>
      <c r="C1602">
        <v>1</v>
      </c>
      <c r="D1602" t="s">
        <v>21</v>
      </c>
      <c r="E1602">
        <v>1</v>
      </c>
      <c r="F1602">
        <v>1</v>
      </c>
      <c r="G1602">
        <v>1</v>
      </c>
      <c r="H1602" t="s">
        <v>20</v>
      </c>
      <c r="I1602">
        <v>14</v>
      </c>
      <c r="J1602">
        <v>138</v>
      </c>
      <c r="K1602">
        <v>0</v>
      </c>
      <c r="L1602">
        <v>0</v>
      </c>
      <c r="M1602">
        <v>0</v>
      </c>
      <c r="N1602">
        <v>0</v>
      </c>
      <c r="O1602" t="str">
        <f>VLOOKUP(J1602,[1]empresas!$A:$B,2,0)</f>
        <v>mineria</v>
      </c>
      <c r="P1602">
        <f>VLOOKUP(J1602,[1]empresas!$A:$C,3,0)</f>
        <v>0</v>
      </c>
      <c r="Q1602">
        <f>VLOOKUP(J1602,[1]empresas!$A:$D,4,0)</f>
        <v>1</v>
      </c>
    </row>
    <row r="1603" spans="1:17" x14ac:dyDescent="0.3">
      <c r="A1603">
        <v>1959</v>
      </c>
      <c r="B1603">
        <v>62</v>
      </c>
      <c r="C1603">
        <v>0</v>
      </c>
      <c r="D1603" t="s">
        <v>19</v>
      </c>
      <c r="E1603">
        <v>1</v>
      </c>
      <c r="F1603">
        <v>0</v>
      </c>
      <c r="G1603">
        <v>0</v>
      </c>
      <c r="H1603" t="s">
        <v>18</v>
      </c>
      <c r="I1603">
        <v>7</v>
      </c>
      <c r="J1603">
        <v>117</v>
      </c>
      <c r="K1603">
        <v>1</v>
      </c>
      <c r="L1603">
        <f>VLOOKUP(A1603,[2]accidentes!$B:$C,2,0)</f>
        <v>703</v>
      </c>
      <c r="M1603" t="str">
        <f>VLOOKUP(A1603,[2]accidentes!$B:$D,3,0)</f>
        <v>abdomen</v>
      </c>
      <c r="N1603" t="str">
        <f>VLOOKUP(A1603,[2]accidentes!$B:$E,4,0)</f>
        <v>fractura</v>
      </c>
      <c r="O1603" t="str">
        <f>VLOOKUP(J1603,[1]empresas!$A:$B,2,0)</f>
        <v>comercio</v>
      </c>
      <c r="P1603">
        <f>VLOOKUP(J1603,[1]empresas!$A:$C,3,0)</f>
        <v>1</v>
      </c>
      <c r="Q1603">
        <f>VLOOKUP(J1603,[1]empresas!$A:$D,4,0)</f>
        <v>0</v>
      </c>
    </row>
    <row r="1604" spans="1:17" x14ac:dyDescent="0.3">
      <c r="A1604">
        <v>1960</v>
      </c>
      <c r="B1604">
        <v>60</v>
      </c>
      <c r="C1604">
        <v>0</v>
      </c>
      <c r="D1604" t="s">
        <v>21</v>
      </c>
      <c r="E1604">
        <v>3</v>
      </c>
      <c r="F1604">
        <v>0</v>
      </c>
      <c r="G1604">
        <v>0</v>
      </c>
      <c r="H1604" t="s">
        <v>23</v>
      </c>
      <c r="I1604">
        <v>12</v>
      </c>
      <c r="J1604">
        <v>139</v>
      </c>
      <c r="K1604">
        <v>0</v>
      </c>
      <c r="L1604">
        <v>0</v>
      </c>
      <c r="M1604">
        <v>0</v>
      </c>
      <c r="N1604">
        <v>0</v>
      </c>
      <c r="O1604" t="str">
        <f>VLOOKUP(J1604,[1]empresas!$A:$B,2,0)</f>
        <v>funcion publica</v>
      </c>
      <c r="P1604">
        <f>VLOOKUP(J1604,[1]empresas!$A:$C,3,0)</f>
        <v>1</v>
      </c>
      <c r="Q1604">
        <f>VLOOKUP(J1604,[1]empresas!$A:$D,4,0)</f>
        <v>0</v>
      </c>
    </row>
    <row r="1605" spans="1:17" x14ac:dyDescent="0.3">
      <c r="A1605">
        <v>1961</v>
      </c>
      <c r="B1605">
        <v>35</v>
      </c>
      <c r="C1605">
        <v>1</v>
      </c>
      <c r="D1605" t="s">
        <v>19</v>
      </c>
      <c r="E1605">
        <v>2</v>
      </c>
      <c r="F1605">
        <v>0</v>
      </c>
      <c r="G1605">
        <v>0</v>
      </c>
      <c r="H1605" t="s">
        <v>20</v>
      </c>
      <c r="I1605">
        <v>8</v>
      </c>
      <c r="J1605">
        <v>94</v>
      </c>
      <c r="K1605">
        <v>0</v>
      </c>
      <c r="L1605">
        <v>0</v>
      </c>
      <c r="M1605">
        <v>0</v>
      </c>
      <c r="N1605">
        <v>0</v>
      </c>
      <c r="O1605" t="str">
        <f>VLOOKUP(J1605,[1]empresas!$A:$B,2,0)</f>
        <v>comercio</v>
      </c>
      <c r="P1605">
        <f>VLOOKUP(J1605,[1]empresas!$A:$C,3,0)</f>
        <v>1</v>
      </c>
      <c r="Q1605">
        <f>VLOOKUP(J1605,[1]empresas!$A:$D,4,0)</f>
        <v>1</v>
      </c>
    </row>
    <row r="1606" spans="1:17" x14ac:dyDescent="0.3">
      <c r="A1606">
        <v>1962</v>
      </c>
      <c r="B1606">
        <v>45</v>
      </c>
      <c r="C1606">
        <v>1</v>
      </c>
      <c r="D1606" t="s">
        <v>19</v>
      </c>
      <c r="E1606">
        <v>0</v>
      </c>
      <c r="F1606">
        <v>0</v>
      </c>
      <c r="G1606">
        <v>1</v>
      </c>
      <c r="H1606" t="s">
        <v>20</v>
      </c>
      <c r="I1606">
        <v>8</v>
      </c>
      <c r="J1606">
        <v>68</v>
      </c>
      <c r="K1606">
        <v>1</v>
      </c>
      <c r="L1606">
        <f>VLOOKUP(A1606,[2]accidentes!$B:$C,2,0)</f>
        <v>704</v>
      </c>
      <c r="M1606" t="str">
        <f>VLOOKUP(A1606,[2]accidentes!$B:$D,3,0)</f>
        <v>espalda</v>
      </c>
      <c r="N1606" t="str">
        <f>VLOOKUP(A1606,[2]accidentes!$B:$E,4,0)</f>
        <v>lesiones multiples</v>
      </c>
      <c r="O1606" t="str">
        <f>VLOOKUP(J1606,[1]empresas!$A:$B,2,0)</f>
        <v>alimentos</v>
      </c>
      <c r="P1606">
        <f>VLOOKUP(J1606,[1]empresas!$A:$C,3,0)</f>
        <v>1</v>
      </c>
      <c r="Q1606">
        <f>VLOOKUP(J1606,[1]empresas!$A:$D,4,0)</f>
        <v>1</v>
      </c>
    </row>
    <row r="1607" spans="1:17" x14ac:dyDescent="0.3">
      <c r="A1607">
        <v>1964</v>
      </c>
      <c r="B1607">
        <v>53</v>
      </c>
      <c r="C1607">
        <v>1</v>
      </c>
      <c r="D1607" t="s">
        <v>21</v>
      </c>
      <c r="E1607">
        <v>2</v>
      </c>
      <c r="F1607">
        <v>0</v>
      </c>
      <c r="G1607">
        <v>0</v>
      </c>
      <c r="H1607" t="s">
        <v>20</v>
      </c>
      <c r="I1607">
        <v>15</v>
      </c>
      <c r="J1607">
        <v>74</v>
      </c>
      <c r="K1607">
        <v>1</v>
      </c>
      <c r="L1607">
        <f>VLOOKUP(A1607,[2]accidentes!$B:$C,2,0)</f>
        <v>705</v>
      </c>
      <c r="M1607" t="str">
        <f>VLOOKUP(A1607,[2]accidentes!$B:$D,3,0)</f>
        <v>pie</v>
      </c>
      <c r="N1607" t="str">
        <f>VLOOKUP(A1607,[2]accidentes!$B:$E,4,0)</f>
        <v>trauma superficial</v>
      </c>
      <c r="O1607" t="str">
        <f>VLOOKUP(J1607,[1]empresas!$A:$B,2,0)</f>
        <v>agricultura</v>
      </c>
      <c r="P1607">
        <f>VLOOKUP(J1607,[1]empresas!$A:$C,3,0)</f>
        <v>1</v>
      </c>
      <c r="Q1607">
        <f>VLOOKUP(J1607,[1]empresas!$A:$D,4,0)</f>
        <v>1</v>
      </c>
    </row>
    <row r="1608" spans="1:17" x14ac:dyDescent="0.3">
      <c r="A1608">
        <v>1965</v>
      </c>
      <c r="B1608">
        <v>29</v>
      </c>
      <c r="C1608">
        <v>1</v>
      </c>
      <c r="D1608" t="s">
        <v>21</v>
      </c>
      <c r="E1608">
        <v>1</v>
      </c>
      <c r="F1608">
        <v>1</v>
      </c>
      <c r="G1608">
        <v>1</v>
      </c>
      <c r="H1608" t="s">
        <v>20</v>
      </c>
      <c r="I1608">
        <v>11</v>
      </c>
      <c r="J1608">
        <v>143</v>
      </c>
      <c r="K1608">
        <v>1</v>
      </c>
      <c r="L1608">
        <f>VLOOKUP(A1608,[2]accidentes!$B:$C,2,0)</f>
        <v>706</v>
      </c>
      <c r="M1608" t="str">
        <f>VLOOKUP(A1608,[2]accidentes!$B:$D,3,0)</f>
        <v>torax</v>
      </c>
      <c r="N1608" t="str">
        <f>VLOOKUP(A1608,[2]accidentes!$B:$E,4,0)</f>
        <v>trauma superficial</v>
      </c>
      <c r="O1608" t="str">
        <f>VLOOKUP(J1608,[1]empresas!$A:$B,2,0)</f>
        <v>mineria</v>
      </c>
      <c r="P1608">
        <f>VLOOKUP(J1608,[1]empresas!$A:$C,3,0)</f>
        <v>1</v>
      </c>
      <c r="Q1608">
        <f>VLOOKUP(J1608,[1]empresas!$A:$D,4,0)</f>
        <v>1</v>
      </c>
    </row>
    <row r="1609" spans="1:17" x14ac:dyDescent="0.3">
      <c r="A1609">
        <v>1966</v>
      </c>
      <c r="B1609">
        <v>54</v>
      </c>
      <c r="C1609">
        <v>0</v>
      </c>
      <c r="D1609" t="s">
        <v>24</v>
      </c>
      <c r="E1609">
        <v>0</v>
      </c>
      <c r="F1609">
        <v>1</v>
      </c>
      <c r="G1609">
        <v>0</v>
      </c>
      <c r="H1609" t="s">
        <v>20</v>
      </c>
      <c r="I1609">
        <v>14</v>
      </c>
      <c r="J1609">
        <v>74</v>
      </c>
      <c r="K1609">
        <v>1</v>
      </c>
      <c r="L1609">
        <f>VLOOKUP(A1609,[2]accidentes!$B:$C,2,0)</f>
        <v>707</v>
      </c>
      <c r="M1609" t="str">
        <f>VLOOKUP(A1609,[2]accidentes!$B:$D,3,0)</f>
        <v>ojo</v>
      </c>
      <c r="N1609" t="str">
        <f>VLOOKUP(A1609,[2]accidentes!$B:$E,4,0)</f>
        <v>lesiones multiples</v>
      </c>
      <c r="O1609" t="str">
        <f>VLOOKUP(J1609,[1]empresas!$A:$B,2,0)</f>
        <v>agricultura</v>
      </c>
      <c r="P1609">
        <f>VLOOKUP(J1609,[1]empresas!$A:$C,3,0)</f>
        <v>1</v>
      </c>
      <c r="Q1609">
        <f>VLOOKUP(J1609,[1]empresas!$A:$D,4,0)</f>
        <v>1</v>
      </c>
    </row>
    <row r="1610" spans="1:17" x14ac:dyDescent="0.3">
      <c r="A1610">
        <v>1968</v>
      </c>
      <c r="B1610">
        <v>57</v>
      </c>
      <c r="C1610">
        <v>0</v>
      </c>
      <c r="D1610" t="s">
        <v>24</v>
      </c>
      <c r="E1610">
        <v>1</v>
      </c>
      <c r="F1610">
        <v>1</v>
      </c>
      <c r="G1610">
        <v>0</v>
      </c>
      <c r="H1610" t="s">
        <v>20</v>
      </c>
      <c r="I1610">
        <v>11</v>
      </c>
      <c r="J1610">
        <v>25</v>
      </c>
      <c r="K1610">
        <v>0</v>
      </c>
      <c r="L1610">
        <v>0</v>
      </c>
      <c r="M1610">
        <v>0</v>
      </c>
      <c r="N1610">
        <v>0</v>
      </c>
      <c r="O1610" t="str">
        <f>VLOOKUP(J1610,[1]empresas!$A:$B,2,0)</f>
        <v>manufactura</v>
      </c>
      <c r="P1610">
        <f>VLOOKUP(J1610,[1]empresas!$A:$C,3,0)</f>
        <v>1</v>
      </c>
      <c r="Q1610">
        <f>VLOOKUP(J1610,[1]empresas!$A:$D,4,0)</f>
        <v>1</v>
      </c>
    </row>
    <row r="1611" spans="1:17" x14ac:dyDescent="0.3">
      <c r="A1611">
        <v>1969</v>
      </c>
      <c r="B1611">
        <v>32</v>
      </c>
      <c r="C1611">
        <v>0</v>
      </c>
      <c r="D1611" t="s">
        <v>21</v>
      </c>
      <c r="E1611">
        <v>1</v>
      </c>
      <c r="F1611">
        <v>0</v>
      </c>
      <c r="G1611">
        <v>0</v>
      </c>
      <c r="H1611" t="s">
        <v>20</v>
      </c>
      <c r="I1611">
        <v>4</v>
      </c>
      <c r="J1611">
        <v>123</v>
      </c>
      <c r="K1611">
        <v>1</v>
      </c>
      <c r="L1611">
        <f>VLOOKUP(A1611,[2]accidentes!$B:$C,2,0)</f>
        <v>709</v>
      </c>
      <c r="M1611" t="str">
        <f>VLOOKUP(A1611,[2]accidentes!$B:$D,3,0)</f>
        <v>abdomen</v>
      </c>
      <c r="N1611" t="str">
        <f>VLOOKUP(A1611,[2]accidentes!$B:$E,4,0)</f>
        <v>fractura</v>
      </c>
      <c r="O1611" t="str">
        <f>VLOOKUP(J1611,[1]empresas!$A:$B,2,0)</f>
        <v>construccion</v>
      </c>
      <c r="P1611">
        <f>VLOOKUP(J1611,[1]empresas!$A:$C,3,0)</f>
        <v>1</v>
      </c>
      <c r="Q1611">
        <f>VLOOKUP(J1611,[1]empresas!$A:$D,4,0)</f>
        <v>0</v>
      </c>
    </row>
    <row r="1612" spans="1:17" x14ac:dyDescent="0.3">
      <c r="A1612">
        <v>1970</v>
      </c>
      <c r="B1612">
        <v>61</v>
      </c>
      <c r="C1612">
        <v>1</v>
      </c>
      <c r="D1612" t="s">
        <v>21</v>
      </c>
      <c r="E1612">
        <v>2</v>
      </c>
      <c r="F1612">
        <v>0</v>
      </c>
      <c r="G1612">
        <v>1</v>
      </c>
      <c r="H1612" t="s">
        <v>20</v>
      </c>
      <c r="I1612">
        <v>14</v>
      </c>
      <c r="J1612">
        <v>36</v>
      </c>
      <c r="K1612">
        <v>0</v>
      </c>
      <c r="L1612">
        <v>0</v>
      </c>
      <c r="M1612">
        <v>0</v>
      </c>
      <c r="N1612">
        <v>0</v>
      </c>
      <c r="O1612" t="str">
        <f>VLOOKUP(J1612,[1]empresas!$A:$B,2,0)</f>
        <v>agricultura</v>
      </c>
      <c r="P1612">
        <f>VLOOKUP(J1612,[1]empresas!$A:$C,3,0)</f>
        <v>1</v>
      </c>
      <c r="Q1612">
        <f>VLOOKUP(J1612,[1]empresas!$A:$D,4,0)</f>
        <v>1</v>
      </c>
    </row>
    <row r="1613" spans="1:17" x14ac:dyDescent="0.3">
      <c r="A1613">
        <v>1971</v>
      </c>
      <c r="B1613">
        <v>40</v>
      </c>
      <c r="C1613">
        <v>0</v>
      </c>
      <c r="D1613" t="s">
        <v>19</v>
      </c>
      <c r="E1613">
        <v>1</v>
      </c>
      <c r="F1613">
        <v>0</v>
      </c>
      <c r="G1613">
        <v>1</v>
      </c>
      <c r="H1613" t="s">
        <v>20</v>
      </c>
      <c r="I1613">
        <v>8</v>
      </c>
      <c r="J1613">
        <v>96</v>
      </c>
      <c r="K1613">
        <v>0</v>
      </c>
      <c r="L1613">
        <v>0</v>
      </c>
      <c r="M1613">
        <v>0</v>
      </c>
      <c r="N1613">
        <v>0</v>
      </c>
      <c r="O1613" t="str">
        <f>VLOOKUP(J1613,[1]empresas!$A:$B,2,0)</f>
        <v>servicios</v>
      </c>
      <c r="P1613">
        <f>VLOOKUP(J1613,[1]empresas!$A:$C,3,0)</f>
        <v>1</v>
      </c>
      <c r="Q1613">
        <f>VLOOKUP(J1613,[1]empresas!$A:$D,4,0)</f>
        <v>1</v>
      </c>
    </row>
    <row r="1614" spans="1:17" x14ac:dyDescent="0.3">
      <c r="A1614">
        <v>1972</v>
      </c>
      <c r="B1614">
        <v>30</v>
      </c>
      <c r="C1614">
        <v>0</v>
      </c>
      <c r="D1614" t="s">
        <v>17</v>
      </c>
      <c r="E1614">
        <v>0</v>
      </c>
      <c r="F1614">
        <v>0</v>
      </c>
      <c r="G1614">
        <v>1</v>
      </c>
      <c r="H1614" t="s">
        <v>18</v>
      </c>
      <c r="I1614">
        <v>10</v>
      </c>
      <c r="J1614">
        <v>39</v>
      </c>
      <c r="K1614">
        <v>1</v>
      </c>
      <c r="L1614">
        <f>VLOOKUP(A1614,[2]accidentes!$B:$C,2,0)</f>
        <v>710</v>
      </c>
      <c r="M1614" t="str">
        <f>VLOOKUP(A1614,[2]accidentes!$B:$D,3,0)</f>
        <v>pie</v>
      </c>
      <c r="N1614" t="str">
        <f>VLOOKUP(A1614,[2]accidentes!$B:$E,4,0)</f>
        <v>fractura</v>
      </c>
      <c r="O1614" t="str">
        <f>VLOOKUP(J1614,[1]empresas!$A:$B,2,0)</f>
        <v>construccion</v>
      </c>
      <c r="P1614">
        <f>VLOOKUP(J1614,[1]empresas!$A:$C,3,0)</f>
        <v>1</v>
      </c>
      <c r="Q1614">
        <f>VLOOKUP(J1614,[1]empresas!$A:$D,4,0)</f>
        <v>1</v>
      </c>
    </row>
    <row r="1615" spans="1:17" x14ac:dyDescent="0.3">
      <c r="A1615">
        <v>1973</v>
      </c>
      <c r="B1615">
        <v>47</v>
      </c>
      <c r="C1615">
        <v>0</v>
      </c>
      <c r="D1615" t="s">
        <v>21</v>
      </c>
      <c r="E1615">
        <v>1</v>
      </c>
      <c r="F1615">
        <v>0</v>
      </c>
      <c r="G1615">
        <v>1</v>
      </c>
      <c r="H1615" t="s">
        <v>18</v>
      </c>
      <c r="I1615">
        <v>10</v>
      </c>
      <c r="J1615">
        <v>44</v>
      </c>
      <c r="K1615">
        <v>1</v>
      </c>
      <c r="L1615">
        <f>VLOOKUP(A1615,[2]accidentes!$B:$C,2,0)</f>
        <v>711</v>
      </c>
      <c r="M1615" t="str">
        <f>VLOOKUP(A1615,[2]accidentes!$B:$D,3,0)</f>
        <v>espalda</v>
      </c>
      <c r="N1615" t="str">
        <f>VLOOKUP(A1615,[2]accidentes!$B:$E,4,0)</f>
        <v>trauma superficial</v>
      </c>
      <c r="O1615" t="str">
        <f>VLOOKUP(J1615,[1]empresas!$A:$B,2,0)</f>
        <v>construccion</v>
      </c>
      <c r="P1615">
        <f>VLOOKUP(J1615,[1]empresas!$A:$C,3,0)</f>
        <v>1</v>
      </c>
      <c r="Q1615">
        <f>VLOOKUP(J1615,[1]empresas!$A:$D,4,0)</f>
        <v>1</v>
      </c>
    </row>
    <row r="1616" spans="1:17" x14ac:dyDescent="0.3">
      <c r="A1616">
        <v>1974</v>
      </c>
      <c r="B1616">
        <v>39</v>
      </c>
      <c r="C1616">
        <v>1</v>
      </c>
      <c r="D1616" t="s">
        <v>21</v>
      </c>
      <c r="E1616">
        <v>0</v>
      </c>
      <c r="F1616">
        <v>1</v>
      </c>
      <c r="G1616">
        <v>0</v>
      </c>
      <c r="H1616" t="s">
        <v>20</v>
      </c>
      <c r="I1616">
        <v>10</v>
      </c>
      <c r="J1616">
        <v>119</v>
      </c>
      <c r="K1616">
        <v>1</v>
      </c>
      <c r="L1616">
        <f>VLOOKUP(A1616,[2]accidentes!$B:$C,2,0)</f>
        <v>712</v>
      </c>
      <c r="M1616" t="str">
        <f>VLOOKUP(A1616,[2]accidentes!$B:$D,3,0)</f>
        <v>mano</v>
      </c>
      <c r="N1616" t="str">
        <f>VLOOKUP(A1616,[2]accidentes!$B:$E,4,0)</f>
        <v>fractura</v>
      </c>
      <c r="O1616" t="str">
        <f>VLOOKUP(J1616,[1]empresas!$A:$B,2,0)</f>
        <v>agricultura</v>
      </c>
      <c r="P1616">
        <f>VLOOKUP(J1616,[1]empresas!$A:$C,3,0)</f>
        <v>1</v>
      </c>
      <c r="Q1616">
        <f>VLOOKUP(J1616,[1]empresas!$A:$D,4,0)</f>
        <v>1</v>
      </c>
    </row>
    <row r="1617" spans="1:17" x14ac:dyDescent="0.3">
      <c r="A1617">
        <v>1975</v>
      </c>
      <c r="B1617">
        <v>31</v>
      </c>
      <c r="C1617">
        <v>0</v>
      </c>
      <c r="D1617" t="s">
        <v>19</v>
      </c>
      <c r="E1617">
        <v>0</v>
      </c>
      <c r="F1617">
        <v>0</v>
      </c>
      <c r="G1617">
        <v>0</v>
      </c>
      <c r="H1617" t="s">
        <v>20</v>
      </c>
      <c r="I1617">
        <v>14</v>
      </c>
      <c r="J1617">
        <v>41</v>
      </c>
      <c r="K1617">
        <v>0</v>
      </c>
      <c r="L1617">
        <v>0</v>
      </c>
      <c r="M1617">
        <v>0</v>
      </c>
      <c r="N1617">
        <v>0</v>
      </c>
      <c r="O1617" t="str">
        <f>VLOOKUP(J1617,[1]empresas!$A:$B,2,0)</f>
        <v>comercio</v>
      </c>
      <c r="P1617">
        <f>VLOOKUP(J1617,[1]empresas!$A:$C,3,0)</f>
        <v>1</v>
      </c>
      <c r="Q1617">
        <f>VLOOKUP(J1617,[1]empresas!$A:$D,4,0)</f>
        <v>1</v>
      </c>
    </row>
    <row r="1618" spans="1:17" x14ac:dyDescent="0.3">
      <c r="A1618">
        <v>1976</v>
      </c>
      <c r="B1618">
        <v>27</v>
      </c>
      <c r="C1618">
        <v>1</v>
      </c>
      <c r="D1618" t="s">
        <v>21</v>
      </c>
      <c r="E1618">
        <v>0</v>
      </c>
      <c r="F1618">
        <v>0</v>
      </c>
      <c r="G1618">
        <v>0</v>
      </c>
      <c r="H1618" t="s">
        <v>18</v>
      </c>
      <c r="I1618">
        <v>11</v>
      </c>
      <c r="J1618">
        <v>5</v>
      </c>
      <c r="K1618">
        <v>0</v>
      </c>
      <c r="L1618">
        <v>0</v>
      </c>
      <c r="M1618">
        <v>0</v>
      </c>
      <c r="N1618">
        <v>0</v>
      </c>
      <c r="O1618" t="str">
        <f>VLOOKUP(J1618,[1]empresas!$A:$B,2,0)</f>
        <v>alimentos</v>
      </c>
      <c r="P1618">
        <f>VLOOKUP(J1618,[1]empresas!$A:$C,3,0)</f>
        <v>1</v>
      </c>
      <c r="Q1618">
        <f>VLOOKUP(J1618,[1]empresas!$A:$D,4,0)</f>
        <v>1</v>
      </c>
    </row>
    <row r="1619" spans="1:17" x14ac:dyDescent="0.3">
      <c r="A1619">
        <v>1977</v>
      </c>
      <c r="B1619">
        <v>76</v>
      </c>
      <c r="C1619">
        <v>0</v>
      </c>
      <c r="D1619" t="s">
        <v>21</v>
      </c>
      <c r="E1619">
        <v>1</v>
      </c>
      <c r="F1619">
        <v>0</v>
      </c>
      <c r="G1619">
        <v>0</v>
      </c>
      <c r="H1619" t="s">
        <v>18</v>
      </c>
      <c r="I1619">
        <v>10</v>
      </c>
      <c r="J1619">
        <v>31</v>
      </c>
      <c r="K1619">
        <v>0</v>
      </c>
      <c r="L1619">
        <v>0</v>
      </c>
      <c r="M1619">
        <v>0</v>
      </c>
      <c r="N1619">
        <v>0</v>
      </c>
      <c r="O1619" t="str">
        <f>VLOOKUP(J1619,[1]empresas!$A:$B,2,0)</f>
        <v>construccion</v>
      </c>
      <c r="P1619">
        <f>VLOOKUP(J1619,[1]empresas!$A:$C,3,0)</f>
        <v>1</v>
      </c>
      <c r="Q1619">
        <f>VLOOKUP(J1619,[1]empresas!$A:$D,4,0)</f>
        <v>1</v>
      </c>
    </row>
    <row r="1620" spans="1:17" x14ac:dyDescent="0.3">
      <c r="A1620">
        <v>1979</v>
      </c>
      <c r="B1620">
        <v>48</v>
      </c>
      <c r="C1620">
        <v>0</v>
      </c>
      <c r="D1620" t="s">
        <v>19</v>
      </c>
      <c r="E1620">
        <v>4</v>
      </c>
      <c r="F1620">
        <v>0</v>
      </c>
      <c r="G1620">
        <v>1</v>
      </c>
      <c r="H1620" t="s">
        <v>23</v>
      </c>
      <c r="I1620">
        <v>3</v>
      </c>
      <c r="J1620">
        <v>25</v>
      </c>
      <c r="K1620">
        <v>1</v>
      </c>
      <c r="L1620">
        <f>VLOOKUP(A1620,[2]accidentes!$B:$C,2,0)</f>
        <v>714</v>
      </c>
      <c r="M1620" t="str">
        <f>VLOOKUP(A1620,[2]accidentes!$B:$D,3,0)</f>
        <v>mano</v>
      </c>
      <c r="N1620" t="str">
        <f>VLOOKUP(A1620,[2]accidentes!$B:$E,4,0)</f>
        <v>fractura</v>
      </c>
      <c r="O1620" t="str">
        <f>VLOOKUP(J1620,[1]empresas!$A:$B,2,0)</f>
        <v>manufactura</v>
      </c>
      <c r="P1620">
        <f>VLOOKUP(J1620,[1]empresas!$A:$C,3,0)</f>
        <v>1</v>
      </c>
      <c r="Q1620">
        <f>VLOOKUP(J1620,[1]empresas!$A:$D,4,0)</f>
        <v>1</v>
      </c>
    </row>
    <row r="1621" spans="1:17" x14ac:dyDescent="0.3">
      <c r="A1621">
        <v>1980</v>
      </c>
      <c r="B1621">
        <v>37</v>
      </c>
      <c r="C1621">
        <v>1</v>
      </c>
      <c r="D1621" t="s">
        <v>21</v>
      </c>
      <c r="E1621">
        <v>2</v>
      </c>
      <c r="F1621">
        <v>0</v>
      </c>
      <c r="G1621">
        <v>1</v>
      </c>
      <c r="H1621" t="s">
        <v>20</v>
      </c>
      <c r="I1621">
        <v>19</v>
      </c>
      <c r="J1621">
        <v>110</v>
      </c>
      <c r="K1621">
        <v>0</v>
      </c>
      <c r="L1621">
        <v>0</v>
      </c>
      <c r="M1621">
        <v>0</v>
      </c>
      <c r="N1621">
        <v>0</v>
      </c>
      <c r="O1621" t="str">
        <f>VLOOKUP(J1621,[1]empresas!$A:$B,2,0)</f>
        <v>salud</v>
      </c>
      <c r="P1621">
        <f>VLOOKUP(J1621,[1]empresas!$A:$C,3,0)</f>
        <v>1</v>
      </c>
      <c r="Q1621">
        <f>VLOOKUP(J1621,[1]empresas!$A:$D,4,0)</f>
        <v>1</v>
      </c>
    </row>
    <row r="1622" spans="1:17" x14ac:dyDescent="0.3">
      <c r="A1622">
        <v>1984</v>
      </c>
      <c r="B1622">
        <v>19</v>
      </c>
      <c r="C1622">
        <v>1</v>
      </c>
      <c r="D1622" t="s">
        <v>21</v>
      </c>
      <c r="E1622">
        <v>1</v>
      </c>
      <c r="F1622">
        <v>0</v>
      </c>
      <c r="G1622">
        <v>0</v>
      </c>
      <c r="H1622" t="s">
        <v>23</v>
      </c>
      <c r="I1622">
        <v>3</v>
      </c>
      <c r="J1622">
        <v>141</v>
      </c>
      <c r="K1622">
        <v>0</v>
      </c>
      <c r="L1622">
        <v>0</v>
      </c>
      <c r="M1622">
        <v>0</v>
      </c>
      <c r="N1622">
        <v>0</v>
      </c>
      <c r="O1622" t="str">
        <f>VLOOKUP(J1622,[1]empresas!$A:$B,2,0)</f>
        <v>manufactura</v>
      </c>
      <c r="P1622">
        <f>VLOOKUP(J1622,[1]empresas!$A:$C,3,0)</f>
        <v>1</v>
      </c>
      <c r="Q1622">
        <f>VLOOKUP(J1622,[1]empresas!$A:$D,4,0)</f>
        <v>1</v>
      </c>
    </row>
    <row r="1623" spans="1:17" x14ac:dyDescent="0.3">
      <c r="A1623">
        <v>1986</v>
      </c>
      <c r="B1623">
        <v>50</v>
      </c>
      <c r="C1623">
        <v>0</v>
      </c>
      <c r="D1623" t="s">
        <v>21</v>
      </c>
      <c r="E1623">
        <v>0</v>
      </c>
      <c r="F1623">
        <v>0</v>
      </c>
      <c r="G1623">
        <v>1</v>
      </c>
      <c r="H1623" t="s">
        <v>23</v>
      </c>
      <c r="I1623">
        <v>13</v>
      </c>
      <c r="J1623">
        <v>68</v>
      </c>
      <c r="K1623">
        <v>1</v>
      </c>
      <c r="L1623">
        <f>VLOOKUP(A1623,[2]accidentes!$B:$C,2,0)</f>
        <v>717</v>
      </c>
      <c r="M1623" t="str">
        <f>VLOOKUP(A1623,[2]accidentes!$B:$D,3,0)</f>
        <v>cabeza</v>
      </c>
      <c r="N1623" t="str">
        <f>VLOOKUP(A1623,[2]accidentes!$B:$E,4,0)</f>
        <v>trauma superficial</v>
      </c>
      <c r="O1623" t="str">
        <f>VLOOKUP(J1623,[1]empresas!$A:$B,2,0)</f>
        <v>alimentos</v>
      </c>
      <c r="P1623">
        <f>VLOOKUP(J1623,[1]empresas!$A:$C,3,0)</f>
        <v>1</v>
      </c>
      <c r="Q1623">
        <f>VLOOKUP(J1623,[1]empresas!$A:$D,4,0)</f>
        <v>1</v>
      </c>
    </row>
    <row r="1624" spans="1:17" x14ac:dyDescent="0.3">
      <c r="A1624">
        <v>1987</v>
      </c>
      <c r="B1624">
        <v>36</v>
      </c>
      <c r="C1624">
        <v>1</v>
      </c>
      <c r="D1624" t="s">
        <v>19</v>
      </c>
      <c r="E1624">
        <v>1</v>
      </c>
      <c r="F1624">
        <v>0</v>
      </c>
      <c r="G1624">
        <v>1</v>
      </c>
      <c r="H1624" t="s">
        <v>20</v>
      </c>
      <c r="I1624">
        <v>16</v>
      </c>
      <c r="J1624">
        <v>140</v>
      </c>
      <c r="K1624">
        <v>0</v>
      </c>
      <c r="L1624">
        <v>0</v>
      </c>
      <c r="M1624">
        <v>0</v>
      </c>
      <c r="N1624">
        <v>0</v>
      </c>
      <c r="O1624" t="str">
        <f>VLOOKUP(J1624,[1]empresas!$A:$B,2,0)</f>
        <v>construccion</v>
      </c>
      <c r="P1624">
        <f>VLOOKUP(J1624,[1]empresas!$A:$C,3,0)</f>
        <v>1</v>
      </c>
      <c r="Q1624">
        <f>VLOOKUP(J1624,[1]empresas!$A:$D,4,0)</f>
        <v>0</v>
      </c>
    </row>
    <row r="1625" spans="1:17" x14ac:dyDescent="0.3">
      <c r="A1625">
        <v>1988</v>
      </c>
      <c r="B1625">
        <v>70</v>
      </c>
      <c r="C1625">
        <v>0</v>
      </c>
      <c r="D1625" t="s">
        <v>17</v>
      </c>
      <c r="E1625">
        <v>0</v>
      </c>
      <c r="F1625">
        <v>0</v>
      </c>
      <c r="G1625">
        <v>1</v>
      </c>
      <c r="H1625" t="s">
        <v>20</v>
      </c>
      <c r="I1625">
        <v>11</v>
      </c>
      <c r="J1625">
        <v>128</v>
      </c>
      <c r="K1625">
        <v>1</v>
      </c>
      <c r="L1625">
        <f>VLOOKUP(A1625,[2]accidentes!$B:$C,2,0)</f>
        <v>718</v>
      </c>
      <c r="M1625" t="str">
        <f>VLOOKUP(A1625,[2]accidentes!$B:$D,3,0)</f>
        <v>mano</v>
      </c>
      <c r="N1625" t="s">
        <v>25</v>
      </c>
      <c r="O1625" t="str">
        <f>VLOOKUP(J1625,[1]empresas!$A:$B,2,0)</f>
        <v>salud</v>
      </c>
      <c r="P1625">
        <f>VLOOKUP(J1625,[1]empresas!$A:$C,3,0)</f>
        <v>1</v>
      </c>
      <c r="Q1625">
        <f>VLOOKUP(J1625,[1]empresas!$A:$D,4,0)</f>
        <v>0</v>
      </c>
    </row>
    <row r="1626" spans="1:17" x14ac:dyDescent="0.3">
      <c r="A1626">
        <v>1989</v>
      </c>
      <c r="B1626">
        <v>49</v>
      </c>
      <c r="C1626">
        <v>1</v>
      </c>
      <c r="D1626" t="s">
        <v>19</v>
      </c>
      <c r="E1626">
        <v>0</v>
      </c>
      <c r="F1626">
        <v>0</v>
      </c>
      <c r="G1626">
        <v>0</v>
      </c>
      <c r="H1626" t="s">
        <v>18</v>
      </c>
      <c r="I1626">
        <v>12</v>
      </c>
      <c r="J1626">
        <v>138</v>
      </c>
      <c r="K1626">
        <v>0</v>
      </c>
      <c r="L1626">
        <v>0</v>
      </c>
      <c r="M1626">
        <v>0</v>
      </c>
      <c r="N1626">
        <v>0</v>
      </c>
      <c r="O1626" t="str">
        <f>VLOOKUP(J1626,[1]empresas!$A:$B,2,0)</f>
        <v>mineria</v>
      </c>
      <c r="P1626">
        <f>VLOOKUP(J1626,[1]empresas!$A:$C,3,0)</f>
        <v>0</v>
      </c>
      <c r="Q1626">
        <f>VLOOKUP(J1626,[1]empresas!$A:$D,4,0)</f>
        <v>1</v>
      </c>
    </row>
    <row r="1627" spans="1:17" x14ac:dyDescent="0.3">
      <c r="A1627">
        <v>1990</v>
      </c>
      <c r="B1627">
        <v>65</v>
      </c>
      <c r="C1627">
        <v>1</v>
      </c>
      <c r="D1627" t="s">
        <v>19</v>
      </c>
      <c r="E1627">
        <v>3</v>
      </c>
      <c r="F1627">
        <v>0</v>
      </c>
      <c r="G1627">
        <v>0</v>
      </c>
      <c r="H1627" t="s">
        <v>20</v>
      </c>
      <c r="I1627">
        <v>8</v>
      </c>
      <c r="J1627">
        <v>54</v>
      </c>
      <c r="K1627">
        <v>1</v>
      </c>
      <c r="L1627">
        <f>VLOOKUP(A1627,[2]accidentes!$B:$C,2,0)</f>
        <v>719</v>
      </c>
      <c r="M1627" t="str">
        <f>VLOOKUP(A1627,[2]accidentes!$B:$D,3,0)</f>
        <v>mano</v>
      </c>
      <c r="N1627" t="str">
        <f>VLOOKUP(A1627,[2]accidentes!$B:$E,4,0)</f>
        <v>luxacion</v>
      </c>
      <c r="O1627" t="str">
        <f>VLOOKUP(J1627,[1]empresas!$A:$B,2,0)</f>
        <v>agricultura</v>
      </c>
      <c r="P1627">
        <f>VLOOKUP(J1627,[1]empresas!$A:$C,3,0)</f>
        <v>1</v>
      </c>
      <c r="Q1627">
        <f>VLOOKUP(J1627,[1]empresas!$A:$D,4,0)</f>
        <v>1</v>
      </c>
    </row>
    <row r="1628" spans="1:17" x14ac:dyDescent="0.3">
      <c r="A1628">
        <v>1991</v>
      </c>
      <c r="B1628">
        <v>48</v>
      </c>
      <c r="C1628">
        <v>0</v>
      </c>
      <c r="D1628" t="s">
        <v>17</v>
      </c>
      <c r="E1628">
        <v>3</v>
      </c>
      <c r="F1628">
        <v>0</v>
      </c>
      <c r="G1628">
        <v>1</v>
      </c>
      <c r="H1628" t="s">
        <v>20</v>
      </c>
      <c r="I1628">
        <v>12</v>
      </c>
      <c r="J1628">
        <v>33</v>
      </c>
      <c r="K1628">
        <v>1</v>
      </c>
      <c r="L1628">
        <f>VLOOKUP(A1628,[2]accidentes!$B:$C,2,0)</f>
        <v>720</v>
      </c>
      <c r="M1628" t="str">
        <f>VLOOKUP(A1628,[2]accidentes!$B:$D,3,0)</f>
        <v>torax</v>
      </c>
      <c r="N1628" t="str">
        <f>VLOOKUP(A1628,[2]accidentes!$B:$E,4,0)</f>
        <v>trauma superficial</v>
      </c>
      <c r="O1628" t="str">
        <f>VLOOKUP(J1628,[1]empresas!$A:$B,2,0)</f>
        <v>manufactura</v>
      </c>
      <c r="P1628">
        <f>VLOOKUP(J1628,[1]empresas!$A:$C,3,0)</f>
        <v>1</v>
      </c>
      <c r="Q1628">
        <f>VLOOKUP(J1628,[1]empresas!$A:$D,4,0)</f>
        <v>1</v>
      </c>
    </row>
    <row r="1629" spans="1:17" x14ac:dyDescent="0.3">
      <c r="A1629">
        <v>1992</v>
      </c>
      <c r="B1629">
        <v>53</v>
      </c>
      <c r="C1629">
        <v>0</v>
      </c>
      <c r="D1629" t="s">
        <v>19</v>
      </c>
      <c r="E1629">
        <v>0</v>
      </c>
      <c r="F1629">
        <v>0</v>
      </c>
      <c r="G1629">
        <v>0</v>
      </c>
      <c r="H1629" t="s">
        <v>20</v>
      </c>
      <c r="I1629">
        <v>8</v>
      </c>
      <c r="J1629">
        <v>1</v>
      </c>
      <c r="K1629">
        <v>0</v>
      </c>
      <c r="L1629">
        <v>0</v>
      </c>
      <c r="M1629">
        <v>0</v>
      </c>
      <c r="N1629">
        <v>0</v>
      </c>
      <c r="O1629" t="str">
        <f>VLOOKUP(J1629,[1]empresas!$A:$B,2,0)</f>
        <v>construccion</v>
      </c>
      <c r="P1629">
        <f>VLOOKUP(J1629,[1]empresas!$A:$C,3,0)</f>
        <v>1</v>
      </c>
      <c r="Q1629">
        <f>VLOOKUP(J1629,[1]empresas!$A:$D,4,0)</f>
        <v>1</v>
      </c>
    </row>
    <row r="1630" spans="1:17" x14ac:dyDescent="0.3">
      <c r="A1630">
        <v>1993</v>
      </c>
      <c r="B1630">
        <v>47</v>
      </c>
      <c r="C1630">
        <v>1</v>
      </c>
      <c r="D1630" t="s">
        <v>21</v>
      </c>
      <c r="E1630">
        <v>0</v>
      </c>
      <c r="F1630">
        <v>1</v>
      </c>
      <c r="G1630">
        <v>1</v>
      </c>
      <c r="H1630" t="s">
        <v>18</v>
      </c>
      <c r="I1630">
        <v>8</v>
      </c>
      <c r="J1630">
        <v>55</v>
      </c>
      <c r="K1630">
        <v>0</v>
      </c>
      <c r="L1630">
        <v>0</v>
      </c>
      <c r="M1630">
        <v>0</v>
      </c>
      <c r="N1630">
        <v>0</v>
      </c>
      <c r="O1630" t="str">
        <f>VLOOKUP(J1630,[1]empresas!$A:$B,2,0)</f>
        <v>construccion</v>
      </c>
      <c r="P1630">
        <f>VLOOKUP(J1630,[1]empresas!$A:$C,3,0)</f>
        <v>1</v>
      </c>
      <c r="Q1630">
        <f>VLOOKUP(J1630,[1]empresas!$A:$D,4,0)</f>
        <v>1</v>
      </c>
    </row>
    <row r="1631" spans="1:17" x14ac:dyDescent="0.3">
      <c r="A1631">
        <v>1994</v>
      </c>
      <c r="B1631">
        <v>34</v>
      </c>
      <c r="C1631">
        <v>0</v>
      </c>
      <c r="D1631" t="s">
        <v>21</v>
      </c>
      <c r="E1631">
        <v>1</v>
      </c>
      <c r="F1631">
        <v>1</v>
      </c>
      <c r="G1631">
        <v>0</v>
      </c>
      <c r="H1631" t="s">
        <v>20</v>
      </c>
      <c r="I1631">
        <v>17</v>
      </c>
      <c r="J1631">
        <v>113</v>
      </c>
      <c r="K1631">
        <v>0</v>
      </c>
      <c r="L1631">
        <v>0</v>
      </c>
      <c r="M1631">
        <v>0</v>
      </c>
      <c r="N1631">
        <v>0</v>
      </c>
      <c r="O1631" t="str">
        <f>VLOOKUP(J1631,[1]empresas!$A:$B,2,0)</f>
        <v>manufactura</v>
      </c>
      <c r="P1631">
        <f>VLOOKUP(J1631,[1]empresas!$A:$C,3,0)</f>
        <v>1</v>
      </c>
      <c r="Q1631">
        <f>VLOOKUP(J1631,[1]empresas!$A:$D,4,0)</f>
        <v>1</v>
      </c>
    </row>
    <row r="1632" spans="1:17" x14ac:dyDescent="0.3">
      <c r="A1632">
        <v>1995</v>
      </c>
      <c r="B1632">
        <v>54</v>
      </c>
      <c r="C1632">
        <v>0</v>
      </c>
      <c r="D1632" t="s">
        <v>19</v>
      </c>
      <c r="E1632">
        <v>0</v>
      </c>
      <c r="F1632">
        <v>0</v>
      </c>
      <c r="G1632">
        <v>0</v>
      </c>
      <c r="H1632" t="s">
        <v>20</v>
      </c>
      <c r="I1632">
        <v>6</v>
      </c>
      <c r="J1632">
        <v>92</v>
      </c>
      <c r="K1632">
        <v>1</v>
      </c>
      <c r="L1632">
        <f>VLOOKUP(A1632,[2]accidentes!$B:$C,2,0)</f>
        <v>721</v>
      </c>
      <c r="M1632" t="str">
        <f>VLOOKUP(A1632,[2]accidentes!$B:$D,3,0)</f>
        <v>abdomen</v>
      </c>
      <c r="N1632" t="str">
        <f>VLOOKUP(A1632,[2]accidentes!$B:$E,4,0)</f>
        <v>herida</v>
      </c>
      <c r="O1632" t="str">
        <f>VLOOKUP(J1632,[1]empresas!$A:$B,2,0)</f>
        <v>construccion</v>
      </c>
      <c r="P1632">
        <f>VLOOKUP(J1632,[1]empresas!$A:$C,3,0)</f>
        <v>1</v>
      </c>
      <c r="Q1632">
        <f>VLOOKUP(J1632,[1]empresas!$A:$D,4,0)</f>
        <v>0</v>
      </c>
    </row>
    <row r="1633" spans="1:17" x14ac:dyDescent="0.3">
      <c r="A1633">
        <v>1996</v>
      </c>
      <c r="B1633">
        <v>40</v>
      </c>
      <c r="C1633">
        <v>1</v>
      </c>
      <c r="D1633" t="s">
        <v>19</v>
      </c>
      <c r="E1633">
        <v>0</v>
      </c>
      <c r="F1633">
        <v>0</v>
      </c>
      <c r="G1633">
        <v>0</v>
      </c>
      <c r="H1633" t="s">
        <v>23</v>
      </c>
      <c r="I1633">
        <v>12</v>
      </c>
      <c r="J1633">
        <v>112</v>
      </c>
      <c r="K1633">
        <v>1</v>
      </c>
      <c r="L1633">
        <f>VLOOKUP(A1633,[2]accidentes!$B:$C,2,0)</f>
        <v>722</v>
      </c>
      <c r="M1633" t="str">
        <f>VLOOKUP(A1633,[2]accidentes!$B:$D,3,0)</f>
        <v>ojo</v>
      </c>
      <c r="N1633" t="str">
        <f>VLOOKUP(A1633,[2]accidentes!$B:$E,4,0)</f>
        <v>fractura</v>
      </c>
      <c r="O1633" t="str">
        <f>VLOOKUP(J1633,[1]empresas!$A:$B,2,0)</f>
        <v>salud</v>
      </c>
      <c r="P1633">
        <f>VLOOKUP(J1633,[1]empresas!$A:$C,3,0)</f>
        <v>0</v>
      </c>
      <c r="Q1633">
        <f>VLOOKUP(J1633,[1]empresas!$A:$D,4,0)</f>
        <v>1</v>
      </c>
    </row>
    <row r="1634" spans="1:17" x14ac:dyDescent="0.3">
      <c r="A1634">
        <v>1997</v>
      </c>
      <c r="B1634">
        <v>56</v>
      </c>
      <c r="C1634">
        <v>0</v>
      </c>
      <c r="D1634" t="s">
        <v>19</v>
      </c>
      <c r="E1634">
        <v>3</v>
      </c>
      <c r="F1634">
        <v>0</v>
      </c>
      <c r="G1634">
        <v>1</v>
      </c>
      <c r="H1634" t="s">
        <v>20</v>
      </c>
      <c r="I1634">
        <v>14</v>
      </c>
      <c r="J1634">
        <v>51</v>
      </c>
      <c r="K1634">
        <v>0</v>
      </c>
      <c r="L1634">
        <v>0</v>
      </c>
      <c r="M1634">
        <v>0</v>
      </c>
      <c r="N1634">
        <v>0</v>
      </c>
      <c r="O1634" t="str">
        <f>VLOOKUP(J1634,[1]empresas!$A:$B,2,0)</f>
        <v>comercio</v>
      </c>
      <c r="P1634">
        <f>VLOOKUP(J1634,[1]empresas!$A:$C,3,0)</f>
        <v>1</v>
      </c>
      <c r="Q1634">
        <f>VLOOKUP(J1634,[1]empresas!$A:$D,4,0)</f>
        <v>1</v>
      </c>
    </row>
    <row r="1635" spans="1:17" x14ac:dyDescent="0.3">
      <c r="A1635">
        <v>1998</v>
      </c>
      <c r="B1635">
        <v>28</v>
      </c>
      <c r="C1635">
        <v>1</v>
      </c>
      <c r="D1635" t="s">
        <v>21</v>
      </c>
      <c r="E1635">
        <v>1</v>
      </c>
      <c r="F1635">
        <v>0</v>
      </c>
      <c r="G1635">
        <v>1</v>
      </c>
      <c r="H1635" t="s">
        <v>20</v>
      </c>
      <c r="I1635">
        <v>11</v>
      </c>
      <c r="J1635">
        <v>145</v>
      </c>
      <c r="K1635">
        <v>0</v>
      </c>
      <c r="L1635">
        <v>0</v>
      </c>
      <c r="M1635">
        <v>0</v>
      </c>
      <c r="N1635">
        <v>0</v>
      </c>
      <c r="O1635" t="str">
        <f>VLOOKUP(J1635,[1]empresas!$A:$B,2,0)</f>
        <v>construccion</v>
      </c>
      <c r="P1635">
        <f>VLOOKUP(J1635,[1]empresas!$A:$C,3,0)</f>
        <v>1</v>
      </c>
      <c r="Q1635">
        <f>VLOOKUP(J1635,[1]empresas!$A:$D,4,0)</f>
        <v>1</v>
      </c>
    </row>
    <row r="1636" spans="1:17" x14ac:dyDescent="0.3">
      <c r="A1636">
        <v>1999</v>
      </c>
      <c r="B1636">
        <v>55</v>
      </c>
      <c r="C1636">
        <v>0</v>
      </c>
      <c r="D1636" t="s">
        <v>21</v>
      </c>
      <c r="E1636">
        <v>2</v>
      </c>
      <c r="F1636">
        <v>1</v>
      </c>
      <c r="G1636">
        <v>0</v>
      </c>
      <c r="H1636" t="s">
        <v>20</v>
      </c>
      <c r="I1636">
        <v>14</v>
      </c>
      <c r="J1636">
        <v>21</v>
      </c>
      <c r="K1636">
        <v>0</v>
      </c>
      <c r="L1636">
        <v>0</v>
      </c>
      <c r="M1636">
        <v>0</v>
      </c>
      <c r="N1636">
        <v>0</v>
      </c>
      <c r="O1636" t="str">
        <f>VLOOKUP(J1636,[1]empresas!$A:$B,2,0)</f>
        <v>agricultura</v>
      </c>
      <c r="P1636">
        <f>VLOOKUP(J1636,[1]empresas!$A:$C,3,0)</f>
        <v>0</v>
      </c>
      <c r="Q1636">
        <f>VLOOKUP(J1636,[1]empresas!$A:$D,4,0)</f>
        <v>1</v>
      </c>
    </row>
    <row r="1637" spans="1:17" x14ac:dyDescent="0.3">
      <c r="A1637">
        <v>2000</v>
      </c>
      <c r="B1637">
        <v>35</v>
      </c>
      <c r="C1637">
        <v>1</v>
      </c>
      <c r="D1637" t="s">
        <v>19</v>
      </c>
      <c r="E1637">
        <v>4</v>
      </c>
      <c r="F1637">
        <v>0</v>
      </c>
      <c r="G1637">
        <v>1</v>
      </c>
      <c r="H1637" t="s">
        <v>20</v>
      </c>
      <c r="I1637">
        <v>8</v>
      </c>
      <c r="J1637">
        <v>140</v>
      </c>
      <c r="K1637">
        <v>0</v>
      </c>
      <c r="L1637">
        <v>0</v>
      </c>
      <c r="M1637">
        <v>0</v>
      </c>
      <c r="N1637">
        <v>0</v>
      </c>
      <c r="O1637" t="str">
        <f>VLOOKUP(J1637,[1]empresas!$A:$B,2,0)</f>
        <v>construccion</v>
      </c>
      <c r="P1637">
        <f>VLOOKUP(J1637,[1]empresas!$A:$C,3,0)</f>
        <v>1</v>
      </c>
      <c r="Q1637">
        <f>VLOOKUP(J1637,[1]empresas!$A:$D,4,0)</f>
        <v>0</v>
      </c>
    </row>
    <row r="1638" spans="1:17" x14ac:dyDescent="0.3">
      <c r="A1638">
        <v>2002</v>
      </c>
      <c r="B1638">
        <v>18</v>
      </c>
      <c r="C1638">
        <v>0</v>
      </c>
      <c r="D1638" t="s">
        <v>19</v>
      </c>
      <c r="E1638">
        <v>1</v>
      </c>
      <c r="F1638">
        <v>1</v>
      </c>
      <c r="G1638">
        <v>0</v>
      </c>
      <c r="H1638" t="s">
        <v>20</v>
      </c>
      <c r="I1638">
        <v>2</v>
      </c>
      <c r="J1638">
        <v>108</v>
      </c>
      <c r="K1638">
        <v>0</v>
      </c>
      <c r="L1638">
        <v>0</v>
      </c>
      <c r="M1638">
        <v>0</v>
      </c>
      <c r="N1638">
        <v>0</v>
      </c>
      <c r="O1638" t="str">
        <f>VLOOKUP(J1638,[1]empresas!$A:$B,2,0)</f>
        <v>alimentos</v>
      </c>
      <c r="P1638">
        <f>VLOOKUP(J1638,[1]empresas!$A:$C,3,0)</f>
        <v>1</v>
      </c>
      <c r="Q1638">
        <f>VLOOKUP(J1638,[1]empresas!$A:$D,4,0)</f>
        <v>1</v>
      </c>
    </row>
    <row r="1639" spans="1:17" x14ac:dyDescent="0.3">
      <c r="A1639">
        <v>2003</v>
      </c>
      <c r="B1639">
        <v>64</v>
      </c>
      <c r="C1639">
        <v>1</v>
      </c>
      <c r="D1639" t="s">
        <v>24</v>
      </c>
      <c r="E1639">
        <v>0</v>
      </c>
      <c r="F1639">
        <v>1</v>
      </c>
      <c r="G1639">
        <v>0</v>
      </c>
      <c r="H1639" t="s">
        <v>20</v>
      </c>
      <c r="I1639">
        <v>6</v>
      </c>
      <c r="J1639">
        <v>12</v>
      </c>
      <c r="K1639">
        <v>0</v>
      </c>
      <c r="L1639">
        <v>0</v>
      </c>
      <c r="M1639">
        <v>0</v>
      </c>
      <c r="N1639">
        <v>0</v>
      </c>
      <c r="O1639" t="str">
        <f>VLOOKUP(J1639,[1]empresas!$A:$B,2,0)</f>
        <v>mineria</v>
      </c>
      <c r="P1639">
        <f>VLOOKUP(J1639,[1]empresas!$A:$C,3,0)</f>
        <v>1</v>
      </c>
      <c r="Q1639">
        <f>VLOOKUP(J1639,[1]empresas!$A:$D,4,0)</f>
        <v>1</v>
      </c>
    </row>
    <row r="1640" spans="1:17" x14ac:dyDescent="0.3">
      <c r="A1640">
        <v>2004</v>
      </c>
      <c r="B1640">
        <v>48</v>
      </c>
      <c r="C1640">
        <v>0</v>
      </c>
      <c r="D1640" t="s">
        <v>19</v>
      </c>
      <c r="E1640">
        <v>3</v>
      </c>
      <c r="F1640">
        <v>1</v>
      </c>
      <c r="G1640">
        <v>0</v>
      </c>
      <c r="H1640" t="s">
        <v>20</v>
      </c>
      <c r="I1640">
        <v>9</v>
      </c>
      <c r="J1640">
        <v>41</v>
      </c>
      <c r="K1640">
        <v>0</v>
      </c>
      <c r="L1640">
        <v>0</v>
      </c>
      <c r="M1640">
        <v>0</v>
      </c>
      <c r="N1640">
        <v>0</v>
      </c>
      <c r="O1640" t="str">
        <f>VLOOKUP(J1640,[1]empresas!$A:$B,2,0)</f>
        <v>comercio</v>
      </c>
      <c r="P1640">
        <f>VLOOKUP(J1640,[1]empresas!$A:$C,3,0)</f>
        <v>1</v>
      </c>
      <c r="Q1640">
        <f>VLOOKUP(J1640,[1]empresas!$A:$D,4,0)</f>
        <v>1</v>
      </c>
    </row>
    <row r="1641" spans="1:17" x14ac:dyDescent="0.3">
      <c r="A1641">
        <v>2005</v>
      </c>
      <c r="B1641">
        <v>39</v>
      </c>
      <c r="C1641">
        <v>1</v>
      </c>
      <c r="D1641" t="s">
        <v>21</v>
      </c>
      <c r="E1641">
        <v>0</v>
      </c>
      <c r="F1641">
        <v>0</v>
      </c>
      <c r="G1641">
        <v>1</v>
      </c>
      <c r="H1641" t="s">
        <v>20</v>
      </c>
      <c r="I1641">
        <v>13</v>
      </c>
      <c r="J1641">
        <v>75</v>
      </c>
      <c r="K1641">
        <v>1</v>
      </c>
      <c r="L1641">
        <f>VLOOKUP(A1641,[2]accidentes!$B:$C,2,0)</f>
        <v>723</v>
      </c>
      <c r="M1641" t="str">
        <f>VLOOKUP(A1641,[2]accidentes!$B:$D,3,0)</f>
        <v>espalda</v>
      </c>
      <c r="N1641" t="str">
        <f>VLOOKUP(A1641,[2]accidentes!$B:$E,4,0)</f>
        <v>lesiones multiples</v>
      </c>
      <c r="O1641" t="str">
        <f>VLOOKUP(J1641,[1]empresas!$A:$B,2,0)</f>
        <v>construccion</v>
      </c>
      <c r="P1641">
        <f>VLOOKUP(J1641,[1]empresas!$A:$C,3,0)</f>
        <v>1</v>
      </c>
      <c r="Q1641">
        <f>VLOOKUP(J1641,[1]empresas!$A:$D,4,0)</f>
        <v>0</v>
      </c>
    </row>
    <row r="1642" spans="1:17" x14ac:dyDescent="0.3">
      <c r="A1642">
        <v>2006</v>
      </c>
      <c r="B1642">
        <v>50</v>
      </c>
      <c r="C1642">
        <v>0</v>
      </c>
      <c r="D1642" t="s">
        <v>21</v>
      </c>
      <c r="E1642">
        <v>1</v>
      </c>
      <c r="F1642">
        <v>0</v>
      </c>
      <c r="G1642">
        <v>0</v>
      </c>
      <c r="H1642" t="s">
        <v>20</v>
      </c>
      <c r="I1642">
        <v>11</v>
      </c>
      <c r="J1642">
        <v>103</v>
      </c>
      <c r="K1642">
        <v>0</v>
      </c>
      <c r="L1642">
        <v>0</v>
      </c>
      <c r="M1642">
        <v>0</v>
      </c>
      <c r="N1642">
        <v>0</v>
      </c>
      <c r="O1642" t="str">
        <f>VLOOKUP(J1642,[1]empresas!$A:$B,2,0)</f>
        <v>salud</v>
      </c>
      <c r="P1642">
        <f>VLOOKUP(J1642,[1]empresas!$A:$C,3,0)</f>
        <v>1</v>
      </c>
      <c r="Q1642">
        <f>VLOOKUP(J1642,[1]empresas!$A:$D,4,0)</f>
        <v>1</v>
      </c>
    </row>
    <row r="1643" spans="1:17" x14ac:dyDescent="0.3">
      <c r="A1643">
        <v>2007</v>
      </c>
      <c r="B1643">
        <v>41</v>
      </c>
      <c r="C1643">
        <v>0</v>
      </c>
      <c r="D1643" t="s">
        <v>19</v>
      </c>
      <c r="E1643">
        <v>0</v>
      </c>
      <c r="F1643">
        <v>1</v>
      </c>
      <c r="G1643">
        <v>0</v>
      </c>
      <c r="H1643" t="s">
        <v>20</v>
      </c>
      <c r="I1643">
        <v>8</v>
      </c>
      <c r="J1643">
        <v>46</v>
      </c>
      <c r="K1643">
        <v>0</v>
      </c>
      <c r="L1643">
        <v>0</v>
      </c>
      <c r="M1643">
        <v>0</v>
      </c>
      <c r="N1643">
        <v>0</v>
      </c>
      <c r="O1643" t="str">
        <f>VLOOKUP(J1643,[1]empresas!$A:$B,2,0)</f>
        <v>construccion</v>
      </c>
      <c r="P1643">
        <f>VLOOKUP(J1643,[1]empresas!$A:$C,3,0)</f>
        <v>1</v>
      </c>
      <c r="Q1643">
        <f>VLOOKUP(J1643,[1]empresas!$A:$D,4,0)</f>
        <v>0</v>
      </c>
    </row>
    <row r="1644" spans="1:17" x14ac:dyDescent="0.3">
      <c r="A1644">
        <v>2010</v>
      </c>
      <c r="B1644">
        <v>37</v>
      </c>
      <c r="C1644">
        <v>1</v>
      </c>
      <c r="D1644" t="s">
        <v>21</v>
      </c>
      <c r="E1644">
        <v>0</v>
      </c>
      <c r="F1644">
        <v>0</v>
      </c>
      <c r="G1644">
        <v>0</v>
      </c>
      <c r="H1644" t="s">
        <v>23</v>
      </c>
      <c r="I1644">
        <v>8</v>
      </c>
      <c r="J1644">
        <v>81</v>
      </c>
      <c r="K1644">
        <v>0</v>
      </c>
      <c r="L1644">
        <v>0</v>
      </c>
      <c r="M1644">
        <v>0</v>
      </c>
      <c r="N1644">
        <v>0</v>
      </c>
      <c r="O1644" t="str">
        <f>VLOOKUP(J1644,[1]empresas!$A:$B,2,0)</f>
        <v>construccion</v>
      </c>
      <c r="P1644">
        <f>VLOOKUP(J1644,[1]empresas!$A:$C,3,0)</f>
        <v>0</v>
      </c>
      <c r="Q1644">
        <f>VLOOKUP(J1644,[1]empresas!$A:$D,4,0)</f>
        <v>1</v>
      </c>
    </row>
    <row r="1645" spans="1:17" x14ac:dyDescent="0.3">
      <c r="A1645">
        <v>2011</v>
      </c>
      <c r="B1645">
        <v>35</v>
      </c>
      <c r="C1645">
        <v>1</v>
      </c>
      <c r="D1645" t="s">
        <v>17</v>
      </c>
      <c r="E1645">
        <v>0</v>
      </c>
      <c r="F1645">
        <v>0</v>
      </c>
      <c r="G1645">
        <v>1</v>
      </c>
      <c r="H1645" t="s">
        <v>20</v>
      </c>
      <c r="I1645">
        <v>6</v>
      </c>
      <c r="J1645">
        <v>25</v>
      </c>
      <c r="K1645">
        <v>0</v>
      </c>
      <c r="L1645">
        <v>0</v>
      </c>
      <c r="M1645">
        <v>0</v>
      </c>
      <c r="N1645">
        <v>0</v>
      </c>
      <c r="O1645" t="str">
        <f>VLOOKUP(J1645,[1]empresas!$A:$B,2,0)</f>
        <v>manufactura</v>
      </c>
      <c r="P1645">
        <f>VLOOKUP(J1645,[1]empresas!$A:$C,3,0)</f>
        <v>1</v>
      </c>
      <c r="Q1645">
        <f>VLOOKUP(J1645,[1]empresas!$A:$D,4,0)</f>
        <v>1</v>
      </c>
    </row>
    <row r="1646" spans="1:17" x14ac:dyDescent="0.3">
      <c r="A1646">
        <v>2013</v>
      </c>
      <c r="B1646">
        <v>46</v>
      </c>
      <c r="C1646">
        <v>0</v>
      </c>
      <c r="D1646" t="s">
        <v>19</v>
      </c>
      <c r="E1646">
        <v>0</v>
      </c>
      <c r="F1646">
        <v>0</v>
      </c>
      <c r="G1646">
        <v>0</v>
      </c>
      <c r="H1646" t="s">
        <v>23</v>
      </c>
      <c r="I1646">
        <v>7</v>
      </c>
      <c r="J1646">
        <v>90</v>
      </c>
      <c r="K1646">
        <v>0</v>
      </c>
      <c r="L1646">
        <v>0</v>
      </c>
      <c r="M1646">
        <v>0</v>
      </c>
      <c r="N1646">
        <v>0</v>
      </c>
      <c r="O1646" t="str">
        <f>VLOOKUP(J1646,[1]empresas!$A:$B,2,0)</f>
        <v>agricultura</v>
      </c>
      <c r="P1646">
        <f>VLOOKUP(J1646,[1]empresas!$A:$C,3,0)</f>
        <v>1</v>
      </c>
      <c r="Q1646">
        <f>VLOOKUP(J1646,[1]empresas!$A:$D,4,0)</f>
        <v>1</v>
      </c>
    </row>
    <row r="1647" spans="1:17" x14ac:dyDescent="0.3">
      <c r="A1647">
        <v>2014</v>
      </c>
      <c r="B1647">
        <v>35</v>
      </c>
      <c r="C1647">
        <v>0</v>
      </c>
      <c r="D1647" t="s">
        <v>19</v>
      </c>
      <c r="E1647">
        <v>1</v>
      </c>
      <c r="F1647">
        <v>0</v>
      </c>
      <c r="G1647">
        <v>0</v>
      </c>
      <c r="H1647" t="s">
        <v>20</v>
      </c>
      <c r="I1647">
        <v>16</v>
      </c>
      <c r="J1647">
        <v>42</v>
      </c>
      <c r="K1647">
        <v>0</v>
      </c>
      <c r="L1647">
        <v>0</v>
      </c>
      <c r="M1647">
        <v>0</v>
      </c>
      <c r="N1647">
        <v>0</v>
      </c>
      <c r="O1647" t="str">
        <f>VLOOKUP(J1647,[1]empresas!$A:$B,2,0)</f>
        <v>servicios</v>
      </c>
      <c r="P1647">
        <f>VLOOKUP(J1647,[1]empresas!$A:$C,3,0)</f>
        <v>1</v>
      </c>
      <c r="Q1647">
        <f>VLOOKUP(J1647,[1]empresas!$A:$D,4,0)</f>
        <v>1</v>
      </c>
    </row>
    <row r="1648" spans="1:17" x14ac:dyDescent="0.3">
      <c r="A1648">
        <v>2015</v>
      </c>
      <c r="B1648">
        <v>52</v>
      </c>
      <c r="C1648">
        <v>1</v>
      </c>
      <c r="D1648" t="s">
        <v>21</v>
      </c>
      <c r="E1648">
        <v>3</v>
      </c>
      <c r="F1648">
        <v>1</v>
      </c>
      <c r="G1648">
        <v>0</v>
      </c>
      <c r="H1648" t="s">
        <v>18</v>
      </c>
      <c r="I1648">
        <v>19</v>
      </c>
      <c r="J1648">
        <v>24</v>
      </c>
      <c r="K1648">
        <v>0</v>
      </c>
      <c r="L1648">
        <v>0</v>
      </c>
      <c r="M1648">
        <v>0</v>
      </c>
      <c r="N1648">
        <v>0</v>
      </c>
      <c r="O1648" t="str">
        <f>VLOOKUP(J1648,[1]empresas!$A:$B,2,0)</f>
        <v>construccion</v>
      </c>
      <c r="P1648">
        <f>VLOOKUP(J1648,[1]empresas!$A:$C,3,0)</f>
        <v>1</v>
      </c>
      <c r="Q1648">
        <f>VLOOKUP(J1648,[1]empresas!$A:$D,4,0)</f>
        <v>1</v>
      </c>
    </row>
    <row r="1649" spans="1:17" x14ac:dyDescent="0.3">
      <c r="A1649">
        <v>2016</v>
      </c>
      <c r="B1649">
        <v>59</v>
      </c>
      <c r="C1649">
        <v>0</v>
      </c>
      <c r="D1649" t="s">
        <v>19</v>
      </c>
      <c r="E1649">
        <v>0</v>
      </c>
      <c r="F1649">
        <v>0</v>
      </c>
      <c r="G1649">
        <v>0</v>
      </c>
      <c r="H1649" t="s">
        <v>18</v>
      </c>
      <c r="I1649">
        <v>9</v>
      </c>
      <c r="J1649">
        <v>49</v>
      </c>
      <c r="K1649">
        <v>0</v>
      </c>
      <c r="L1649">
        <v>0</v>
      </c>
      <c r="M1649">
        <v>0</v>
      </c>
      <c r="N1649">
        <v>0</v>
      </c>
      <c r="O1649" t="str">
        <f>VLOOKUP(J1649,[1]empresas!$A:$B,2,0)</f>
        <v>salud</v>
      </c>
      <c r="P1649">
        <f>VLOOKUP(J1649,[1]empresas!$A:$C,3,0)</f>
        <v>1</v>
      </c>
      <c r="Q1649">
        <f>VLOOKUP(J1649,[1]empresas!$A:$D,4,0)</f>
        <v>1</v>
      </c>
    </row>
    <row r="1650" spans="1:17" x14ac:dyDescent="0.3">
      <c r="A1650">
        <v>2017</v>
      </c>
      <c r="B1650">
        <v>31</v>
      </c>
      <c r="C1650">
        <v>1</v>
      </c>
      <c r="D1650" t="s">
        <v>21</v>
      </c>
      <c r="E1650">
        <v>0</v>
      </c>
      <c r="F1650">
        <v>0</v>
      </c>
      <c r="G1650">
        <v>1</v>
      </c>
      <c r="H1650" t="s">
        <v>23</v>
      </c>
      <c r="I1650">
        <v>5</v>
      </c>
      <c r="J1650">
        <v>79</v>
      </c>
      <c r="K1650">
        <v>1</v>
      </c>
      <c r="L1650">
        <f>VLOOKUP(A1650,[2]accidentes!$B:$C,2,0)</f>
        <v>726</v>
      </c>
      <c r="M1650" t="str">
        <f>VLOOKUP(A1650,[2]accidentes!$B:$D,3,0)</f>
        <v>torax</v>
      </c>
      <c r="N1650" t="s">
        <v>25</v>
      </c>
      <c r="O1650" t="str">
        <f>VLOOKUP(J1650,[1]empresas!$A:$B,2,0)</f>
        <v>manufactura</v>
      </c>
      <c r="P1650">
        <f>VLOOKUP(J1650,[1]empresas!$A:$C,3,0)</f>
        <v>1</v>
      </c>
      <c r="Q1650">
        <f>VLOOKUP(J1650,[1]empresas!$A:$D,4,0)</f>
        <v>1</v>
      </c>
    </row>
    <row r="1651" spans="1:17" x14ac:dyDescent="0.3">
      <c r="A1651">
        <v>2018</v>
      </c>
      <c r="B1651">
        <v>27</v>
      </c>
      <c r="C1651">
        <v>1</v>
      </c>
      <c r="D1651" t="s">
        <v>21</v>
      </c>
      <c r="E1651">
        <v>4</v>
      </c>
      <c r="F1651">
        <v>0</v>
      </c>
      <c r="G1651">
        <v>0</v>
      </c>
      <c r="H1651" t="s">
        <v>18</v>
      </c>
      <c r="I1651">
        <v>10</v>
      </c>
      <c r="J1651">
        <v>75</v>
      </c>
      <c r="K1651">
        <v>0</v>
      </c>
      <c r="L1651">
        <v>0</v>
      </c>
      <c r="M1651">
        <v>0</v>
      </c>
      <c r="N1651">
        <v>0</v>
      </c>
      <c r="O1651" t="str">
        <f>VLOOKUP(J1651,[1]empresas!$A:$B,2,0)</f>
        <v>construccion</v>
      </c>
      <c r="P1651">
        <f>VLOOKUP(J1651,[1]empresas!$A:$C,3,0)</f>
        <v>1</v>
      </c>
      <c r="Q1651">
        <f>VLOOKUP(J1651,[1]empresas!$A:$D,4,0)</f>
        <v>0</v>
      </c>
    </row>
    <row r="1652" spans="1:17" x14ac:dyDescent="0.3">
      <c r="A1652">
        <v>2019</v>
      </c>
      <c r="B1652">
        <v>42</v>
      </c>
      <c r="C1652">
        <v>1</v>
      </c>
      <c r="D1652" t="s">
        <v>19</v>
      </c>
      <c r="E1652">
        <v>0</v>
      </c>
      <c r="F1652">
        <v>0</v>
      </c>
      <c r="G1652">
        <v>0</v>
      </c>
      <c r="H1652" t="s">
        <v>20</v>
      </c>
      <c r="I1652">
        <v>9</v>
      </c>
      <c r="J1652">
        <v>132</v>
      </c>
      <c r="K1652">
        <v>0</v>
      </c>
      <c r="L1652">
        <v>0</v>
      </c>
      <c r="M1652">
        <v>0</v>
      </c>
      <c r="N1652">
        <v>0</v>
      </c>
      <c r="O1652" t="str">
        <f>VLOOKUP(J1652,[1]empresas!$A:$B,2,0)</f>
        <v>agricultura</v>
      </c>
      <c r="P1652">
        <f>VLOOKUP(J1652,[1]empresas!$A:$C,3,0)</f>
        <v>1</v>
      </c>
      <c r="Q1652">
        <f>VLOOKUP(J1652,[1]empresas!$A:$D,4,0)</f>
        <v>1</v>
      </c>
    </row>
    <row r="1653" spans="1:17" x14ac:dyDescent="0.3">
      <c r="A1653">
        <v>2020</v>
      </c>
      <c r="B1653">
        <v>61</v>
      </c>
      <c r="C1653">
        <v>1</v>
      </c>
      <c r="D1653" t="s">
        <v>21</v>
      </c>
      <c r="E1653">
        <v>0</v>
      </c>
      <c r="F1653">
        <v>1</v>
      </c>
      <c r="G1653">
        <v>0</v>
      </c>
      <c r="H1653" t="s">
        <v>18</v>
      </c>
      <c r="I1653">
        <v>9</v>
      </c>
      <c r="J1653">
        <v>122</v>
      </c>
      <c r="K1653">
        <v>0</v>
      </c>
      <c r="L1653">
        <v>0</v>
      </c>
      <c r="M1653">
        <v>0</v>
      </c>
      <c r="N1653">
        <v>0</v>
      </c>
      <c r="O1653" t="str">
        <f>VLOOKUP(J1653,[1]empresas!$A:$B,2,0)</f>
        <v>agricultura</v>
      </c>
      <c r="P1653">
        <f>VLOOKUP(J1653,[1]empresas!$A:$C,3,0)</f>
        <v>1</v>
      </c>
      <c r="Q1653">
        <f>VLOOKUP(J1653,[1]empresas!$A:$D,4,0)</f>
        <v>1</v>
      </c>
    </row>
    <row r="1654" spans="1:17" x14ac:dyDescent="0.3">
      <c r="A1654">
        <v>2023</v>
      </c>
      <c r="B1654">
        <v>29</v>
      </c>
      <c r="C1654">
        <v>0</v>
      </c>
      <c r="D1654" t="s">
        <v>19</v>
      </c>
      <c r="E1654">
        <v>2</v>
      </c>
      <c r="F1654">
        <v>0</v>
      </c>
      <c r="G1654">
        <v>0</v>
      </c>
      <c r="H1654" t="s">
        <v>20</v>
      </c>
      <c r="I1654">
        <v>13</v>
      </c>
      <c r="J1654">
        <v>62</v>
      </c>
      <c r="K1654">
        <v>0</v>
      </c>
      <c r="L1654">
        <v>0</v>
      </c>
      <c r="M1654">
        <v>0</v>
      </c>
      <c r="N1654">
        <v>0</v>
      </c>
      <c r="O1654" t="str">
        <f>VLOOKUP(J1654,[1]empresas!$A:$B,2,0)</f>
        <v>alimentos</v>
      </c>
      <c r="P1654">
        <f>VLOOKUP(J1654,[1]empresas!$A:$C,3,0)</f>
        <v>1</v>
      </c>
      <c r="Q1654">
        <f>VLOOKUP(J1654,[1]empresas!$A:$D,4,0)</f>
        <v>1</v>
      </c>
    </row>
    <row r="1655" spans="1:17" x14ac:dyDescent="0.3">
      <c r="A1655">
        <v>2024</v>
      </c>
      <c r="B1655">
        <v>46</v>
      </c>
      <c r="C1655">
        <v>0</v>
      </c>
      <c r="D1655" t="s">
        <v>19</v>
      </c>
      <c r="E1655">
        <v>4</v>
      </c>
      <c r="F1655">
        <v>0</v>
      </c>
      <c r="G1655">
        <v>0</v>
      </c>
      <c r="H1655" t="s">
        <v>20</v>
      </c>
      <c r="I1655">
        <v>8</v>
      </c>
      <c r="J1655">
        <v>99</v>
      </c>
      <c r="K1655">
        <v>0</v>
      </c>
      <c r="L1655">
        <v>0</v>
      </c>
      <c r="M1655">
        <v>0</v>
      </c>
      <c r="N1655">
        <v>0</v>
      </c>
      <c r="O1655" t="str">
        <f>VLOOKUP(J1655,[1]empresas!$A:$B,2,0)</f>
        <v>salud</v>
      </c>
      <c r="P1655">
        <f>VLOOKUP(J1655,[1]empresas!$A:$C,3,0)</f>
        <v>1</v>
      </c>
      <c r="Q1655">
        <f>VLOOKUP(J1655,[1]empresas!$A:$D,4,0)</f>
        <v>1</v>
      </c>
    </row>
    <row r="1656" spans="1:17" x14ac:dyDescent="0.3">
      <c r="A1656">
        <v>2025</v>
      </c>
      <c r="B1656">
        <v>76</v>
      </c>
      <c r="C1656">
        <v>0</v>
      </c>
      <c r="D1656" t="s">
        <v>17</v>
      </c>
      <c r="E1656">
        <v>3</v>
      </c>
      <c r="F1656">
        <v>0</v>
      </c>
      <c r="G1656">
        <v>0</v>
      </c>
      <c r="H1656" t="s">
        <v>23</v>
      </c>
      <c r="I1656">
        <v>8</v>
      </c>
      <c r="J1656">
        <v>86</v>
      </c>
      <c r="K1656">
        <v>0</v>
      </c>
      <c r="L1656">
        <v>0</v>
      </c>
      <c r="M1656">
        <v>0</v>
      </c>
      <c r="N1656">
        <v>0</v>
      </c>
      <c r="O1656" t="str">
        <f>VLOOKUP(J1656,[1]empresas!$A:$B,2,0)</f>
        <v>alimentos</v>
      </c>
      <c r="P1656">
        <f>VLOOKUP(J1656,[1]empresas!$A:$C,3,0)</f>
        <v>1</v>
      </c>
      <c r="Q1656">
        <f>VLOOKUP(J1656,[1]empresas!$A:$D,4,0)</f>
        <v>1</v>
      </c>
    </row>
    <row r="1657" spans="1:17" x14ac:dyDescent="0.3">
      <c r="A1657">
        <v>2026</v>
      </c>
      <c r="B1657">
        <v>33</v>
      </c>
      <c r="C1657">
        <v>1</v>
      </c>
      <c r="D1657" t="s">
        <v>21</v>
      </c>
      <c r="E1657">
        <v>5</v>
      </c>
      <c r="F1657">
        <v>0</v>
      </c>
      <c r="G1657">
        <v>0</v>
      </c>
      <c r="H1657" t="s">
        <v>18</v>
      </c>
      <c r="I1657">
        <v>13</v>
      </c>
      <c r="J1657">
        <v>52</v>
      </c>
      <c r="K1657">
        <v>0</v>
      </c>
      <c r="L1657">
        <v>0</v>
      </c>
      <c r="M1657">
        <v>0</v>
      </c>
      <c r="N1657">
        <v>0</v>
      </c>
      <c r="O1657" t="str">
        <f>VLOOKUP(J1657,[1]empresas!$A:$B,2,0)</f>
        <v>manufactura</v>
      </c>
      <c r="P1657">
        <f>VLOOKUP(J1657,[1]empresas!$A:$C,3,0)</f>
        <v>0</v>
      </c>
      <c r="Q1657">
        <f>VLOOKUP(J1657,[1]empresas!$A:$D,4,0)</f>
        <v>1</v>
      </c>
    </row>
    <row r="1658" spans="1:17" x14ac:dyDescent="0.3">
      <c r="A1658">
        <v>2027</v>
      </c>
      <c r="B1658">
        <v>34</v>
      </c>
      <c r="C1658">
        <v>1</v>
      </c>
      <c r="D1658" t="s">
        <v>17</v>
      </c>
      <c r="E1658">
        <v>0</v>
      </c>
      <c r="F1658">
        <v>0</v>
      </c>
      <c r="G1658">
        <v>1</v>
      </c>
      <c r="H1658" t="s">
        <v>20</v>
      </c>
      <c r="I1658">
        <v>11</v>
      </c>
      <c r="J1658">
        <v>126</v>
      </c>
      <c r="K1658">
        <v>0</v>
      </c>
      <c r="L1658">
        <v>0</v>
      </c>
      <c r="M1658">
        <v>0</v>
      </c>
      <c r="N1658">
        <v>0</v>
      </c>
      <c r="O1658" t="str">
        <f>VLOOKUP(J1658,[1]empresas!$A:$B,2,0)</f>
        <v>manufactura</v>
      </c>
      <c r="P1658">
        <f>VLOOKUP(J1658,[1]empresas!$A:$C,3,0)</f>
        <v>1</v>
      </c>
      <c r="Q1658">
        <f>VLOOKUP(J1658,[1]empresas!$A:$D,4,0)</f>
        <v>1</v>
      </c>
    </row>
    <row r="1659" spans="1:17" x14ac:dyDescent="0.3">
      <c r="A1659">
        <v>2030</v>
      </c>
      <c r="B1659">
        <v>52</v>
      </c>
      <c r="C1659">
        <v>1</v>
      </c>
      <c r="D1659" t="s">
        <v>19</v>
      </c>
      <c r="E1659">
        <v>1</v>
      </c>
      <c r="F1659">
        <v>0</v>
      </c>
      <c r="G1659">
        <v>1</v>
      </c>
      <c r="H1659" t="s">
        <v>20</v>
      </c>
      <c r="I1659">
        <v>7</v>
      </c>
      <c r="J1659">
        <v>21</v>
      </c>
      <c r="K1659">
        <v>1</v>
      </c>
      <c r="L1659">
        <f>VLOOKUP(A1659,[2]accidentes!$B:$C,2,0)</f>
        <v>728</v>
      </c>
      <c r="M1659" t="str">
        <f>VLOOKUP(A1659,[2]accidentes!$B:$D,3,0)</f>
        <v>abdomen</v>
      </c>
      <c r="N1659" t="str">
        <f>VLOOKUP(A1659,[2]accidentes!$B:$E,4,0)</f>
        <v>luxacion</v>
      </c>
      <c r="O1659" t="str">
        <f>VLOOKUP(J1659,[1]empresas!$A:$B,2,0)</f>
        <v>agricultura</v>
      </c>
      <c r="P1659">
        <f>VLOOKUP(J1659,[1]empresas!$A:$C,3,0)</f>
        <v>0</v>
      </c>
      <c r="Q1659">
        <f>VLOOKUP(J1659,[1]empresas!$A:$D,4,0)</f>
        <v>1</v>
      </c>
    </row>
    <row r="1660" spans="1:17" x14ac:dyDescent="0.3">
      <c r="A1660">
        <v>2031</v>
      </c>
      <c r="B1660">
        <v>29</v>
      </c>
      <c r="C1660">
        <v>0</v>
      </c>
      <c r="D1660" t="s">
        <v>19</v>
      </c>
      <c r="E1660">
        <v>0</v>
      </c>
      <c r="F1660">
        <v>0</v>
      </c>
      <c r="G1660">
        <v>0</v>
      </c>
      <c r="H1660" t="s">
        <v>18</v>
      </c>
      <c r="I1660">
        <v>10</v>
      </c>
      <c r="J1660">
        <v>137</v>
      </c>
      <c r="K1660">
        <v>0</v>
      </c>
      <c r="L1660">
        <v>0</v>
      </c>
      <c r="M1660">
        <v>0</v>
      </c>
      <c r="N1660">
        <v>0</v>
      </c>
      <c r="O1660" t="str">
        <f>VLOOKUP(J1660,[1]empresas!$A:$B,2,0)</f>
        <v>servicios</v>
      </c>
      <c r="P1660">
        <f>VLOOKUP(J1660,[1]empresas!$A:$C,3,0)</f>
        <v>1</v>
      </c>
      <c r="Q1660">
        <f>VLOOKUP(J1660,[1]empresas!$A:$D,4,0)</f>
        <v>1</v>
      </c>
    </row>
    <row r="1661" spans="1:17" x14ac:dyDescent="0.3">
      <c r="A1661">
        <v>2032</v>
      </c>
      <c r="B1661">
        <v>33</v>
      </c>
      <c r="C1661">
        <v>0</v>
      </c>
      <c r="D1661" t="s">
        <v>19</v>
      </c>
      <c r="E1661">
        <v>1</v>
      </c>
      <c r="F1661">
        <v>0</v>
      </c>
      <c r="G1661">
        <v>1</v>
      </c>
      <c r="H1661" t="s">
        <v>20</v>
      </c>
      <c r="I1661">
        <v>9</v>
      </c>
      <c r="J1661">
        <v>56</v>
      </c>
      <c r="K1661">
        <v>0</v>
      </c>
      <c r="L1661">
        <v>0</v>
      </c>
      <c r="M1661">
        <v>0</v>
      </c>
      <c r="N1661">
        <v>0</v>
      </c>
      <c r="O1661" t="str">
        <f>VLOOKUP(J1661,[1]empresas!$A:$B,2,0)</f>
        <v>educacion</v>
      </c>
      <c r="P1661">
        <f>VLOOKUP(J1661,[1]empresas!$A:$C,3,0)</f>
        <v>1</v>
      </c>
      <c r="Q1661">
        <f>VLOOKUP(J1661,[1]empresas!$A:$D,4,0)</f>
        <v>1</v>
      </c>
    </row>
    <row r="1662" spans="1:17" x14ac:dyDescent="0.3">
      <c r="A1662">
        <v>2033</v>
      </c>
      <c r="B1662">
        <v>35</v>
      </c>
      <c r="C1662">
        <v>0</v>
      </c>
      <c r="D1662" t="s">
        <v>19</v>
      </c>
      <c r="E1662">
        <v>1</v>
      </c>
      <c r="F1662">
        <v>1</v>
      </c>
      <c r="G1662">
        <v>1</v>
      </c>
      <c r="H1662" t="s">
        <v>20</v>
      </c>
      <c r="I1662">
        <v>17</v>
      </c>
      <c r="J1662">
        <v>78</v>
      </c>
      <c r="K1662">
        <v>1</v>
      </c>
      <c r="L1662">
        <f>VLOOKUP(A1662,[2]accidentes!$B:$C,2,0)</f>
        <v>729</v>
      </c>
      <c r="M1662" t="str">
        <f>VLOOKUP(A1662,[2]accidentes!$B:$D,3,0)</f>
        <v>mano</v>
      </c>
      <c r="N1662" t="str">
        <f>VLOOKUP(A1662,[2]accidentes!$B:$E,4,0)</f>
        <v>luxacion</v>
      </c>
      <c r="O1662" t="str">
        <f>VLOOKUP(J1662,[1]empresas!$A:$B,2,0)</f>
        <v>comercio</v>
      </c>
      <c r="P1662">
        <f>VLOOKUP(J1662,[1]empresas!$A:$C,3,0)</f>
        <v>0</v>
      </c>
      <c r="Q1662">
        <f>VLOOKUP(J1662,[1]empresas!$A:$D,4,0)</f>
        <v>1</v>
      </c>
    </row>
    <row r="1663" spans="1:17" x14ac:dyDescent="0.3">
      <c r="A1663">
        <v>2034</v>
      </c>
      <c r="B1663">
        <v>39</v>
      </c>
      <c r="C1663">
        <v>1</v>
      </c>
      <c r="D1663" t="s">
        <v>19</v>
      </c>
      <c r="E1663">
        <v>3</v>
      </c>
      <c r="F1663">
        <v>0</v>
      </c>
      <c r="G1663">
        <v>1</v>
      </c>
      <c r="H1663" t="s">
        <v>23</v>
      </c>
      <c r="I1663">
        <v>11</v>
      </c>
      <c r="J1663">
        <v>129</v>
      </c>
      <c r="K1663">
        <v>0</v>
      </c>
      <c r="L1663">
        <v>0</v>
      </c>
      <c r="M1663">
        <v>0</v>
      </c>
      <c r="N1663">
        <v>0</v>
      </c>
      <c r="O1663" t="str">
        <f>VLOOKUP(J1663,[1]empresas!$A:$B,2,0)</f>
        <v>salud</v>
      </c>
      <c r="P1663">
        <f>VLOOKUP(J1663,[1]empresas!$A:$C,3,0)</f>
        <v>0</v>
      </c>
      <c r="Q1663">
        <f>VLOOKUP(J1663,[1]empresas!$A:$D,4,0)</f>
        <v>1</v>
      </c>
    </row>
    <row r="1664" spans="1:17" x14ac:dyDescent="0.3">
      <c r="A1664">
        <v>2035</v>
      </c>
      <c r="B1664">
        <v>64</v>
      </c>
      <c r="C1664">
        <v>1</v>
      </c>
      <c r="D1664" t="s">
        <v>21</v>
      </c>
      <c r="E1664">
        <v>2</v>
      </c>
      <c r="F1664">
        <v>0</v>
      </c>
      <c r="G1664">
        <v>1</v>
      </c>
      <c r="H1664" t="s">
        <v>20</v>
      </c>
      <c r="I1664">
        <v>12</v>
      </c>
      <c r="J1664">
        <v>25</v>
      </c>
      <c r="K1664">
        <v>0</v>
      </c>
      <c r="L1664">
        <v>0</v>
      </c>
      <c r="M1664">
        <v>0</v>
      </c>
      <c r="N1664">
        <v>0</v>
      </c>
      <c r="O1664" t="str">
        <f>VLOOKUP(J1664,[1]empresas!$A:$B,2,0)</f>
        <v>manufactura</v>
      </c>
      <c r="P1664">
        <f>VLOOKUP(J1664,[1]empresas!$A:$C,3,0)</f>
        <v>1</v>
      </c>
      <c r="Q1664">
        <f>VLOOKUP(J1664,[1]empresas!$A:$D,4,0)</f>
        <v>1</v>
      </c>
    </row>
    <row r="1665" spans="1:17" x14ac:dyDescent="0.3">
      <c r="A1665">
        <v>2036</v>
      </c>
      <c r="B1665">
        <v>59</v>
      </c>
      <c r="C1665">
        <v>0</v>
      </c>
      <c r="D1665" t="s">
        <v>19</v>
      </c>
      <c r="E1665">
        <v>1</v>
      </c>
      <c r="F1665">
        <v>1</v>
      </c>
      <c r="G1665">
        <v>0</v>
      </c>
      <c r="H1665" t="s">
        <v>23</v>
      </c>
      <c r="I1665">
        <v>9</v>
      </c>
      <c r="J1665">
        <v>32</v>
      </c>
      <c r="K1665">
        <v>1</v>
      </c>
      <c r="L1665">
        <f>VLOOKUP(A1665,[2]accidentes!$B:$C,2,0)</f>
        <v>730</v>
      </c>
      <c r="M1665" t="str">
        <f>VLOOKUP(A1665,[2]accidentes!$B:$D,3,0)</f>
        <v>espalda</v>
      </c>
      <c r="N1665" t="str">
        <f>VLOOKUP(A1665,[2]accidentes!$B:$E,4,0)</f>
        <v>luxacion</v>
      </c>
      <c r="O1665" t="str">
        <f>VLOOKUP(J1665,[1]empresas!$A:$B,2,0)</f>
        <v>comercio</v>
      </c>
      <c r="P1665">
        <f>VLOOKUP(J1665,[1]empresas!$A:$C,3,0)</f>
        <v>1</v>
      </c>
      <c r="Q1665">
        <f>VLOOKUP(J1665,[1]empresas!$A:$D,4,0)</f>
        <v>1</v>
      </c>
    </row>
    <row r="1666" spans="1:17" x14ac:dyDescent="0.3">
      <c r="A1666">
        <v>2037</v>
      </c>
      <c r="B1666">
        <v>70</v>
      </c>
      <c r="C1666">
        <v>0</v>
      </c>
      <c r="D1666" t="s">
        <v>22</v>
      </c>
      <c r="E1666">
        <v>1</v>
      </c>
      <c r="F1666">
        <v>1</v>
      </c>
      <c r="G1666">
        <v>0</v>
      </c>
      <c r="H1666" t="s">
        <v>18</v>
      </c>
      <c r="I1666">
        <v>7</v>
      </c>
      <c r="J1666">
        <v>83</v>
      </c>
      <c r="K1666">
        <v>0</v>
      </c>
      <c r="L1666">
        <v>0</v>
      </c>
      <c r="M1666">
        <v>0</v>
      </c>
      <c r="N1666">
        <v>0</v>
      </c>
      <c r="O1666" t="str">
        <f>VLOOKUP(J1666,[1]empresas!$A:$B,2,0)</f>
        <v>mineria</v>
      </c>
      <c r="P1666">
        <f>VLOOKUP(J1666,[1]empresas!$A:$C,3,0)</f>
        <v>1</v>
      </c>
      <c r="Q1666">
        <f>VLOOKUP(J1666,[1]empresas!$A:$D,4,0)</f>
        <v>1</v>
      </c>
    </row>
    <row r="1667" spans="1:17" x14ac:dyDescent="0.3">
      <c r="A1667">
        <v>2039</v>
      </c>
      <c r="B1667">
        <v>33</v>
      </c>
      <c r="C1667">
        <v>1</v>
      </c>
      <c r="D1667" t="s">
        <v>19</v>
      </c>
      <c r="E1667">
        <v>0</v>
      </c>
      <c r="F1667">
        <v>0</v>
      </c>
      <c r="G1667">
        <v>1</v>
      </c>
      <c r="H1667" t="s">
        <v>20</v>
      </c>
      <c r="I1667">
        <v>11</v>
      </c>
      <c r="J1667">
        <v>144</v>
      </c>
      <c r="K1667">
        <v>0</v>
      </c>
      <c r="L1667">
        <v>0</v>
      </c>
      <c r="M1667">
        <v>0</v>
      </c>
      <c r="N1667">
        <v>0</v>
      </c>
      <c r="O1667" t="str">
        <f>VLOOKUP(J1667,[1]empresas!$A:$B,2,0)</f>
        <v>alimentos</v>
      </c>
      <c r="P1667">
        <f>VLOOKUP(J1667,[1]empresas!$A:$C,3,0)</f>
        <v>0</v>
      </c>
      <c r="Q1667">
        <f>VLOOKUP(J1667,[1]empresas!$A:$D,4,0)</f>
        <v>1</v>
      </c>
    </row>
    <row r="1668" spans="1:17" x14ac:dyDescent="0.3">
      <c r="A1668">
        <v>2040</v>
      </c>
      <c r="B1668">
        <v>56</v>
      </c>
      <c r="C1668">
        <v>0</v>
      </c>
      <c r="D1668" t="s">
        <v>21</v>
      </c>
      <c r="E1668">
        <v>2</v>
      </c>
      <c r="F1668">
        <v>1</v>
      </c>
      <c r="G1668">
        <v>1</v>
      </c>
      <c r="H1668" t="s">
        <v>20</v>
      </c>
      <c r="I1668">
        <v>11</v>
      </c>
      <c r="J1668">
        <v>53</v>
      </c>
      <c r="K1668">
        <v>0</v>
      </c>
      <c r="L1668">
        <v>0</v>
      </c>
      <c r="M1668">
        <v>0</v>
      </c>
      <c r="N1668">
        <v>0</v>
      </c>
      <c r="O1668" t="str">
        <f>VLOOKUP(J1668,[1]empresas!$A:$B,2,0)</f>
        <v>manufactura</v>
      </c>
      <c r="P1668">
        <f>VLOOKUP(J1668,[1]empresas!$A:$C,3,0)</f>
        <v>1</v>
      </c>
      <c r="Q1668">
        <f>VLOOKUP(J1668,[1]empresas!$A:$D,4,0)</f>
        <v>1</v>
      </c>
    </row>
    <row r="1669" spans="1:17" x14ac:dyDescent="0.3">
      <c r="A1669">
        <v>2041</v>
      </c>
      <c r="B1669">
        <v>35</v>
      </c>
      <c r="C1669">
        <v>0</v>
      </c>
      <c r="D1669" t="s">
        <v>19</v>
      </c>
      <c r="E1669">
        <v>3</v>
      </c>
      <c r="F1669">
        <v>0</v>
      </c>
      <c r="G1669">
        <v>0</v>
      </c>
      <c r="H1669" t="s">
        <v>20</v>
      </c>
      <c r="I1669">
        <v>6</v>
      </c>
      <c r="J1669">
        <v>23</v>
      </c>
      <c r="K1669">
        <v>0</v>
      </c>
      <c r="L1669">
        <v>0</v>
      </c>
      <c r="M1669">
        <v>0</v>
      </c>
      <c r="N1669">
        <v>0</v>
      </c>
      <c r="O1669" t="str">
        <f>VLOOKUP(J1669,[1]empresas!$A:$B,2,0)</f>
        <v>alimentos</v>
      </c>
      <c r="P1669">
        <f>VLOOKUP(J1669,[1]empresas!$A:$C,3,0)</f>
        <v>1</v>
      </c>
      <c r="Q1669">
        <f>VLOOKUP(J1669,[1]empresas!$A:$D,4,0)</f>
        <v>1</v>
      </c>
    </row>
    <row r="1670" spans="1:17" x14ac:dyDescent="0.3">
      <c r="A1670">
        <v>2042</v>
      </c>
      <c r="B1670">
        <v>45</v>
      </c>
      <c r="C1670">
        <v>1</v>
      </c>
      <c r="D1670" t="s">
        <v>19</v>
      </c>
      <c r="E1670">
        <v>3</v>
      </c>
      <c r="F1670">
        <v>0</v>
      </c>
      <c r="G1670">
        <v>0</v>
      </c>
      <c r="H1670" t="s">
        <v>20</v>
      </c>
      <c r="I1670">
        <v>8</v>
      </c>
      <c r="J1670">
        <v>140</v>
      </c>
      <c r="K1670">
        <v>0</v>
      </c>
      <c r="L1670">
        <v>0</v>
      </c>
      <c r="M1670">
        <v>0</v>
      </c>
      <c r="N1670">
        <v>0</v>
      </c>
      <c r="O1670" t="str">
        <f>VLOOKUP(J1670,[1]empresas!$A:$B,2,0)</f>
        <v>construccion</v>
      </c>
      <c r="P1670">
        <f>VLOOKUP(J1670,[1]empresas!$A:$C,3,0)</f>
        <v>1</v>
      </c>
      <c r="Q1670">
        <f>VLOOKUP(J1670,[1]empresas!$A:$D,4,0)</f>
        <v>0</v>
      </c>
    </row>
    <row r="1671" spans="1:17" x14ac:dyDescent="0.3">
      <c r="A1671">
        <v>2043</v>
      </c>
      <c r="B1671">
        <v>30</v>
      </c>
      <c r="C1671">
        <v>0</v>
      </c>
      <c r="D1671" t="s">
        <v>19</v>
      </c>
      <c r="E1671">
        <v>3</v>
      </c>
      <c r="F1671">
        <v>0</v>
      </c>
      <c r="G1671">
        <v>0</v>
      </c>
      <c r="H1671" t="s">
        <v>20</v>
      </c>
      <c r="I1671">
        <v>10</v>
      </c>
      <c r="J1671">
        <v>38</v>
      </c>
      <c r="K1671">
        <v>1</v>
      </c>
      <c r="L1671">
        <f>VLOOKUP(A1671,[2]accidentes!$B:$C,2,0)</f>
        <v>732</v>
      </c>
      <c r="M1671" t="str">
        <f>VLOOKUP(A1671,[2]accidentes!$B:$D,3,0)</f>
        <v>mano</v>
      </c>
      <c r="N1671" t="str">
        <f>VLOOKUP(A1671,[2]accidentes!$B:$E,4,0)</f>
        <v>herida</v>
      </c>
      <c r="O1671" t="str">
        <f>VLOOKUP(J1671,[1]empresas!$A:$B,2,0)</f>
        <v>funcion publica</v>
      </c>
      <c r="P1671">
        <f>VLOOKUP(J1671,[1]empresas!$A:$C,3,0)</f>
        <v>0</v>
      </c>
      <c r="Q1671">
        <f>VLOOKUP(J1671,[1]empresas!$A:$D,4,0)</f>
        <v>1</v>
      </c>
    </row>
    <row r="1672" spans="1:17" x14ac:dyDescent="0.3">
      <c r="A1672">
        <v>2046</v>
      </c>
      <c r="B1672">
        <v>68</v>
      </c>
      <c r="C1672">
        <v>1</v>
      </c>
      <c r="D1672" t="s">
        <v>19</v>
      </c>
      <c r="E1672">
        <v>1</v>
      </c>
      <c r="F1672">
        <v>0</v>
      </c>
      <c r="G1672">
        <v>0</v>
      </c>
      <c r="H1672" t="s">
        <v>20</v>
      </c>
      <c r="I1672">
        <v>8</v>
      </c>
      <c r="J1672">
        <v>130</v>
      </c>
      <c r="K1672">
        <v>0</v>
      </c>
      <c r="L1672">
        <v>0</v>
      </c>
      <c r="M1672">
        <v>0</v>
      </c>
      <c r="N1672">
        <v>0</v>
      </c>
      <c r="O1672" t="str">
        <f>VLOOKUP(J1672,[1]empresas!$A:$B,2,0)</f>
        <v>mineria</v>
      </c>
      <c r="P1672">
        <f>VLOOKUP(J1672,[1]empresas!$A:$C,3,0)</f>
        <v>0</v>
      </c>
      <c r="Q1672">
        <f>VLOOKUP(J1672,[1]empresas!$A:$D,4,0)</f>
        <v>1</v>
      </c>
    </row>
    <row r="1673" spans="1:17" x14ac:dyDescent="0.3">
      <c r="A1673">
        <v>2047</v>
      </c>
      <c r="B1673">
        <v>36</v>
      </c>
      <c r="C1673">
        <v>0</v>
      </c>
      <c r="D1673" t="s">
        <v>19</v>
      </c>
      <c r="E1673">
        <v>1</v>
      </c>
      <c r="F1673">
        <v>1</v>
      </c>
      <c r="G1673">
        <v>0</v>
      </c>
      <c r="H1673" t="s">
        <v>20</v>
      </c>
      <c r="I1673">
        <v>10</v>
      </c>
      <c r="J1673">
        <v>111</v>
      </c>
      <c r="K1673">
        <v>0</v>
      </c>
      <c r="L1673">
        <v>0</v>
      </c>
      <c r="M1673">
        <v>0</v>
      </c>
      <c r="N1673">
        <v>0</v>
      </c>
      <c r="O1673" t="str">
        <f>VLOOKUP(J1673,[1]empresas!$A:$B,2,0)</f>
        <v>construccion</v>
      </c>
      <c r="P1673">
        <f>VLOOKUP(J1673,[1]empresas!$A:$C,3,0)</f>
        <v>1</v>
      </c>
      <c r="Q1673">
        <f>VLOOKUP(J1673,[1]empresas!$A:$D,4,0)</f>
        <v>1</v>
      </c>
    </row>
    <row r="1674" spans="1:17" x14ac:dyDescent="0.3">
      <c r="A1674">
        <v>2048</v>
      </c>
      <c r="B1674">
        <v>67</v>
      </c>
      <c r="C1674">
        <v>0</v>
      </c>
      <c r="D1674" t="s">
        <v>19</v>
      </c>
      <c r="E1674">
        <v>1</v>
      </c>
      <c r="F1674">
        <v>0</v>
      </c>
      <c r="G1674">
        <v>0</v>
      </c>
      <c r="H1674" t="s">
        <v>23</v>
      </c>
      <c r="I1674">
        <v>13</v>
      </c>
      <c r="J1674">
        <v>108</v>
      </c>
      <c r="K1674">
        <v>0</v>
      </c>
      <c r="L1674">
        <v>0</v>
      </c>
      <c r="M1674">
        <v>0</v>
      </c>
      <c r="N1674">
        <v>0</v>
      </c>
      <c r="O1674" t="str">
        <f>VLOOKUP(J1674,[1]empresas!$A:$B,2,0)</f>
        <v>alimentos</v>
      </c>
      <c r="P1674">
        <f>VLOOKUP(J1674,[1]empresas!$A:$C,3,0)</f>
        <v>1</v>
      </c>
      <c r="Q1674">
        <f>VLOOKUP(J1674,[1]empresas!$A:$D,4,0)</f>
        <v>1</v>
      </c>
    </row>
    <row r="1675" spans="1:17" x14ac:dyDescent="0.3">
      <c r="A1675">
        <v>2049</v>
      </c>
      <c r="B1675">
        <v>53</v>
      </c>
      <c r="C1675">
        <v>0</v>
      </c>
      <c r="D1675" t="s">
        <v>19</v>
      </c>
      <c r="E1675">
        <v>1</v>
      </c>
      <c r="F1675">
        <v>0</v>
      </c>
      <c r="G1675">
        <v>0</v>
      </c>
      <c r="H1675" t="s">
        <v>20</v>
      </c>
      <c r="I1675">
        <v>10</v>
      </c>
      <c r="J1675">
        <v>89</v>
      </c>
      <c r="K1675">
        <v>1</v>
      </c>
      <c r="L1675">
        <f>VLOOKUP(A1675,[2]accidentes!$B:$C,2,0)</f>
        <v>735</v>
      </c>
      <c r="M1675" t="str">
        <f>VLOOKUP(A1675,[2]accidentes!$B:$D,3,0)</f>
        <v>pie</v>
      </c>
      <c r="N1675" t="str">
        <f>VLOOKUP(A1675,[2]accidentes!$B:$E,4,0)</f>
        <v>luxacion</v>
      </c>
      <c r="O1675" t="str">
        <f>VLOOKUP(J1675,[1]empresas!$A:$B,2,0)</f>
        <v>funcion publica</v>
      </c>
      <c r="P1675">
        <f>VLOOKUP(J1675,[1]empresas!$A:$C,3,0)</f>
        <v>1</v>
      </c>
      <c r="Q1675">
        <f>VLOOKUP(J1675,[1]empresas!$A:$D,4,0)</f>
        <v>0</v>
      </c>
    </row>
    <row r="1676" spans="1:17" x14ac:dyDescent="0.3">
      <c r="A1676">
        <v>2050</v>
      </c>
      <c r="B1676">
        <v>51</v>
      </c>
      <c r="C1676">
        <v>0</v>
      </c>
      <c r="D1676" t="s">
        <v>19</v>
      </c>
      <c r="E1676">
        <v>1</v>
      </c>
      <c r="F1676">
        <v>0</v>
      </c>
      <c r="G1676">
        <v>1</v>
      </c>
      <c r="H1676" t="s">
        <v>20</v>
      </c>
      <c r="I1676">
        <v>7</v>
      </c>
      <c r="J1676">
        <v>139</v>
      </c>
      <c r="K1676">
        <v>1</v>
      </c>
      <c r="L1676">
        <f>VLOOKUP(A1676,[2]accidentes!$B:$C,2,0)</f>
        <v>736</v>
      </c>
      <c r="M1676" t="str">
        <f>VLOOKUP(A1676,[2]accidentes!$B:$D,3,0)</f>
        <v>mano</v>
      </c>
      <c r="N1676" t="str">
        <f>VLOOKUP(A1676,[2]accidentes!$B:$E,4,0)</f>
        <v>fractura</v>
      </c>
      <c r="O1676" t="str">
        <f>VLOOKUP(J1676,[1]empresas!$A:$B,2,0)</f>
        <v>funcion publica</v>
      </c>
      <c r="P1676">
        <f>VLOOKUP(J1676,[1]empresas!$A:$C,3,0)</f>
        <v>1</v>
      </c>
      <c r="Q1676">
        <f>VLOOKUP(J1676,[1]empresas!$A:$D,4,0)</f>
        <v>0</v>
      </c>
    </row>
    <row r="1677" spans="1:17" x14ac:dyDescent="0.3">
      <c r="A1677">
        <v>2051</v>
      </c>
      <c r="B1677">
        <v>64</v>
      </c>
      <c r="C1677">
        <v>1</v>
      </c>
      <c r="D1677" t="s">
        <v>19</v>
      </c>
      <c r="E1677">
        <v>0</v>
      </c>
      <c r="F1677">
        <v>0</v>
      </c>
      <c r="G1677">
        <v>1</v>
      </c>
      <c r="H1677" t="s">
        <v>20</v>
      </c>
      <c r="I1677">
        <v>5</v>
      </c>
      <c r="J1677">
        <v>122</v>
      </c>
      <c r="K1677">
        <v>1</v>
      </c>
      <c r="L1677">
        <f>VLOOKUP(A1677,[2]accidentes!$B:$C,2,0)</f>
        <v>737</v>
      </c>
      <c r="M1677" t="str">
        <f>VLOOKUP(A1677,[2]accidentes!$B:$D,3,0)</f>
        <v>pie</v>
      </c>
      <c r="N1677" t="str">
        <f>VLOOKUP(A1677,[2]accidentes!$B:$E,4,0)</f>
        <v>luxacion</v>
      </c>
      <c r="O1677" t="str">
        <f>VLOOKUP(J1677,[1]empresas!$A:$B,2,0)</f>
        <v>agricultura</v>
      </c>
      <c r="P1677">
        <f>VLOOKUP(J1677,[1]empresas!$A:$C,3,0)</f>
        <v>1</v>
      </c>
      <c r="Q1677">
        <f>VLOOKUP(J1677,[1]empresas!$A:$D,4,0)</f>
        <v>1</v>
      </c>
    </row>
    <row r="1678" spans="1:17" x14ac:dyDescent="0.3">
      <c r="A1678">
        <v>2053</v>
      </c>
      <c r="B1678">
        <v>31</v>
      </c>
      <c r="C1678">
        <v>1</v>
      </c>
      <c r="D1678" t="s">
        <v>21</v>
      </c>
      <c r="E1678">
        <v>0</v>
      </c>
      <c r="F1678">
        <v>0</v>
      </c>
      <c r="G1678">
        <v>1</v>
      </c>
      <c r="H1678" t="s">
        <v>20</v>
      </c>
      <c r="I1678">
        <v>9</v>
      </c>
      <c r="J1678">
        <v>125</v>
      </c>
      <c r="K1678">
        <v>1</v>
      </c>
      <c r="L1678">
        <f>VLOOKUP(A1678,[2]accidentes!$B:$C,2,0)</f>
        <v>739</v>
      </c>
      <c r="M1678" t="str">
        <f>VLOOKUP(A1678,[2]accidentes!$B:$D,3,0)</f>
        <v>torax</v>
      </c>
      <c r="N1678" t="str">
        <f>VLOOKUP(A1678,[2]accidentes!$B:$E,4,0)</f>
        <v>luxacion</v>
      </c>
      <c r="O1678" t="str">
        <f>VLOOKUP(J1678,[1]empresas!$A:$B,2,0)</f>
        <v>servicios</v>
      </c>
      <c r="P1678">
        <f>VLOOKUP(J1678,[1]empresas!$A:$C,3,0)</f>
        <v>1</v>
      </c>
      <c r="Q1678">
        <f>VLOOKUP(J1678,[1]empresas!$A:$D,4,0)</f>
        <v>1</v>
      </c>
    </row>
    <row r="1679" spans="1:17" x14ac:dyDescent="0.3">
      <c r="A1679">
        <v>2054</v>
      </c>
      <c r="B1679">
        <v>35</v>
      </c>
      <c r="C1679">
        <v>1</v>
      </c>
      <c r="D1679" t="s">
        <v>21</v>
      </c>
      <c r="E1679">
        <v>1</v>
      </c>
      <c r="F1679">
        <v>0</v>
      </c>
      <c r="G1679">
        <v>1</v>
      </c>
      <c r="H1679" t="s">
        <v>20</v>
      </c>
      <c r="I1679">
        <v>8</v>
      </c>
      <c r="J1679">
        <v>116</v>
      </c>
      <c r="K1679">
        <v>0</v>
      </c>
      <c r="L1679">
        <v>0</v>
      </c>
      <c r="M1679">
        <v>0</v>
      </c>
      <c r="N1679">
        <v>0</v>
      </c>
      <c r="O1679" t="str">
        <f>VLOOKUP(J1679,[1]empresas!$A:$B,2,0)</f>
        <v>alimentos</v>
      </c>
      <c r="P1679">
        <f>VLOOKUP(J1679,[1]empresas!$A:$C,3,0)</f>
        <v>0</v>
      </c>
      <c r="Q1679">
        <f>VLOOKUP(J1679,[1]empresas!$A:$D,4,0)</f>
        <v>1</v>
      </c>
    </row>
    <row r="1680" spans="1:17" x14ac:dyDescent="0.3">
      <c r="A1680">
        <v>2056</v>
      </c>
      <c r="B1680">
        <v>36</v>
      </c>
      <c r="C1680">
        <v>0</v>
      </c>
      <c r="D1680" t="s">
        <v>21</v>
      </c>
      <c r="E1680">
        <v>2</v>
      </c>
      <c r="F1680">
        <v>1</v>
      </c>
      <c r="G1680">
        <v>0</v>
      </c>
      <c r="H1680" t="s">
        <v>20</v>
      </c>
      <c r="I1680">
        <v>9</v>
      </c>
      <c r="J1680">
        <v>42</v>
      </c>
      <c r="K1680">
        <v>0</v>
      </c>
      <c r="L1680">
        <v>0</v>
      </c>
      <c r="M1680">
        <v>0</v>
      </c>
      <c r="N1680">
        <v>0</v>
      </c>
      <c r="O1680" t="str">
        <f>VLOOKUP(J1680,[1]empresas!$A:$B,2,0)</f>
        <v>servicios</v>
      </c>
      <c r="P1680">
        <f>VLOOKUP(J1680,[1]empresas!$A:$C,3,0)</f>
        <v>1</v>
      </c>
      <c r="Q1680">
        <f>VLOOKUP(J1680,[1]empresas!$A:$D,4,0)</f>
        <v>1</v>
      </c>
    </row>
    <row r="1681" spans="1:17" x14ac:dyDescent="0.3">
      <c r="A1681">
        <v>2059</v>
      </c>
      <c r="B1681">
        <v>49</v>
      </c>
      <c r="C1681">
        <v>0</v>
      </c>
      <c r="D1681" t="s">
        <v>19</v>
      </c>
      <c r="E1681">
        <v>0</v>
      </c>
      <c r="F1681">
        <v>0</v>
      </c>
      <c r="G1681">
        <v>0</v>
      </c>
      <c r="H1681" t="s">
        <v>20</v>
      </c>
      <c r="I1681">
        <v>15</v>
      </c>
      <c r="J1681">
        <v>149</v>
      </c>
      <c r="K1681">
        <v>0</v>
      </c>
      <c r="L1681">
        <v>0</v>
      </c>
      <c r="M1681">
        <v>0</v>
      </c>
      <c r="N1681">
        <v>0</v>
      </c>
      <c r="O1681" t="str">
        <f>VLOOKUP(J1681,[1]empresas!$A:$B,2,0)</f>
        <v>manufactura</v>
      </c>
      <c r="P1681">
        <f>VLOOKUP(J1681,[1]empresas!$A:$C,3,0)</f>
        <v>1</v>
      </c>
      <c r="Q1681">
        <f>VLOOKUP(J1681,[1]empresas!$A:$D,4,0)</f>
        <v>0</v>
      </c>
    </row>
    <row r="1682" spans="1:17" x14ac:dyDescent="0.3">
      <c r="A1682">
        <v>2060</v>
      </c>
      <c r="B1682">
        <v>44</v>
      </c>
      <c r="C1682">
        <v>0</v>
      </c>
      <c r="D1682" t="s">
        <v>19</v>
      </c>
      <c r="E1682">
        <v>3</v>
      </c>
      <c r="F1682">
        <v>0</v>
      </c>
      <c r="G1682">
        <v>0</v>
      </c>
      <c r="H1682" t="s">
        <v>23</v>
      </c>
      <c r="I1682">
        <v>6</v>
      </c>
      <c r="J1682">
        <v>141</v>
      </c>
      <c r="K1682">
        <v>0</v>
      </c>
      <c r="L1682">
        <v>0</v>
      </c>
      <c r="M1682">
        <v>0</v>
      </c>
      <c r="N1682">
        <v>0</v>
      </c>
      <c r="O1682" t="str">
        <f>VLOOKUP(J1682,[1]empresas!$A:$B,2,0)</f>
        <v>manufactura</v>
      </c>
      <c r="P1682">
        <f>VLOOKUP(J1682,[1]empresas!$A:$C,3,0)</f>
        <v>1</v>
      </c>
      <c r="Q1682">
        <f>VLOOKUP(J1682,[1]empresas!$A:$D,4,0)</f>
        <v>1</v>
      </c>
    </row>
    <row r="1683" spans="1:17" x14ac:dyDescent="0.3">
      <c r="A1683">
        <v>2061</v>
      </c>
      <c r="B1683">
        <v>60</v>
      </c>
      <c r="C1683">
        <v>0</v>
      </c>
      <c r="D1683" t="s">
        <v>19</v>
      </c>
      <c r="E1683">
        <v>4</v>
      </c>
      <c r="F1683">
        <v>0</v>
      </c>
      <c r="G1683">
        <v>1</v>
      </c>
      <c r="H1683" t="s">
        <v>23</v>
      </c>
      <c r="I1683">
        <v>10</v>
      </c>
      <c r="J1683">
        <v>60</v>
      </c>
      <c r="K1683">
        <v>1</v>
      </c>
      <c r="L1683">
        <f>VLOOKUP(A1683,[2]accidentes!$B:$C,2,0)</f>
        <v>742</v>
      </c>
      <c r="M1683" t="str">
        <f>VLOOKUP(A1683,[2]accidentes!$B:$D,3,0)</f>
        <v>pie</v>
      </c>
      <c r="N1683" t="str">
        <f>VLOOKUP(A1683,[2]accidentes!$B:$E,4,0)</f>
        <v>lesiones multiples</v>
      </c>
      <c r="O1683" t="str">
        <f>VLOOKUP(J1683,[1]empresas!$A:$B,2,0)</f>
        <v>construccion</v>
      </c>
      <c r="P1683">
        <f>VLOOKUP(J1683,[1]empresas!$A:$C,3,0)</f>
        <v>1</v>
      </c>
      <c r="Q1683">
        <f>VLOOKUP(J1683,[1]empresas!$A:$D,4,0)</f>
        <v>1</v>
      </c>
    </row>
    <row r="1684" spans="1:17" x14ac:dyDescent="0.3">
      <c r="A1684">
        <v>2063</v>
      </c>
      <c r="B1684">
        <v>34</v>
      </c>
      <c r="C1684">
        <v>1</v>
      </c>
      <c r="D1684" t="s">
        <v>17</v>
      </c>
      <c r="E1684">
        <v>2</v>
      </c>
      <c r="F1684">
        <v>0</v>
      </c>
      <c r="G1684">
        <v>0</v>
      </c>
      <c r="H1684" t="s">
        <v>20</v>
      </c>
      <c r="I1684">
        <v>11</v>
      </c>
      <c r="J1684">
        <v>127</v>
      </c>
      <c r="K1684">
        <v>0</v>
      </c>
      <c r="L1684">
        <v>0</v>
      </c>
      <c r="M1684">
        <v>0</v>
      </c>
      <c r="N1684">
        <v>0</v>
      </c>
      <c r="O1684" t="str">
        <f>VLOOKUP(J1684,[1]empresas!$A:$B,2,0)</f>
        <v>servicios</v>
      </c>
      <c r="P1684">
        <f>VLOOKUP(J1684,[1]empresas!$A:$C,3,0)</f>
        <v>1</v>
      </c>
      <c r="Q1684">
        <f>VLOOKUP(J1684,[1]empresas!$A:$D,4,0)</f>
        <v>1</v>
      </c>
    </row>
    <row r="1685" spans="1:17" x14ac:dyDescent="0.3">
      <c r="A1685">
        <v>2064</v>
      </c>
      <c r="B1685">
        <v>34</v>
      </c>
      <c r="C1685">
        <v>1</v>
      </c>
      <c r="D1685" t="s">
        <v>19</v>
      </c>
      <c r="E1685">
        <v>1</v>
      </c>
      <c r="F1685">
        <v>1</v>
      </c>
      <c r="G1685">
        <v>0</v>
      </c>
      <c r="H1685" t="s">
        <v>20</v>
      </c>
      <c r="I1685">
        <v>14</v>
      </c>
      <c r="J1685">
        <v>80</v>
      </c>
      <c r="K1685">
        <v>1</v>
      </c>
      <c r="L1685">
        <f>VLOOKUP(A1685,[2]accidentes!$B:$C,2,0)</f>
        <v>743</v>
      </c>
      <c r="M1685" t="str">
        <f>VLOOKUP(A1685,[2]accidentes!$B:$D,3,0)</f>
        <v>ojo</v>
      </c>
      <c r="N1685" t="str">
        <f>VLOOKUP(A1685,[2]accidentes!$B:$E,4,0)</f>
        <v>herida</v>
      </c>
      <c r="O1685" t="str">
        <f>VLOOKUP(J1685,[1]empresas!$A:$B,2,0)</f>
        <v>alimentos</v>
      </c>
      <c r="P1685">
        <f>VLOOKUP(J1685,[1]empresas!$A:$C,3,0)</f>
        <v>1</v>
      </c>
      <c r="Q1685">
        <f>VLOOKUP(J1685,[1]empresas!$A:$D,4,0)</f>
        <v>1</v>
      </c>
    </row>
    <row r="1686" spans="1:17" x14ac:dyDescent="0.3">
      <c r="A1686">
        <v>2066</v>
      </c>
      <c r="B1686">
        <v>44</v>
      </c>
      <c r="C1686">
        <v>0</v>
      </c>
      <c r="D1686" t="s">
        <v>21</v>
      </c>
      <c r="E1686">
        <v>1</v>
      </c>
      <c r="F1686">
        <v>0</v>
      </c>
      <c r="G1686">
        <v>1</v>
      </c>
      <c r="H1686" t="s">
        <v>20</v>
      </c>
      <c r="I1686">
        <v>12</v>
      </c>
      <c r="J1686">
        <v>10</v>
      </c>
      <c r="K1686">
        <v>1</v>
      </c>
      <c r="L1686">
        <f>VLOOKUP(A1686,[2]accidentes!$B:$C,2,0)</f>
        <v>745</v>
      </c>
      <c r="M1686" t="str">
        <f>VLOOKUP(A1686,[2]accidentes!$B:$D,3,0)</f>
        <v>mano</v>
      </c>
      <c r="N1686" t="str">
        <f>VLOOKUP(A1686,[2]accidentes!$B:$E,4,0)</f>
        <v>trauma superficial</v>
      </c>
      <c r="O1686" t="str">
        <f>VLOOKUP(J1686,[1]empresas!$A:$B,2,0)</f>
        <v>comercio</v>
      </c>
      <c r="P1686">
        <f>VLOOKUP(J1686,[1]empresas!$A:$C,3,0)</f>
        <v>1</v>
      </c>
      <c r="Q1686">
        <f>VLOOKUP(J1686,[1]empresas!$A:$D,4,0)</f>
        <v>1</v>
      </c>
    </row>
    <row r="1687" spans="1:17" x14ac:dyDescent="0.3">
      <c r="A1687">
        <v>2068</v>
      </c>
      <c r="B1687">
        <v>47</v>
      </c>
      <c r="C1687">
        <v>1</v>
      </c>
      <c r="D1687" t="s">
        <v>17</v>
      </c>
      <c r="E1687">
        <v>1</v>
      </c>
      <c r="F1687">
        <v>1</v>
      </c>
      <c r="G1687">
        <v>0</v>
      </c>
      <c r="H1687" t="s">
        <v>23</v>
      </c>
      <c r="I1687">
        <v>8</v>
      </c>
      <c r="J1687">
        <v>17</v>
      </c>
      <c r="K1687">
        <v>0</v>
      </c>
      <c r="L1687">
        <v>0</v>
      </c>
      <c r="M1687">
        <v>0</v>
      </c>
      <c r="N1687">
        <v>0</v>
      </c>
      <c r="O1687" t="str">
        <f>VLOOKUP(J1687,[1]empresas!$A:$B,2,0)</f>
        <v>alimentos</v>
      </c>
      <c r="P1687">
        <f>VLOOKUP(J1687,[1]empresas!$A:$C,3,0)</f>
        <v>1</v>
      </c>
      <c r="Q1687">
        <f>VLOOKUP(J1687,[1]empresas!$A:$D,4,0)</f>
        <v>1</v>
      </c>
    </row>
    <row r="1688" spans="1:17" x14ac:dyDescent="0.3">
      <c r="A1688">
        <v>2069</v>
      </c>
      <c r="B1688">
        <v>37</v>
      </c>
      <c r="C1688">
        <v>0</v>
      </c>
      <c r="D1688" t="s">
        <v>19</v>
      </c>
      <c r="E1688">
        <v>1</v>
      </c>
      <c r="F1688">
        <v>0</v>
      </c>
      <c r="G1688">
        <v>1</v>
      </c>
      <c r="H1688" t="s">
        <v>20</v>
      </c>
      <c r="I1688">
        <v>8</v>
      </c>
      <c r="J1688">
        <v>122</v>
      </c>
      <c r="K1688">
        <v>0</v>
      </c>
      <c r="L1688">
        <v>0</v>
      </c>
      <c r="M1688">
        <v>0</v>
      </c>
      <c r="N1688">
        <v>0</v>
      </c>
      <c r="O1688" t="str">
        <f>VLOOKUP(J1688,[1]empresas!$A:$B,2,0)</f>
        <v>agricultura</v>
      </c>
      <c r="P1688">
        <f>VLOOKUP(J1688,[1]empresas!$A:$C,3,0)</f>
        <v>1</v>
      </c>
      <c r="Q1688">
        <f>VLOOKUP(J1688,[1]empresas!$A:$D,4,0)</f>
        <v>1</v>
      </c>
    </row>
    <row r="1689" spans="1:17" x14ac:dyDescent="0.3">
      <c r="A1689">
        <v>2070</v>
      </c>
      <c r="B1689">
        <v>52</v>
      </c>
      <c r="C1689">
        <v>1</v>
      </c>
      <c r="D1689" t="s">
        <v>19</v>
      </c>
      <c r="E1689">
        <v>4</v>
      </c>
      <c r="F1689">
        <v>0</v>
      </c>
      <c r="G1689">
        <v>0</v>
      </c>
      <c r="H1689" t="s">
        <v>20</v>
      </c>
      <c r="I1689">
        <v>2</v>
      </c>
      <c r="J1689">
        <v>92</v>
      </c>
      <c r="K1689">
        <v>1</v>
      </c>
      <c r="L1689">
        <f>VLOOKUP(A1689,[2]accidentes!$B:$C,2,0)</f>
        <v>746</v>
      </c>
      <c r="M1689" t="str">
        <f>VLOOKUP(A1689,[2]accidentes!$B:$D,3,0)</f>
        <v>torax</v>
      </c>
      <c r="N1689" t="str">
        <f>VLOOKUP(A1689,[2]accidentes!$B:$E,4,0)</f>
        <v>lesiones multiples</v>
      </c>
      <c r="O1689" t="str">
        <f>VLOOKUP(J1689,[1]empresas!$A:$B,2,0)</f>
        <v>construccion</v>
      </c>
      <c r="P1689">
        <f>VLOOKUP(J1689,[1]empresas!$A:$C,3,0)</f>
        <v>1</v>
      </c>
      <c r="Q1689">
        <f>VLOOKUP(J1689,[1]empresas!$A:$D,4,0)</f>
        <v>0</v>
      </c>
    </row>
    <row r="1690" spans="1:17" x14ac:dyDescent="0.3">
      <c r="A1690">
        <v>2071</v>
      </c>
      <c r="B1690">
        <v>59</v>
      </c>
      <c r="C1690">
        <v>1</v>
      </c>
      <c r="D1690" t="s">
        <v>19</v>
      </c>
      <c r="E1690">
        <v>3</v>
      </c>
      <c r="F1690">
        <v>1</v>
      </c>
      <c r="G1690">
        <v>1</v>
      </c>
      <c r="H1690" t="s">
        <v>20</v>
      </c>
      <c r="I1690">
        <v>4</v>
      </c>
      <c r="J1690">
        <v>53</v>
      </c>
      <c r="K1690">
        <v>0</v>
      </c>
      <c r="L1690">
        <v>0</v>
      </c>
      <c r="M1690">
        <v>0</v>
      </c>
      <c r="N1690">
        <v>0</v>
      </c>
      <c r="O1690" t="str">
        <f>VLOOKUP(J1690,[1]empresas!$A:$B,2,0)</f>
        <v>manufactura</v>
      </c>
      <c r="P1690">
        <f>VLOOKUP(J1690,[1]empresas!$A:$C,3,0)</f>
        <v>1</v>
      </c>
      <c r="Q1690">
        <f>VLOOKUP(J1690,[1]empresas!$A:$D,4,0)</f>
        <v>1</v>
      </c>
    </row>
    <row r="1691" spans="1:17" x14ac:dyDescent="0.3">
      <c r="A1691">
        <v>2072</v>
      </c>
      <c r="B1691">
        <v>34</v>
      </c>
      <c r="C1691">
        <v>1</v>
      </c>
      <c r="D1691" t="s">
        <v>19</v>
      </c>
      <c r="E1691">
        <v>1</v>
      </c>
      <c r="F1691">
        <v>0</v>
      </c>
      <c r="G1691">
        <v>0</v>
      </c>
      <c r="H1691" t="s">
        <v>18</v>
      </c>
      <c r="I1691">
        <v>9</v>
      </c>
      <c r="J1691">
        <v>72</v>
      </c>
      <c r="K1691">
        <v>0</v>
      </c>
      <c r="L1691">
        <v>0</v>
      </c>
      <c r="M1691">
        <v>0</v>
      </c>
      <c r="N1691">
        <v>0</v>
      </c>
      <c r="O1691" t="str">
        <f>VLOOKUP(J1691,[1]empresas!$A:$B,2,0)</f>
        <v>construccion</v>
      </c>
      <c r="P1691">
        <f>VLOOKUP(J1691,[1]empresas!$A:$C,3,0)</f>
        <v>1</v>
      </c>
      <c r="Q1691">
        <f>VLOOKUP(J1691,[1]empresas!$A:$D,4,0)</f>
        <v>1</v>
      </c>
    </row>
    <row r="1692" spans="1:17" x14ac:dyDescent="0.3">
      <c r="A1692">
        <v>2073</v>
      </c>
      <c r="B1692">
        <v>34</v>
      </c>
      <c r="C1692">
        <v>0</v>
      </c>
      <c r="D1692" t="s">
        <v>21</v>
      </c>
      <c r="E1692">
        <v>2</v>
      </c>
      <c r="F1692">
        <v>0</v>
      </c>
      <c r="G1692">
        <v>0</v>
      </c>
      <c r="H1692" t="s">
        <v>23</v>
      </c>
      <c r="I1692">
        <v>15</v>
      </c>
      <c r="J1692">
        <v>130</v>
      </c>
      <c r="K1692">
        <v>1</v>
      </c>
      <c r="L1692">
        <f>VLOOKUP(A1692,[2]accidentes!$B:$C,2,0)</f>
        <v>747</v>
      </c>
      <c r="M1692" t="str">
        <f>VLOOKUP(A1692,[2]accidentes!$B:$D,3,0)</f>
        <v>espalda</v>
      </c>
      <c r="N1692" t="str">
        <f>VLOOKUP(A1692,[2]accidentes!$B:$E,4,0)</f>
        <v>herida</v>
      </c>
      <c r="O1692" t="str">
        <f>VLOOKUP(J1692,[1]empresas!$A:$B,2,0)</f>
        <v>mineria</v>
      </c>
      <c r="P1692">
        <f>VLOOKUP(J1692,[1]empresas!$A:$C,3,0)</f>
        <v>0</v>
      </c>
      <c r="Q1692">
        <f>VLOOKUP(J1692,[1]empresas!$A:$D,4,0)</f>
        <v>1</v>
      </c>
    </row>
    <row r="1693" spans="1:17" x14ac:dyDescent="0.3">
      <c r="A1693">
        <v>2074</v>
      </c>
      <c r="B1693">
        <v>39</v>
      </c>
      <c r="C1693">
        <v>1</v>
      </c>
      <c r="D1693" t="s">
        <v>21</v>
      </c>
      <c r="E1693">
        <v>3</v>
      </c>
      <c r="F1693">
        <v>1</v>
      </c>
      <c r="G1693">
        <v>0</v>
      </c>
      <c r="H1693" t="s">
        <v>18</v>
      </c>
      <c r="I1693">
        <v>7</v>
      </c>
      <c r="J1693">
        <v>68</v>
      </c>
      <c r="K1693">
        <v>0</v>
      </c>
      <c r="L1693">
        <v>0</v>
      </c>
      <c r="M1693">
        <v>0</v>
      </c>
      <c r="N1693">
        <v>0</v>
      </c>
      <c r="O1693" t="str">
        <f>VLOOKUP(J1693,[1]empresas!$A:$B,2,0)</f>
        <v>alimentos</v>
      </c>
      <c r="P1693">
        <f>VLOOKUP(J1693,[1]empresas!$A:$C,3,0)</f>
        <v>1</v>
      </c>
      <c r="Q1693">
        <f>VLOOKUP(J1693,[1]empresas!$A:$D,4,0)</f>
        <v>1</v>
      </c>
    </row>
    <row r="1694" spans="1:17" x14ac:dyDescent="0.3">
      <c r="A1694">
        <v>2075</v>
      </c>
      <c r="B1694">
        <v>30</v>
      </c>
      <c r="C1694">
        <v>1</v>
      </c>
      <c r="D1694" t="s">
        <v>19</v>
      </c>
      <c r="E1694">
        <v>2</v>
      </c>
      <c r="F1694">
        <v>0</v>
      </c>
      <c r="G1694">
        <v>0</v>
      </c>
      <c r="H1694" t="s">
        <v>20</v>
      </c>
      <c r="I1694">
        <v>9</v>
      </c>
      <c r="J1694">
        <v>149</v>
      </c>
      <c r="K1694">
        <v>0</v>
      </c>
      <c r="L1694">
        <v>0</v>
      </c>
      <c r="M1694">
        <v>0</v>
      </c>
      <c r="N1694">
        <v>0</v>
      </c>
      <c r="O1694" t="str">
        <f>VLOOKUP(J1694,[1]empresas!$A:$B,2,0)</f>
        <v>manufactura</v>
      </c>
      <c r="P1694">
        <f>VLOOKUP(J1694,[1]empresas!$A:$C,3,0)</f>
        <v>1</v>
      </c>
      <c r="Q1694">
        <f>VLOOKUP(J1694,[1]empresas!$A:$D,4,0)</f>
        <v>0</v>
      </c>
    </row>
    <row r="1695" spans="1:17" x14ac:dyDescent="0.3">
      <c r="A1695">
        <v>2076</v>
      </c>
      <c r="B1695">
        <v>64</v>
      </c>
      <c r="C1695">
        <v>0</v>
      </c>
      <c r="D1695" t="s">
        <v>21</v>
      </c>
      <c r="E1695">
        <v>1</v>
      </c>
      <c r="F1695">
        <v>0</v>
      </c>
      <c r="G1695">
        <v>0</v>
      </c>
      <c r="H1695" t="s">
        <v>20</v>
      </c>
      <c r="I1695">
        <v>9</v>
      </c>
      <c r="J1695">
        <v>86</v>
      </c>
      <c r="K1695">
        <v>0</v>
      </c>
      <c r="L1695">
        <v>0</v>
      </c>
      <c r="M1695">
        <v>0</v>
      </c>
      <c r="N1695">
        <v>0</v>
      </c>
      <c r="O1695" t="str">
        <f>VLOOKUP(J1695,[1]empresas!$A:$B,2,0)</f>
        <v>alimentos</v>
      </c>
      <c r="P1695">
        <f>VLOOKUP(J1695,[1]empresas!$A:$C,3,0)</f>
        <v>1</v>
      </c>
      <c r="Q1695">
        <f>VLOOKUP(J1695,[1]empresas!$A:$D,4,0)</f>
        <v>1</v>
      </c>
    </row>
    <row r="1696" spans="1:17" x14ac:dyDescent="0.3">
      <c r="A1696">
        <v>2077</v>
      </c>
      <c r="B1696">
        <v>39</v>
      </c>
      <c r="C1696">
        <v>0</v>
      </c>
      <c r="D1696" t="s">
        <v>19</v>
      </c>
      <c r="E1696">
        <v>0</v>
      </c>
      <c r="F1696">
        <v>0</v>
      </c>
      <c r="G1696">
        <v>1</v>
      </c>
      <c r="H1696" t="s">
        <v>20</v>
      </c>
      <c r="I1696">
        <v>9</v>
      </c>
      <c r="J1696">
        <v>81</v>
      </c>
      <c r="K1696">
        <v>1</v>
      </c>
      <c r="L1696">
        <f>VLOOKUP(A1696,[2]accidentes!$B:$C,2,0)</f>
        <v>748</v>
      </c>
      <c r="M1696" t="str">
        <f>VLOOKUP(A1696,[2]accidentes!$B:$D,3,0)</f>
        <v>pie</v>
      </c>
      <c r="N1696" t="str">
        <f>VLOOKUP(A1696,[2]accidentes!$B:$E,4,0)</f>
        <v>lesiones multiples</v>
      </c>
      <c r="O1696" t="str">
        <f>VLOOKUP(J1696,[1]empresas!$A:$B,2,0)</f>
        <v>construccion</v>
      </c>
      <c r="P1696">
        <f>VLOOKUP(J1696,[1]empresas!$A:$C,3,0)</f>
        <v>0</v>
      </c>
      <c r="Q1696">
        <f>VLOOKUP(J1696,[1]empresas!$A:$D,4,0)</f>
        <v>1</v>
      </c>
    </row>
    <row r="1697" spans="1:17" x14ac:dyDescent="0.3">
      <c r="A1697">
        <v>2078</v>
      </c>
      <c r="B1697">
        <v>53</v>
      </c>
      <c r="C1697">
        <v>1</v>
      </c>
      <c r="D1697" t="s">
        <v>24</v>
      </c>
      <c r="E1697">
        <v>4</v>
      </c>
      <c r="F1697">
        <v>1</v>
      </c>
      <c r="G1697">
        <v>0</v>
      </c>
      <c r="H1697" t="s">
        <v>23</v>
      </c>
      <c r="I1697">
        <v>12</v>
      </c>
      <c r="J1697">
        <v>82</v>
      </c>
      <c r="K1697">
        <v>0</v>
      </c>
      <c r="L1697">
        <v>0</v>
      </c>
      <c r="M1697">
        <v>0</v>
      </c>
      <c r="N1697">
        <v>0</v>
      </c>
      <c r="O1697" t="str">
        <f>VLOOKUP(J1697,[1]empresas!$A:$B,2,0)</f>
        <v>alimentos</v>
      </c>
      <c r="P1697">
        <f>VLOOKUP(J1697,[1]empresas!$A:$C,3,0)</f>
        <v>1</v>
      </c>
      <c r="Q1697">
        <f>VLOOKUP(J1697,[1]empresas!$A:$D,4,0)</f>
        <v>1</v>
      </c>
    </row>
    <row r="1698" spans="1:17" x14ac:dyDescent="0.3">
      <c r="A1698">
        <v>2079</v>
      </c>
      <c r="B1698">
        <v>46</v>
      </c>
      <c r="C1698">
        <v>1</v>
      </c>
      <c r="D1698" t="s">
        <v>22</v>
      </c>
      <c r="E1698">
        <v>1</v>
      </c>
      <c r="F1698">
        <v>1</v>
      </c>
      <c r="G1698">
        <v>1</v>
      </c>
      <c r="H1698" t="s">
        <v>20</v>
      </c>
      <c r="I1698">
        <v>7</v>
      </c>
      <c r="J1698">
        <v>119</v>
      </c>
      <c r="K1698">
        <v>0</v>
      </c>
      <c r="L1698">
        <v>0</v>
      </c>
      <c r="M1698">
        <v>0</v>
      </c>
      <c r="N1698">
        <v>0</v>
      </c>
      <c r="O1698" t="str">
        <f>VLOOKUP(J1698,[1]empresas!$A:$B,2,0)</f>
        <v>agricultura</v>
      </c>
      <c r="P1698">
        <f>VLOOKUP(J1698,[1]empresas!$A:$C,3,0)</f>
        <v>1</v>
      </c>
      <c r="Q1698">
        <f>VLOOKUP(J1698,[1]empresas!$A:$D,4,0)</f>
        <v>1</v>
      </c>
    </row>
    <row r="1699" spans="1:17" x14ac:dyDescent="0.3">
      <c r="A1699">
        <v>2080</v>
      </c>
      <c r="B1699">
        <v>61</v>
      </c>
      <c r="C1699">
        <v>1</v>
      </c>
      <c r="D1699" t="s">
        <v>17</v>
      </c>
      <c r="E1699">
        <v>2</v>
      </c>
      <c r="F1699">
        <v>0</v>
      </c>
      <c r="G1699">
        <v>0</v>
      </c>
      <c r="H1699" t="s">
        <v>23</v>
      </c>
      <c r="I1699">
        <v>16</v>
      </c>
      <c r="J1699">
        <v>52</v>
      </c>
      <c r="K1699">
        <v>0</v>
      </c>
      <c r="L1699">
        <v>0</v>
      </c>
      <c r="M1699">
        <v>0</v>
      </c>
      <c r="N1699">
        <v>0</v>
      </c>
      <c r="O1699" t="str">
        <f>VLOOKUP(J1699,[1]empresas!$A:$B,2,0)</f>
        <v>manufactura</v>
      </c>
      <c r="P1699">
        <f>VLOOKUP(J1699,[1]empresas!$A:$C,3,0)</f>
        <v>0</v>
      </c>
      <c r="Q1699">
        <f>VLOOKUP(J1699,[1]empresas!$A:$D,4,0)</f>
        <v>1</v>
      </c>
    </row>
    <row r="1700" spans="1:17" x14ac:dyDescent="0.3">
      <c r="A1700">
        <v>2081</v>
      </c>
      <c r="B1700">
        <v>37</v>
      </c>
      <c r="C1700">
        <v>1</v>
      </c>
      <c r="D1700" t="s">
        <v>21</v>
      </c>
      <c r="E1700">
        <v>2</v>
      </c>
      <c r="F1700">
        <v>0</v>
      </c>
      <c r="G1700">
        <v>0</v>
      </c>
      <c r="H1700" t="s">
        <v>20</v>
      </c>
      <c r="I1700">
        <v>15</v>
      </c>
      <c r="J1700">
        <v>115</v>
      </c>
      <c r="K1700">
        <v>1</v>
      </c>
      <c r="L1700">
        <f>VLOOKUP(A1700,[2]accidentes!$B:$C,2,0)</f>
        <v>749</v>
      </c>
      <c r="M1700" t="str">
        <f>VLOOKUP(A1700,[2]accidentes!$B:$D,3,0)</f>
        <v>pie</v>
      </c>
      <c r="N1700" t="str">
        <f>VLOOKUP(A1700,[2]accidentes!$B:$E,4,0)</f>
        <v>fractura</v>
      </c>
      <c r="O1700" t="str">
        <f>VLOOKUP(J1700,[1]empresas!$A:$B,2,0)</f>
        <v>servicios</v>
      </c>
      <c r="P1700">
        <f>VLOOKUP(J1700,[1]empresas!$A:$C,3,0)</f>
        <v>1</v>
      </c>
      <c r="Q1700">
        <f>VLOOKUP(J1700,[1]empresas!$A:$D,4,0)</f>
        <v>1</v>
      </c>
    </row>
    <row r="1701" spans="1:17" x14ac:dyDescent="0.3">
      <c r="A1701">
        <v>2083</v>
      </c>
      <c r="B1701">
        <v>49</v>
      </c>
      <c r="C1701">
        <v>0</v>
      </c>
      <c r="D1701" t="s">
        <v>21</v>
      </c>
      <c r="E1701">
        <v>1</v>
      </c>
      <c r="F1701">
        <v>1</v>
      </c>
      <c r="G1701">
        <v>0</v>
      </c>
      <c r="H1701" t="s">
        <v>20</v>
      </c>
      <c r="I1701">
        <v>11</v>
      </c>
      <c r="J1701">
        <v>66</v>
      </c>
      <c r="K1701">
        <v>0</v>
      </c>
      <c r="L1701">
        <v>0</v>
      </c>
      <c r="M1701">
        <v>0</v>
      </c>
      <c r="N1701">
        <v>0</v>
      </c>
      <c r="O1701" t="str">
        <f>VLOOKUP(J1701,[1]empresas!$A:$B,2,0)</f>
        <v>salud</v>
      </c>
      <c r="P1701">
        <f>VLOOKUP(J1701,[1]empresas!$A:$C,3,0)</f>
        <v>1</v>
      </c>
      <c r="Q1701">
        <f>VLOOKUP(J1701,[1]empresas!$A:$D,4,0)</f>
        <v>1</v>
      </c>
    </row>
    <row r="1702" spans="1:17" x14ac:dyDescent="0.3">
      <c r="A1702">
        <v>2085</v>
      </c>
      <c r="B1702">
        <v>47</v>
      </c>
      <c r="C1702">
        <v>1</v>
      </c>
      <c r="D1702" t="s">
        <v>21</v>
      </c>
      <c r="E1702">
        <v>1</v>
      </c>
      <c r="F1702">
        <v>0</v>
      </c>
      <c r="G1702">
        <v>0</v>
      </c>
      <c r="H1702" t="s">
        <v>20</v>
      </c>
      <c r="I1702">
        <v>7</v>
      </c>
      <c r="J1702">
        <v>118</v>
      </c>
      <c r="K1702">
        <v>0</v>
      </c>
      <c r="L1702">
        <v>0</v>
      </c>
      <c r="M1702">
        <v>0</v>
      </c>
      <c r="N1702">
        <v>0</v>
      </c>
      <c r="O1702" t="str">
        <f>VLOOKUP(J1702,[1]empresas!$A:$B,2,0)</f>
        <v>mineria</v>
      </c>
      <c r="P1702">
        <f>VLOOKUP(J1702,[1]empresas!$A:$C,3,0)</f>
        <v>1</v>
      </c>
      <c r="Q1702">
        <f>VLOOKUP(J1702,[1]empresas!$A:$D,4,0)</f>
        <v>1</v>
      </c>
    </row>
    <row r="1703" spans="1:17" x14ac:dyDescent="0.3">
      <c r="A1703">
        <v>2087</v>
      </c>
      <c r="B1703">
        <v>39</v>
      </c>
      <c r="C1703">
        <v>0</v>
      </c>
      <c r="D1703" t="s">
        <v>19</v>
      </c>
      <c r="E1703">
        <v>4</v>
      </c>
      <c r="F1703">
        <v>1</v>
      </c>
      <c r="G1703">
        <v>0</v>
      </c>
      <c r="H1703" t="s">
        <v>20</v>
      </c>
      <c r="I1703">
        <v>12</v>
      </c>
      <c r="J1703">
        <v>9</v>
      </c>
      <c r="K1703">
        <v>0</v>
      </c>
      <c r="L1703">
        <v>0</v>
      </c>
      <c r="M1703">
        <v>0</v>
      </c>
      <c r="N1703">
        <v>0</v>
      </c>
      <c r="O1703" t="str">
        <f>VLOOKUP(J1703,[1]empresas!$A:$B,2,0)</f>
        <v>servicios</v>
      </c>
      <c r="P1703">
        <f>VLOOKUP(J1703,[1]empresas!$A:$C,3,0)</f>
        <v>1</v>
      </c>
      <c r="Q1703">
        <f>VLOOKUP(J1703,[1]empresas!$A:$D,4,0)</f>
        <v>0</v>
      </c>
    </row>
    <row r="1704" spans="1:17" x14ac:dyDescent="0.3">
      <c r="A1704">
        <v>2088</v>
      </c>
      <c r="B1704">
        <v>32</v>
      </c>
      <c r="C1704">
        <v>1</v>
      </c>
      <c r="D1704" t="s">
        <v>21</v>
      </c>
      <c r="E1704">
        <v>2</v>
      </c>
      <c r="F1704">
        <v>0</v>
      </c>
      <c r="G1704">
        <v>1</v>
      </c>
      <c r="H1704" t="s">
        <v>20</v>
      </c>
      <c r="I1704">
        <v>5</v>
      </c>
      <c r="J1704">
        <v>78</v>
      </c>
      <c r="K1704">
        <v>0</v>
      </c>
      <c r="L1704">
        <v>0</v>
      </c>
      <c r="M1704">
        <v>0</v>
      </c>
      <c r="N1704">
        <v>0</v>
      </c>
      <c r="O1704" t="str">
        <f>VLOOKUP(J1704,[1]empresas!$A:$B,2,0)</f>
        <v>comercio</v>
      </c>
      <c r="P1704">
        <f>VLOOKUP(J1704,[1]empresas!$A:$C,3,0)</f>
        <v>0</v>
      </c>
      <c r="Q1704">
        <f>VLOOKUP(J1704,[1]empresas!$A:$D,4,0)</f>
        <v>1</v>
      </c>
    </row>
    <row r="1705" spans="1:17" x14ac:dyDescent="0.3">
      <c r="A1705">
        <v>2089</v>
      </c>
      <c r="B1705">
        <v>36</v>
      </c>
      <c r="C1705">
        <v>1</v>
      </c>
      <c r="D1705" t="s">
        <v>21</v>
      </c>
      <c r="E1705">
        <v>4</v>
      </c>
      <c r="F1705">
        <v>0</v>
      </c>
      <c r="G1705">
        <v>0</v>
      </c>
      <c r="H1705" t="s">
        <v>20</v>
      </c>
      <c r="I1705">
        <v>13</v>
      </c>
      <c r="J1705">
        <v>114</v>
      </c>
      <c r="K1705">
        <v>0</v>
      </c>
      <c r="L1705">
        <v>0</v>
      </c>
      <c r="M1705">
        <v>0</v>
      </c>
      <c r="N1705">
        <v>0</v>
      </c>
      <c r="O1705" t="str">
        <f>VLOOKUP(J1705,[1]empresas!$A:$B,2,0)</f>
        <v>manufactura</v>
      </c>
      <c r="P1705">
        <f>VLOOKUP(J1705,[1]empresas!$A:$C,3,0)</f>
        <v>1</v>
      </c>
      <c r="Q1705">
        <f>VLOOKUP(J1705,[1]empresas!$A:$D,4,0)</f>
        <v>0</v>
      </c>
    </row>
    <row r="1706" spans="1:17" x14ac:dyDescent="0.3">
      <c r="A1706">
        <v>2090</v>
      </c>
      <c r="B1706">
        <v>30</v>
      </c>
      <c r="C1706">
        <v>0</v>
      </c>
      <c r="D1706" t="s">
        <v>19</v>
      </c>
      <c r="E1706">
        <v>2</v>
      </c>
      <c r="F1706">
        <v>1</v>
      </c>
      <c r="G1706">
        <v>1</v>
      </c>
      <c r="H1706" t="s">
        <v>23</v>
      </c>
      <c r="I1706">
        <v>5</v>
      </c>
      <c r="J1706">
        <v>150</v>
      </c>
      <c r="K1706">
        <v>0</v>
      </c>
      <c r="L1706">
        <v>0</v>
      </c>
      <c r="M1706">
        <v>0</v>
      </c>
      <c r="N1706">
        <v>0</v>
      </c>
      <c r="O1706" t="str">
        <f>VLOOKUP(J1706,[1]empresas!$A:$B,2,0)</f>
        <v>comercio</v>
      </c>
      <c r="P1706">
        <f>VLOOKUP(J1706,[1]empresas!$A:$C,3,0)</f>
        <v>0</v>
      </c>
      <c r="Q1706">
        <f>VLOOKUP(J1706,[1]empresas!$A:$D,4,0)</f>
        <v>1</v>
      </c>
    </row>
    <row r="1707" spans="1:17" x14ac:dyDescent="0.3">
      <c r="A1707">
        <v>2092</v>
      </c>
      <c r="B1707">
        <v>43</v>
      </c>
      <c r="C1707">
        <v>1</v>
      </c>
      <c r="D1707" t="s">
        <v>19</v>
      </c>
      <c r="E1707">
        <v>0</v>
      </c>
      <c r="F1707">
        <v>0</v>
      </c>
      <c r="G1707">
        <v>1</v>
      </c>
      <c r="H1707" t="s">
        <v>18</v>
      </c>
      <c r="I1707">
        <v>21</v>
      </c>
      <c r="J1707">
        <v>91</v>
      </c>
      <c r="K1707">
        <v>0</v>
      </c>
      <c r="L1707">
        <v>0</v>
      </c>
      <c r="M1707">
        <v>0</v>
      </c>
      <c r="N1707">
        <v>0</v>
      </c>
      <c r="O1707" t="str">
        <f>VLOOKUP(J1707,[1]empresas!$A:$B,2,0)</f>
        <v>alimentos</v>
      </c>
      <c r="P1707">
        <f>VLOOKUP(J1707,[1]empresas!$A:$C,3,0)</f>
        <v>1</v>
      </c>
      <c r="Q1707">
        <f>VLOOKUP(J1707,[1]empresas!$A:$D,4,0)</f>
        <v>1</v>
      </c>
    </row>
    <row r="1708" spans="1:17" x14ac:dyDescent="0.3">
      <c r="A1708">
        <v>2094</v>
      </c>
      <c r="B1708">
        <v>36</v>
      </c>
      <c r="C1708">
        <v>0</v>
      </c>
      <c r="D1708" t="s">
        <v>19</v>
      </c>
      <c r="E1708">
        <v>0</v>
      </c>
      <c r="F1708">
        <v>0</v>
      </c>
      <c r="G1708">
        <v>1</v>
      </c>
      <c r="H1708" t="s">
        <v>23</v>
      </c>
      <c r="I1708">
        <v>11</v>
      </c>
      <c r="J1708">
        <v>41</v>
      </c>
      <c r="K1708">
        <v>1</v>
      </c>
      <c r="L1708">
        <f>VLOOKUP(A1708,[2]accidentes!$B:$C,2,0)</f>
        <v>751</v>
      </c>
      <c r="M1708" t="str">
        <f>VLOOKUP(A1708,[2]accidentes!$B:$D,3,0)</f>
        <v>cabeza</v>
      </c>
      <c r="N1708" t="str">
        <f>VLOOKUP(A1708,[2]accidentes!$B:$E,4,0)</f>
        <v>fractura</v>
      </c>
      <c r="O1708" t="str">
        <f>VLOOKUP(J1708,[1]empresas!$A:$B,2,0)</f>
        <v>comercio</v>
      </c>
      <c r="P1708">
        <f>VLOOKUP(J1708,[1]empresas!$A:$C,3,0)</f>
        <v>1</v>
      </c>
      <c r="Q1708">
        <f>VLOOKUP(J1708,[1]empresas!$A:$D,4,0)</f>
        <v>1</v>
      </c>
    </row>
    <row r="1709" spans="1:17" x14ac:dyDescent="0.3">
      <c r="A1709">
        <v>2095</v>
      </c>
      <c r="B1709">
        <v>35</v>
      </c>
      <c r="C1709">
        <v>0</v>
      </c>
      <c r="D1709" t="s">
        <v>19</v>
      </c>
      <c r="E1709">
        <v>3</v>
      </c>
      <c r="F1709">
        <v>0</v>
      </c>
      <c r="G1709">
        <v>0</v>
      </c>
      <c r="H1709" t="s">
        <v>18</v>
      </c>
      <c r="I1709">
        <v>0</v>
      </c>
      <c r="J1709">
        <v>148</v>
      </c>
      <c r="K1709">
        <v>0</v>
      </c>
      <c r="L1709">
        <v>0</v>
      </c>
      <c r="M1709">
        <v>0</v>
      </c>
      <c r="N1709">
        <v>0</v>
      </c>
      <c r="O1709" t="str">
        <f>VLOOKUP(J1709,[1]empresas!$A:$B,2,0)</f>
        <v>funcion publica</v>
      </c>
      <c r="P1709">
        <f>VLOOKUP(J1709,[1]empresas!$A:$C,3,0)</f>
        <v>1</v>
      </c>
      <c r="Q1709">
        <f>VLOOKUP(J1709,[1]empresas!$A:$D,4,0)</f>
        <v>1</v>
      </c>
    </row>
    <row r="1710" spans="1:17" x14ac:dyDescent="0.3">
      <c r="A1710">
        <v>2096</v>
      </c>
      <c r="B1710">
        <v>30</v>
      </c>
      <c r="C1710">
        <v>1</v>
      </c>
      <c r="D1710" t="s">
        <v>22</v>
      </c>
      <c r="E1710">
        <v>2</v>
      </c>
      <c r="F1710">
        <v>1</v>
      </c>
      <c r="G1710">
        <v>1</v>
      </c>
      <c r="H1710" t="s">
        <v>20</v>
      </c>
      <c r="I1710">
        <v>7</v>
      </c>
      <c r="J1710">
        <v>22</v>
      </c>
      <c r="K1710">
        <v>1</v>
      </c>
      <c r="L1710">
        <f>VLOOKUP(A1710,[2]accidentes!$B:$C,2,0)</f>
        <v>752</v>
      </c>
      <c r="M1710" t="str">
        <f>VLOOKUP(A1710,[2]accidentes!$B:$D,3,0)</f>
        <v>cabeza</v>
      </c>
      <c r="N1710" t="str">
        <f>VLOOKUP(A1710,[2]accidentes!$B:$E,4,0)</f>
        <v>fractura</v>
      </c>
      <c r="O1710" t="str">
        <f>VLOOKUP(J1710,[1]empresas!$A:$B,2,0)</f>
        <v>mineria</v>
      </c>
      <c r="P1710">
        <f>VLOOKUP(J1710,[1]empresas!$A:$C,3,0)</f>
        <v>1</v>
      </c>
      <c r="Q1710">
        <f>VLOOKUP(J1710,[1]empresas!$A:$D,4,0)</f>
        <v>1</v>
      </c>
    </row>
    <row r="1711" spans="1:17" x14ac:dyDescent="0.3">
      <c r="A1711">
        <v>2097</v>
      </c>
      <c r="B1711">
        <v>66</v>
      </c>
      <c r="C1711">
        <v>1</v>
      </c>
      <c r="D1711" t="s">
        <v>24</v>
      </c>
      <c r="E1711">
        <v>4</v>
      </c>
      <c r="F1711">
        <v>1</v>
      </c>
      <c r="G1711">
        <v>1</v>
      </c>
      <c r="H1711" t="s">
        <v>20</v>
      </c>
      <c r="I1711">
        <v>0</v>
      </c>
      <c r="J1711">
        <v>66</v>
      </c>
      <c r="K1711">
        <v>0</v>
      </c>
      <c r="L1711">
        <v>0</v>
      </c>
      <c r="M1711">
        <v>0</v>
      </c>
      <c r="N1711">
        <v>0</v>
      </c>
      <c r="O1711" t="str">
        <f>VLOOKUP(J1711,[1]empresas!$A:$B,2,0)</f>
        <v>salud</v>
      </c>
      <c r="P1711">
        <f>VLOOKUP(J1711,[1]empresas!$A:$C,3,0)</f>
        <v>1</v>
      </c>
      <c r="Q1711">
        <f>VLOOKUP(J1711,[1]empresas!$A:$D,4,0)</f>
        <v>1</v>
      </c>
    </row>
    <row r="1712" spans="1:17" x14ac:dyDescent="0.3">
      <c r="A1712">
        <v>2099</v>
      </c>
      <c r="B1712">
        <v>40</v>
      </c>
      <c r="C1712">
        <v>0</v>
      </c>
      <c r="D1712" t="s">
        <v>17</v>
      </c>
      <c r="E1712">
        <v>1</v>
      </c>
      <c r="F1712">
        <v>0</v>
      </c>
      <c r="G1712">
        <v>1</v>
      </c>
      <c r="H1712" t="s">
        <v>23</v>
      </c>
      <c r="I1712">
        <v>2</v>
      </c>
      <c r="J1712">
        <v>31</v>
      </c>
      <c r="K1712">
        <v>0</v>
      </c>
      <c r="L1712">
        <v>0</v>
      </c>
      <c r="M1712">
        <v>0</v>
      </c>
      <c r="N1712">
        <v>0</v>
      </c>
      <c r="O1712" t="str">
        <f>VLOOKUP(J1712,[1]empresas!$A:$B,2,0)</f>
        <v>construccion</v>
      </c>
      <c r="P1712">
        <f>VLOOKUP(J1712,[1]empresas!$A:$C,3,0)</f>
        <v>1</v>
      </c>
      <c r="Q1712">
        <f>VLOOKUP(J1712,[1]empresas!$A:$D,4,0)</f>
        <v>1</v>
      </c>
    </row>
    <row r="1713" spans="1:17" x14ac:dyDescent="0.3">
      <c r="A1713">
        <v>2102</v>
      </c>
      <c r="B1713">
        <v>39</v>
      </c>
      <c r="C1713">
        <v>0</v>
      </c>
      <c r="D1713" t="s">
        <v>17</v>
      </c>
      <c r="E1713">
        <v>1</v>
      </c>
      <c r="F1713">
        <v>0</v>
      </c>
      <c r="G1713">
        <v>0</v>
      </c>
      <c r="H1713" t="s">
        <v>20</v>
      </c>
      <c r="I1713">
        <v>7</v>
      </c>
      <c r="J1713">
        <v>66</v>
      </c>
      <c r="K1713">
        <v>0</v>
      </c>
      <c r="L1713">
        <v>0</v>
      </c>
      <c r="M1713">
        <v>0</v>
      </c>
      <c r="N1713">
        <v>0</v>
      </c>
      <c r="O1713" t="str">
        <f>VLOOKUP(J1713,[1]empresas!$A:$B,2,0)</f>
        <v>salud</v>
      </c>
      <c r="P1713">
        <f>VLOOKUP(J1713,[1]empresas!$A:$C,3,0)</f>
        <v>1</v>
      </c>
      <c r="Q1713">
        <f>VLOOKUP(J1713,[1]empresas!$A:$D,4,0)</f>
        <v>1</v>
      </c>
    </row>
    <row r="1714" spans="1:17" x14ac:dyDescent="0.3">
      <c r="A1714">
        <v>2103</v>
      </c>
      <c r="B1714">
        <v>73</v>
      </c>
      <c r="C1714">
        <v>0</v>
      </c>
      <c r="D1714" t="s">
        <v>19</v>
      </c>
      <c r="E1714">
        <v>4</v>
      </c>
      <c r="F1714">
        <v>1</v>
      </c>
      <c r="G1714">
        <v>1</v>
      </c>
      <c r="H1714" t="s">
        <v>20</v>
      </c>
      <c r="I1714">
        <v>13</v>
      </c>
      <c r="J1714">
        <v>141</v>
      </c>
      <c r="K1714">
        <v>0</v>
      </c>
      <c r="L1714">
        <v>0</v>
      </c>
      <c r="M1714">
        <v>0</v>
      </c>
      <c r="N1714">
        <v>0</v>
      </c>
      <c r="O1714" t="str">
        <f>VLOOKUP(J1714,[1]empresas!$A:$B,2,0)</f>
        <v>manufactura</v>
      </c>
      <c r="P1714">
        <f>VLOOKUP(J1714,[1]empresas!$A:$C,3,0)</f>
        <v>1</v>
      </c>
      <c r="Q1714">
        <f>VLOOKUP(J1714,[1]empresas!$A:$D,4,0)</f>
        <v>1</v>
      </c>
    </row>
    <row r="1715" spans="1:17" x14ac:dyDescent="0.3">
      <c r="A1715">
        <v>2104</v>
      </c>
      <c r="B1715">
        <v>61</v>
      </c>
      <c r="C1715">
        <v>1</v>
      </c>
      <c r="D1715" t="s">
        <v>21</v>
      </c>
      <c r="E1715">
        <v>1</v>
      </c>
      <c r="F1715">
        <v>0</v>
      </c>
      <c r="G1715">
        <v>1</v>
      </c>
      <c r="H1715" t="s">
        <v>18</v>
      </c>
      <c r="I1715">
        <v>9</v>
      </c>
      <c r="J1715">
        <v>123</v>
      </c>
      <c r="K1715">
        <v>0</v>
      </c>
      <c r="L1715">
        <v>0</v>
      </c>
      <c r="M1715">
        <v>0</v>
      </c>
      <c r="N1715">
        <v>0</v>
      </c>
      <c r="O1715" t="str">
        <f>VLOOKUP(J1715,[1]empresas!$A:$B,2,0)</f>
        <v>construccion</v>
      </c>
      <c r="P1715">
        <f>VLOOKUP(J1715,[1]empresas!$A:$C,3,0)</f>
        <v>1</v>
      </c>
      <c r="Q1715">
        <f>VLOOKUP(J1715,[1]empresas!$A:$D,4,0)</f>
        <v>0</v>
      </c>
    </row>
    <row r="1716" spans="1:17" x14ac:dyDescent="0.3">
      <c r="A1716">
        <v>2105</v>
      </c>
      <c r="B1716">
        <v>43</v>
      </c>
      <c r="C1716">
        <v>0</v>
      </c>
      <c r="D1716" t="s">
        <v>21</v>
      </c>
      <c r="E1716">
        <v>2</v>
      </c>
      <c r="F1716">
        <v>0</v>
      </c>
      <c r="G1716">
        <v>1</v>
      </c>
      <c r="H1716" t="s">
        <v>20</v>
      </c>
      <c r="I1716">
        <v>14</v>
      </c>
      <c r="J1716">
        <v>23</v>
      </c>
      <c r="K1716">
        <v>0</v>
      </c>
      <c r="L1716">
        <v>0</v>
      </c>
      <c r="M1716">
        <v>0</v>
      </c>
      <c r="N1716">
        <v>0</v>
      </c>
      <c r="O1716" t="str">
        <f>VLOOKUP(J1716,[1]empresas!$A:$B,2,0)</f>
        <v>alimentos</v>
      </c>
      <c r="P1716">
        <f>VLOOKUP(J1716,[1]empresas!$A:$C,3,0)</f>
        <v>1</v>
      </c>
      <c r="Q1716">
        <f>VLOOKUP(J1716,[1]empresas!$A:$D,4,0)</f>
        <v>1</v>
      </c>
    </row>
    <row r="1717" spans="1:17" x14ac:dyDescent="0.3">
      <c r="A1717">
        <v>2106</v>
      </c>
      <c r="B1717">
        <v>30</v>
      </c>
      <c r="C1717">
        <v>0</v>
      </c>
      <c r="D1717" t="s">
        <v>19</v>
      </c>
      <c r="E1717">
        <v>2</v>
      </c>
      <c r="F1717">
        <v>1</v>
      </c>
      <c r="G1717">
        <v>1</v>
      </c>
      <c r="H1717" t="s">
        <v>23</v>
      </c>
      <c r="I1717">
        <v>7</v>
      </c>
      <c r="J1717">
        <v>88</v>
      </c>
      <c r="K1717">
        <v>0</v>
      </c>
      <c r="L1717">
        <v>0</v>
      </c>
      <c r="M1717">
        <v>0</v>
      </c>
      <c r="N1717">
        <v>0</v>
      </c>
      <c r="O1717" t="str">
        <f>VLOOKUP(J1717,[1]empresas!$A:$B,2,0)</f>
        <v>mineria</v>
      </c>
      <c r="P1717">
        <f>VLOOKUP(J1717,[1]empresas!$A:$C,3,0)</f>
        <v>1</v>
      </c>
      <c r="Q1717">
        <f>VLOOKUP(J1717,[1]empresas!$A:$D,4,0)</f>
        <v>1</v>
      </c>
    </row>
    <row r="1718" spans="1:17" x14ac:dyDescent="0.3">
      <c r="A1718">
        <v>2107</v>
      </c>
      <c r="B1718">
        <v>71</v>
      </c>
      <c r="C1718">
        <v>0</v>
      </c>
      <c r="D1718" t="s">
        <v>21</v>
      </c>
      <c r="E1718">
        <v>0</v>
      </c>
      <c r="F1718">
        <v>1</v>
      </c>
      <c r="G1718">
        <v>1</v>
      </c>
      <c r="H1718" t="s">
        <v>18</v>
      </c>
      <c r="I1718">
        <v>7</v>
      </c>
      <c r="J1718">
        <v>89</v>
      </c>
      <c r="K1718">
        <v>0</v>
      </c>
      <c r="L1718">
        <v>0</v>
      </c>
      <c r="M1718">
        <v>0</v>
      </c>
      <c r="N1718">
        <v>0</v>
      </c>
      <c r="O1718" t="str">
        <f>VLOOKUP(J1718,[1]empresas!$A:$B,2,0)</f>
        <v>funcion publica</v>
      </c>
      <c r="P1718">
        <f>VLOOKUP(J1718,[1]empresas!$A:$C,3,0)</f>
        <v>1</v>
      </c>
      <c r="Q1718">
        <f>VLOOKUP(J1718,[1]empresas!$A:$D,4,0)</f>
        <v>0</v>
      </c>
    </row>
    <row r="1719" spans="1:17" x14ac:dyDescent="0.3">
      <c r="A1719">
        <v>2108</v>
      </c>
      <c r="B1719">
        <v>36</v>
      </c>
      <c r="C1719">
        <v>0</v>
      </c>
      <c r="D1719" t="s">
        <v>21</v>
      </c>
      <c r="E1719">
        <v>3</v>
      </c>
      <c r="F1719">
        <v>0</v>
      </c>
      <c r="G1719">
        <v>1</v>
      </c>
      <c r="H1719" t="s">
        <v>20</v>
      </c>
      <c r="I1719">
        <v>12</v>
      </c>
      <c r="J1719">
        <v>18</v>
      </c>
      <c r="K1719">
        <v>0</v>
      </c>
      <c r="L1719">
        <v>0</v>
      </c>
      <c r="M1719">
        <v>0</v>
      </c>
      <c r="N1719">
        <v>0</v>
      </c>
      <c r="O1719" t="str">
        <f>VLOOKUP(J1719,[1]empresas!$A:$B,2,0)</f>
        <v>comercio</v>
      </c>
      <c r="P1719">
        <f>VLOOKUP(J1719,[1]empresas!$A:$C,3,0)</f>
        <v>1</v>
      </c>
      <c r="Q1719">
        <f>VLOOKUP(J1719,[1]empresas!$A:$D,4,0)</f>
        <v>1</v>
      </c>
    </row>
    <row r="1720" spans="1:17" x14ac:dyDescent="0.3">
      <c r="A1720">
        <v>2109</v>
      </c>
      <c r="B1720">
        <v>27</v>
      </c>
      <c r="C1720">
        <v>0</v>
      </c>
      <c r="D1720" t="s">
        <v>21</v>
      </c>
      <c r="E1720">
        <v>1</v>
      </c>
      <c r="F1720">
        <v>0</v>
      </c>
      <c r="G1720">
        <v>1</v>
      </c>
      <c r="H1720" t="s">
        <v>23</v>
      </c>
      <c r="I1720">
        <v>9</v>
      </c>
      <c r="J1720">
        <v>35</v>
      </c>
      <c r="K1720">
        <v>1</v>
      </c>
      <c r="L1720">
        <f>VLOOKUP(A1720,[2]accidentes!$B:$C,2,0)</f>
        <v>753</v>
      </c>
      <c r="M1720" t="str">
        <f>VLOOKUP(A1720,[2]accidentes!$B:$D,3,0)</f>
        <v>abdomen</v>
      </c>
      <c r="N1720" t="str">
        <f>VLOOKUP(A1720,[2]accidentes!$B:$E,4,0)</f>
        <v>luxacion</v>
      </c>
      <c r="O1720" t="str">
        <f>VLOOKUP(J1720,[1]empresas!$A:$B,2,0)</f>
        <v>mineria</v>
      </c>
      <c r="P1720">
        <f>VLOOKUP(J1720,[1]empresas!$A:$C,3,0)</f>
        <v>1</v>
      </c>
      <c r="Q1720">
        <f>VLOOKUP(J1720,[1]empresas!$A:$D,4,0)</f>
        <v>0</v>
      </c>
    </row>
    <row r="1721" spans="1:17" x14ac:dyDescent="0.3">
      <c r="A1721">
        <v>2111</v>
      </c>
      <c r="B1721">
        <v>31</v>
      </c>
      <c r="C1721">
        <v>0</v>
      </c>
      <c r="D1721" t="s">
        <v>21</v>
      </c>
      <c r="E1721">
        <v>3</v>
      </c>
      <c r="F1721">
        <v>1</v>
      </c>
      <c r="G1721">
        <v>0</v>
      </c>
      <c r="H1721" t="s">
        <v>23</v>
      </c>
      <c r="I1721">
        <v>13</v>
      </c>
      <c r="J1721">
        <v>138</v>
      </c>
      <c r="K1721">
        <v>1</v>
      </c>
      <c r="L1721">
        <f>VLOOKUP(A1721,[2]accidentes!$B:$C,2,0)</f>
        <v>754</v>
      </c>
      <c r="M1721" t="str">
        <f>VLOOKUP(A1721,[2]accidentes!$B:$D,3,0)</f>
        <v>mano</v>
      </c>
      <c r="N1721" t="str">
        <f>VLOOKUP(A1721,[2]accidentes!$B:$E,4,0)</f>
        <v>fractura</v>
      </c>
      <c r="O1721" t="str">
        <f>VLOOKUP(J1721,[1]empresas!$A:$B,2,0)</f>
        <v>mineria</v>
      </c>
      <c r="P1721">
        <f>VLOOKUP(J1721,[1]empresas!$A:$C,3,0)</f>
        <v>0</v>
      </c>
      <c r="Q1721">
        <f>VLOOKUP(J1721,[1]empresas!$A:$D,4,0)</f>
        <v>1</v>
      </c>
    </row>
    <row r="1722" spans="1:17" x14ac:dyDescent="0.3">
      <c r="A1722">
        <v>2112</v>
      </c>
      <c r="B1722">
        <v>65</v>
      </c>
      <c r="C1722">
        <v>1</v>
      </c>
      <c r="D1722" t="s">
        <v>17</v>
      </c>
      <c r="E1722">
        <v>1</v>
      </c>
      <c r="F1722">
        <v>0</v>
      </c>
      <c r="G1722">
        <v>0</v>
      </c>
      <c r="H1722" t="s">
        <v>20</v>
      </c>
      <c r="I1722">
        <v>17</v>
      </c>
      <c r="J1722">
        <v>145</v>
      </c>
      <c r="K1722">
        <v>0</v>
      </c>
      <c r="L1722">
        <v>0</v>
      </c>
      <c r="M1722">
        <v>0</v>
      </c>
      <c r="N1722">
        <v>0</v>
      </c>
      <c r="O1722" t="str">
        <f>VLOOKUP(J1722,[1]empresas!$A:$B,2,0)</f>
        <v>construccion</v>
      </c>
      <c r="P1722">
        <f>VLOOKUP(J1722,[1]empresas!$A:$C,3,0)</f>
        <v>1</v>
      </c>
      <c r="Q1722">
        <f>VLOOKUP(J1722,[1]empresas!$A:$D,4,0)</f>
        <v>1</v>
      </c>
    </row>
    <row r="1723" spans="1:17" x14ac:dyDescent="0.3">
      <c r="A1723">
        <v>2113</v>
      </c>
      <c r="B1723">
        <v>56</v>
      </c>
      <c r="C1723">
        <v>1</v>
      </c>
      <c r="D1723" t="s">
        <v>19</v>
      </c>
      <c r="E1723">
        <v>1</v>
      </c>
      <c r="F1723">
        <v>0</v>
      </c>
      <c r="G1723">
        <v>1</v>
      </c>
      <c r="H1723" t="s">
        <v>20</v>
      </c>
      <c r="I1723">
        <v>13</v>
      </c>
      <c r="J1723">
        <v>133</v>
      </c>
      <c r="K1723">
        <v>0</v>
      </c>
      <c r="L1723">
        <v>0</v>
      </c>
      <c r="M1723">
        <v>0</v>
      </c>
      <c r="N1723">
        <v>0</v>
      </c>
      <c r="O1723" t="str">
        <f>VLOOKUP(J1723,[1]empresas!$A:$B,2,0)</f>
        <v>alimentos</v>
      </c>
      <c r="P1723">
        <f>VLOOKUP(J1723,[1]empresas!$A:$C,3,0)</f>
        <v>1</v>
      </c>
      <c r="Q1723">
        <f>VLOOKUP(J1723,[1]empresas!$A:$D,4,0)</f>
        <v>1</v>
      </c>
    </row>
    <row r="1724" spans="1:17" x14ac:dyDescent="0.3">
      <c r="A1724">
        <v>2114</v>
      </c>
      <c r="B1724">
        <v>48</v>
      </c>
      <c r="C1724">
        <v>0</v>
      </c>
      <c r="D1724" t="s">
        <v>19</v>
      </c>
      <c r="E1724">
        <v>2</v>
      </c>
      <c r="F1724">
        <v>0</v>
      </c>
      <c r="G1724">
        <v>1</v>
      </c>
      <c r="H1724" t="s">
        <v>18</v>
      </c>
      <c r="I1724">
        <v>12</v>
      </c>
      <c r="J1724">
        <v>43</v>
      </c>
      <c r="K1724">
        <v>0</v>
      </c>
      <c r="L1724">
        <v>0</v>
      </c>
      <c r="M1724">
        <v>0</v>
      </c>
      <c r="N1724">
        <v>0</v>
      </c>
      <c r="O1724" t="str">
        <f>VLOOKUP(J1724,[1]empresas!$A:$B,2,0)</f>
        <v>manufactura</v>
      </c>
      <c r="P1724">
        <f>VLOOKUP(J1724,[1]empresas!$A:$C,3,0)</f>
        <v>1</v>
      </c>
      <c r="Q1724">
        <f>VLOOKUP(J1724,[1]empresas!$A:$D,4,0)</f>
        <v>1</v>
      </c>
    </row>
    <row r="1725" spans="1:17" x14ac:dyDescent="0.3">
      <c r="A1725">
        <v>2116</v>
      </c>
      <c r="B1725">
        <v>36</v>
      </c>
      <c r="C1725">
        <v>1</v>
      </c>
      <c r="D1725" t="s">
        <v>17</v>
      </c>
      <c r="E1725">
        <v>2</v>
      </c>
      <c r="F1725">
        <v>0</v>
      </c>
      <c r="G1725">
        <v>1</v>
      </c>
      <c r="H1725" t="s">
        <v>20</v>
      </c>
      <c r="I1725">
        <v>7</v>
      </c>
      <c r="J1725">
        <v>11</v>
      </c>
      <c r="K1725">
        <v>1</v>
      </c>
      <c r="L1725">
        <f>VLOOKUP(A1725,[2]accidentes!$B:$C,2,0)</f>
        <v>755</v>
      </c>
      <c r="M1725" t="str">
        <f>VLOOKUP(A1725,[2]accidentes!$B:$D,3,0)</f>
        <v>cabeza</v>
      </c>
      <c r="N1725" t="str">
        <f>VLOOKUP(A1725,[2]accidentes!$B:$E,4,0)</f>
        <v>fractura</v>
      </c>
      <c r="O1725" t="str">
        <f>VLOOKUP(J1725,[1]empresas!$A:$B,2,0)</f>
        <v>construccion</v>
      </c>
      <c r="P1725">
        <f>VLOOKUP(J1725,[1]empresas!$A:$C,3,0)</f>
        <v>1</v>
      </c>
      <c r="Q1725">
        <f>VLOOKUP(J1725,[1]empresas!$A:$D,4,0)</f>
        <v>1</v>
      </c>
    </row>
    <row r="1726" spans="1:17" x14ac:dyDescent="0.3">
      <c r="A1726">
        <v>2117</v>
      </c>
      <c r="B1726">
        <v>56</v>
      </c>
      <c r="C1726">
        <v>0</v>
      </c>
      <c r="D1726" t="s">
        <v>19</v>
      </c>
      <c r="E1726">
        <v>0</v>
      </c>
      <c r="F1726">
        <v>0</v>
      </c>
      <c r="G1726">
        <v>1</v>
      </c>
      <c r="H1726" t="s">
        <v>20</v>
      </c>
      <c r="I1726">
        <v>9</v>
      </c>
      <c r="J1726">
        <v>137</v>
      </c>
      <c r="K1726">
        <v>0</v>
      </c>
      <c r="L1726">
        <v>0</v>
      </c>
      <c r="M1726">
        <v>0</v>
      </c>
      <c r="N1726">
        <v>0</v>
      </c>
      <c r="O1726" t="str">
        <f>VLOOKUP(J1726,[1]empresas!$A:$B,2,0)</f>
        <v>servicios</v>
      </c>
      <c r="P1726">
        <f>VLOOKUP(J1726,[1]empresas!$A:$C,3,0)</f>
        <v>1</v>
      </c>
      <c r="Q1726">
        <f>VLOOKUP(J1726,[1]empresas!$A:$D,4,0)</f>
        <v>1</v>
      </c>
    </row>
    <row r="1727" spans="1:17" x14ac:dyDescent="0.3">
      <c r="A1727">
        <v>2118</v>
      </c>
      <c r="B1727">
        <v>35</v>
      </c>
      <c r="C1727">
        <v>1</v>
      </c>
      <c r="D1727" t="s">
        <v>21</v>
      </c>
      <c r="E1727">
        <v>1</v>
      </c>
      <c r="F1727">
        <v>0</v>
      </c>
      <c r="G1727">
        <v>0</v>
      </c>
      <c r="H1727" t="s">
        <v>23</v>
      </c>
      <c r="I1727">
        <v>3</v>
      </c>
      <c r="J1727">
        <v>105</v>
      </c>
      <c r="K1727">
        <v>0</v>
      </c>
      <c r="L1727">
        <v>0</v>
      </c>
      <c r="M1727">
        <v>0</v>
      </c>
      <c r="N1727">
        <v>0</v>
      </c>
      <c r="O1727" t="str">
        <f>VLOOKUP(J1727,[1]empresas!$A:$B,2,0)</f>
        <v>construccion</v>
      </c>
      <c r="P1727">
        <f>VLOOKUP(J1727,[1]empresas!$A:$C,3,0)</f>
        <v>0</v>
      </c>
      <c r="Q1727">
        <f>VLOOKUP(J1727,[1]empresas!$A:$D,4,0)</f>
        <v>1</v>
      </c>
    </row>
    <row r="1728" spans="1:17" x14ac:dyDescent="0.3">
      <c r="A1728">
        <v>2119</v>
      </c>
      <c r="B1728">
        <v>30</v>
      </c>
      <c r="C1728">
        <v>0</v>
      </c>
      <c r="D1728" t="s">
        <v>21</v>
      </c>
      <c r="E1728">
        <v>2</v>
      </c>
      <c r="F1728">
        <v>0</v>
      </c>
      <c r="G1728">
        <v>0</v>
      </c>
      <c r="H1728" t="s">
        <v>20</v>
      </c>
      <c r="I1728">
        <v>7</v>
      </c>
      <c r="J1728">
        <v>64</v>
      </c>
      <c r="K1728">
        <v>0</v>
      </c>
      <c r="L1728">
        <v>0</v>
      </c>
      <c r="M1728">
        <v>0</v>
      </c>
      <c r="N1728">
        <v>0</v>
      </c>
      <c r="O1728" t="str">
        <f>VLOOKUP(J1728,[1]empresas!$A:$B,2,0)</f>
        <v>mineria</v>
      </c>
      <c r="P1728">
        <f>VLOOKUP(J1728,[1]empresas!$A:$C,3,0)</f>
        <v>1</v>
      </c>
      <c r="Q1728">
        <f>VLOOKUP(J1728,[1]empresas!$A:$D,4,0)</f>
        <v>1</v>
      </c>
    </row>
    <row r="1729" spans="1:17" x14ac:dyDescent="0.3">
      <c r="A1729">
        <v>2120</v>
      </c>
      <c r="B1729">
        <v>41</v>
      </c>
      <c r="C1729">
        <v>1</v>
      </c>
      <c r="D1729" t="s">
        <v>19</v>
      </c>
      <c r="E1729">
        <v>2</v>
      </c>
      <c r="F1729">
        <v>1</v>
      </c>
      <c r="G1729">
        <v>1</v>
      </c>
      <c r="H1729" t="s">
        <v>20</v>
      </c>
      <c r="I1729">
        <v>7</v>
      </c>
      <c r="J1729">
        <v>124</v>
      </c>
      <c r="K1729">
        <v>0</v>
      </c>
      <c r="L1729">
        <v>0</v>
      </c>
      <c r="M1729">
        <v>0</v>
      </c>
      <c r="N1729">
        <v>0</v>
      </c>
      <c r="O1729" t="str">
        <f>VLOOKUP(J1729,[1]empresas!$A:$B,2,0)</f>
        <v>agricultura</v>
      </c>
      <c r="P1729">
        <f>VLOOKUP(J1729,[1]empresas!$A:$C,3,0)</f>
        <v>1</v>
      </c>
      <c r="Q1729">
        <f>VLOOKUP(J1729,[1]empresas!$A:$D,4,0)</f>
        <v>1</v>
      </c>
    </row>
    <row r="1730" spans="1:17" x14ac:dyDescent="0.3">
      <c r="A1730">
        <v>2122</v>
      </c>
      <c r="B1730">
        <v>35</v>
      </c>
      <c r="C1730">
        <v>0</v>
      </c>
      <c r="D1730" t="s">
        <v>17</v>
      </c>
      <c r="E1730">
        <v>1</v>
      </c>
      <c r="F1730">
        <v>0</v>
      </c>
      <c r="G1730">
        <v>0</v>
      </c>
      <c r="H1730" t="s">
        <v>20</v>
      </c>
      <c r="I1730">
        <v>10</v>
      </c>
      <c r="J1730">
        <v>64</v>
      </c>
      <c r="K1730">
        <v>0</v>
      </c>
      <c r="L1730">
        <v>0</v>
      </c>
      <c r="M1730">
        <v>0</v>
      </c>
      <c r="N1730">
        <v>0</v>
      </c>
      <c r="O1730" t="str">
        <f>VLOOKUP(J1730,[1]empresas!$A:$B,2,0)</f>
        <v>mineria</v>
      </c>
      <c r="P1730">
        <f>VLOOKUP(J1730,[1]empresas!$A:$C,3,0)</f>
        <v>1</v>
      </c>
      <c r="Q1730">
        <f>VLOOKUP(J1730,[1]empresas!$A:$D,4,0)</f>
        <v>1</v>
      </c>
    </row>
    <row r="1731" spans="1:17" x14ac:dyDescent="0.3">
      <c r="A1731">
        <v>2123</v>
      </c>
      <c r="B1731">
        <v>76</v>
      </c>
      <c r="C1731">
        <v>1</v>
      </c>
      <c r="D1731" t="s">
        <v>19</v>
      </c>
      <c r="E1731">
        <v>0</v>
      </c>
      <c r="F1731">
        <v>1</v>
      </c>
      <c r="G1731">
        <v>0</v>
      </c>
      <c r="H1731" t="s">
        <v>20</v>
      </c>
      <c r="I1731">
        <v>9</v>
      </c>
      <c r="J1731">
        <v>145</v>
      </c>
      <c r="K1731">
        <v>1</v>
      </c>
      <c r="L1731">
        <f>VLOOKUP(A1731,[2]accidentes!$B:$C,2,0)</f>
        <v>756</v>
      </c>
      <c r="M1731" t="str">
        <f>VLOOKUP(A1731,[2]accidentes!$B:$D,3,0)</f>
        <v>mano</v>
      </c>
      <c r="N1731" t="str">
        <f>VLOOKUP(A1731,[2]accidentes!$B:$E,4,0)</f>
        <v>fractura</v>
      </c>
      <c r="O1731" t="str">
        <f>VLOOKUP(J1731,[1]empresas!$A:$B,2,0)</f>
        <v>construccion</v>
      </c>
      <c r="P1731">
        <f>VLOOKUP(J1731,[1]empresas!$A:$C,3,0)</f>
        <v>1</v>
      </c>
      <c r="Q1731">
        <f>VLOOKUP(J1731,[1]empresas!$A:$D,4,0)</f>
        <v>1</v>
      </c>
    </row>
    <row r="1732" spans="1:17" x14ac:dyDescent="0.3">
      <c r="A1732">
        <v>2124</v>
      </c>
      <c r="B1732">
        <v>48</v>
      </c>
      <c r="C1732">
        <v>0</v>
      </c>
      <c r="D1732" t="s">
        <v>21</v>
      </c>
      <c r="E1732">
        <v>3</v>
      </c>
      <c r="F1732">
        <v>0</v>
      </c>
      <c r="G1732">
        <v>0</v>
      </c>
      <c r="H1732" t="s">
        <v>20</v>
      </c>
      <c r="I1732">
        <v>5</v>
      </c>
      <c r="J1732">
        <v>27</v>
      </c>
      <c r="K1732">
        <v>0</v>
      </c>
      <c r="L1732">
        <v>0</v>
      </c>
      <c r="M1732">
        <v>0</v>
      </c>
      <c r="N1732">
        <v>0</v>
      </c>
      <c r="O1732" t="str">
        <f>VLOOKUP(J1732,[1]empresas!$A:$B,2,0)</f>
        <v>alimentos</v>
      </c>
      <c r="P1732">
        <f>VLOOKUP(J1732,[1]empresas!$A:$C,3,0)</f>
        <v>1</v>
      </c>
      <c r="Q1732">
        <f>VLOOKUP(J1732,[1]empresas!$A:$D,4,0)</f>
        <v>1</v>
      </c>
    </row>
    <row r="1733" spans="1:17" x14ac:dyDescent="0.3">
      <c r="A1733">
        <v>2125</v>
      </c>
      <c r="B1733">
        <v>59</v>
      </c>
      <c r="C1733">
        <v>0</v>
      </c>
      <c r="D1733" t="s">
        <v>19</v>
      </c>
      <c r="E1733">
        <v>0</v>
      </c>
      <c r="F1733">
        <v>0</v>
      </c>
      <c r="G1733">
        <v>0</v>
      </c>
      <c r="H1733" t="s">
        <v>20</v>
      </c>
      <c r="I1733">
        <v>15</v>
      </c>
      <c r="J1733">
        <v>55</v>
      </c>
      <c r="K1733">
        <v>0</v>
      </c>
      <c r="L1733">
        <v>0</v>
      </c>
      <c r="M1733">
        <v>0</v>
      </c>
      <c r="N1733">
        <v>0</v>
      </c>
      <c r="O1733" t="str">
        <f>VLOOKUP(J1733,[1]empresas!$A:$B,2,0)</f>
        <v>construccion</v>
      </c>
      <c r="P1733">
        <f>VLOOKUP(J1733,[1]empresas!$A:$C,3,0)</f>
        <v>1</v>
      </c>
      <c r="Q1733">
        <f>VLOOKUP(J1733,[1]empresas!$A:$D,4,0)</f>
        <v>1</v>
      </c>
    </row>
    <row r="1734" spans="1:17" x14ac:dyDescent="0.3">
      <c r="A1734">
        <v>2126</v>
      </c>
      <c r="B1734">
        <v>41</v>
      </c>
      <c r="C1734">
        <v>1</v>
      </c>
      <c r="D1734" t="s">
        <v>21</v>
      </c>
      <c r="E1734">
        <v>0</v>
      </c>
      <c r="F1734">
        <v>0</v>
      </c>
      <c r="G1734">
        <v>0</v>
      </c>
      <c r="H1734" t="s">
        <v>20</v>
      </c>
      <c r="I1734">
        <v>12</v>
      </c>
      <c r="J1734">
        <v>133</v>
      </c>
      <c r="K1734">
        <v>1</v>
      </c>
      <c r="L1734">
        <f>VLOOKUP(A1734,[2]accidentes!$B:$C,2,0)</f>
        <v>757</v>
      </c>
      <c r="M1734" t="str">
        <f>VLOOKUP(A1734,[2]accidentes!$B:$D,3,0)</f>
        <v>cabeza</v>
      </c>
      <c r="N1734" t="str">
        <f>VLOOKUP(A1734,[2]accidentes!$B:$E,4,0)</f>
        <v>fractura</v>
      </c>
      <c r="O1734" t="str">
        <f>VLOOKUP(J1734,[1]empresas!$A:$B,2,0)</f>
        <v>alimentos</v>
      </c>
      <c r="P1734">
        <f>VLOOKUP(J1734,[1]empresas!$A:$C,3,0)</f>
        <v>1</v>
      </c>
      <c r="Q1734">
        <f>VLOOKUP(J1734,[1]empresas!$A:$D,4,0)</f>
        <v>1</v>
      </c>
    </row>
    <row r="1735" spans="1:17" x14ac:dyDescent="0.3">
      <c r="A1735">
        <v>2127</v>
      </c>
      <c r="B1735">
        <v>33</v>
      </c>
      <c r="C1735">
        <v>0</v>
      </c>
      <c r="D1735" t="s">
        <v>21</v>
      </c>
      <c r="E1735">
        <v>0</v>
      </c>
      <c r="F1735">
        <v>1</v>
      </c>
      <c r="G1735">
        <v>0</v>
      </c>
      <c r="H1735" t="s">
        <v>23</v>
      </c>
      <c r="I1735">
        <v>16</v>
      </c>
      <c r="J1735">
        <v>97</v>
      </c>
      <c r="K1735">
        <v>1</v>
      </c>
      <c r="L1735">
        <f>VLOOKUP(A1735,[2]accidentes!$B:$C,2,0)</f>
        <v>758</v>
      </c>
      <c r="M1735" t="str">
        <f>VLOOKUP(A1735,[2]accidentes!$B:$D,3,0)</f>
        <v>abdomen</v>
      </c>
      <c r="N1735" t="str">
        <f>VLOOKUP(A1735,[2]accidentes!$B:$E,4,0)</f>
        <v>lesiones multiples</v>
      </c>
      <c r="O1735" t="str">
        <f>VLOOKUP(J1735,[1]empresas!$A:$B,2,0)</f>
        <v>construccion</v>
      </c>
      <c r="P1735">
        <f>VLOOKUP(J1735,[1]empresas!$A:$C,3,0)</f>
        <v>1</v>
      </c>
      <c r="Q1735">
        <f>VLOOKUP(J1735,[1]empresas!$A:$D,4,0)</f>
        <v>0</v>
      </c>
    </row>
    <row r="1736" spans="1:17" x14ac:dyDescent="0.3">
      <c r="A1736">
        <v>2128</v>
      </c>
      <c r="B1736">
        <v>50</v>
      </c>
      <c r="C1736">
        <v>1</v>
      </c>
      <c r="D1736" t="s">
        <v>17</v>
      </c>
      <c r="E1736">
        <v>2</v>
      </c>
      <c r="F1736">
        <v>1</v>
      </c>
      <c r="G1736">
        <v>0</v>
      </c>
      <c r="H1736" t="s">
        <v>23</v>
      </c>
      <c r="I1736">
        <v>5</v>
      </c>
      <c r="J1736">
        <v>9</v>
      </c>
      <c r="K1736">
        <v>0</v>
      </c>
      <c r="L1736">
        <v>0</v>
      </c>
      <c r="M1736">
        <v>0</v>
      </c>
      <c r="N1736">
        <v>0</v>
      </c>
      <c r="O1736" t="str">
        <f>VLOOKUP(J1736,[1]empresas!$A:$B,2,0)</f>
        <v>servicios</v>
      </c>
      <c r="P1736">
        <f>VLOOKUP(J1736,[1]empresas!$A:$C,3,0)</f>
        <v>1</v>
      </c>
      <c r="Q1736">
        <f>VLOOKUP(J1736,[1]empresas!$A:$D,4,0)</f>
        <v>0</v>
      </c>
    </row>
    <row r="1737" spans="1:17" x14ac:dyDescent="0.3">
      <c r="A1737">
        <v>2130</v>
      </c>
      <c r="B1737">
        <v>62</v>
      </c>
      <c r="C1737">
        <v>1</v>
      </c>
      <c r="D1737" t="s">
        <v>19</v>
      </c>
      <c r="E1737">
        <v>0</v>
      </c>
      <c r="F1737">
        <v>0</v>
      </c>
      <c r="G1737">
        <v>0</v>
      </c>
      <c r="H1737" t="s">
        <v>18</v>
      </c>
      <c r="I1737">
        <v>0</v>
      </c>
      <c r="J1737">
        <v>91</v>
      </c>
      <c r="K1737">
        <v>0</v>
      </c>
      <c r="L1737">
        <v>0</v>
      </c>
      <c r="M1737">
        <v>0</v>
      </c>
      <c r="N1737">
        <v>0</v>
      </c>
      <c r="O1737" t="str">
        <f>VLOOKUP(J1737,[1]empresas!$A:$B,2,0)</f>
        <v>alimentos</v>
      </c>
      <c r="P1737">
        <f>VLOOKUP(J1737,[1]empresas!$A:$C,3,0)</f>
        <v>1</v>
      </c>
      <c r="Q1737">
        <f>VLOOKUP(J1737,[1]empresas!$A:$D,4,0)</f>
        <v>1</v>
      </c>
    </row>
    <row r="1738" spans="1:17" x14ac:dyDescent="0.3">
      <c r="A1738">
        <v>2131</v>
      </c>
      <c r="B1738">
        <v>37</v>
      </c>
      <c r="C1738">
        <v>1</v>
      </c>
      <c r="D1738" t="s">
        <v>19</v>
      </c>
      <c r="E1738">
        <v>0</v>
      </c>
      <c r="F1738">
        <v>0</v>
      </c>
      <c r="G1738">
        <v>0</v>
      </c>
      <c r="H1738" t="s">
        <v>20</v>
      </c>
      <c r="I1738">
        <v>10</v>
      </c>
      <c r="J1738">
        <v>108</v>
      </c>
      <c r="K1738">
        <v>1</v>
      </c>
      <c r="L1738">
        <f>VLOOKUP(A1738,[2]accidentes!$B:$C,2,0)</f>
        <v>760</v>
      </c>
      <c r="M1738" t="str">
        <f>VLOOKUP(A1738,[2]accidentes!$B:$D,3,0)</f>
        <v>espalda</v>
      </c>
      <c r="N1738" t="s">
        <v>25</v>
      </c>
      <c r="O1738" t="str">
        <f>VLOOKUP(J1738,[1]empresas!$A:$B,2,0)</f>
        <v>alimentos</v>
      </c>
      <c r="P1738">
        <f>VLOOKUP(J1738,[1]empresas!$A:$C,3,0)</f>
        <v>1</v>
      </c>
      <c r="Q1738">
        <f>VLOOKUP(J1738,[1]empresas!$A:$D,4,0)</f>
        <v>1</v>
      </c>
    </row>
    <row r="1739" spans="1:17" x14ac:dyDescent="0.3">
      <c r="A1739">
        <v>2133</v>
      </c>
      <c r="B1739">
        <v>27</v>
      </c>
      <c r="C1739">
        <v>1</v>
      </c>
      <c r="D1739" t="s">
        <v>24</v>
      </c>
      <c r="E1739">
        <v>1</v>
      </c>
      <c r="F1739">
        <v>1</v>
      </c>
      <c r="G1739">
        <v>0</v>
      </c>
      <c r="H1739" t="s">
        <v>20</v>
      </c>
      <c r="I1739">
        <v>7</v>
      </c>
      <c r="J1739">
        <v>144</v>
      </c>
      <c r="K1739">
        <v>0</v>
      </c>
      <c r="L1739">
        <v>0</v>
      </c>
      <c r="M1739">
        <v>0</v>
      </c>
      <c r="N1739">
        <v>0</v>
      </c>
      <c r="O1739" t="str">
        <f>VLOOKUP(J1739,[1]empresas!$A:$B,2,0)</f>
        <v>alimentos</v>
      </c>
      <c r="P1739">
        <f>VLOOKUP(J1739,[1]empresas!$A:$C,3,0)</f>
        <v>0</v>
      </c>
      <c r="Q1739">
        <f>VLOOKUP(J1739,[1]empresas!$A:$D,4,0)</f>
        <v>1</v>
      </c>
    </row>
    <row r="1740" spans="1:17" x14ac:dyDescent="0.3">
      <c r="A1740">
        <v>2134</v>
      </c>
      <c r="B1740">
        <v>34</v>
      </c>
      <c r="C1740">
        <v>1</v>
      </c>
      <c r="D1740" t="s">
        <v>21</v>
      </c>
      <c r="E1740">
        <v>1</v>
      </c>
      <c r="F1740">
        <v>0</v>
      </c>
      <c r="G1740">
        <v>1</v>
      </c>
      <c r="H1740" t="s">
        <v>20</v>
      </c>
      <c r="I1740">
        <v>9</v>
      </c>
      <c r="J1740">
        <v>142</v>
      </c>
      <c r="K1740">
        <v>1</v>
      </c>
      <c r="L1740">
        <f>VLOOKUP(A1740,[2]accidentes!$B:$C,2,0)</f>
        <v>761</v>
      </c>
      <c r="M1740" t="str">
        <f>VLOOKUP(A1740,[2]accidentes!$B:$D,3,0)</f>
        <v>torax</v>
      </c>
      <c r="N1740" t="str">
        <f>VLOOKUP(A1740,[2]accidentes!$B:$E,4,0)</f>
        <v>fractura</v>
      </c>
      <c r="O1740" t="str">
        <f>VLOOKUP(J1740,[1]empresas!$A:$B,2,0)</f>
        <v>mineria</v>
      </c>
      <c r="P1740">
        <f>VLOOKUP(J1740,[1]empresas!$A:$C,3,0)</f>
        <v>1</v>
      </c>
      <c r="Q1740">
        <f>VLOOKUP(J1740,[1]empresas!$A:$D,4,0)</f>
        <v>1</v>
      </c>
    </row>
    <row r="1741" spans="1:17" x14ac:dyDescent="0.3">
      <c r="A1741">
        <v>2135</v>
      </c>
      <c r="B1741">
        <v>70</v>
      </c>
      <c r="C1741">
        <v>1</v>
      </c>
      <c r="D1741" t="s">
        <v>19</v>
      </c>
      <c r="E1741">
        <v>0</v>
      </c>
      <c r="F1741">
        <v>1</v>
      </c>
      <c r="G1741">
        <v>1</v>
      </c>
      <c r="H1741" t="s">
        <v>23</v>
      </c>
      <c r="I1741">
        <v>12</v>
      </c>
      <c r="J1741">
        <v>19</v>
      </c>
      <c r="K1741">
        <v>0</v>
      </c>
      <c r="L1741">
        <v>0</v>
      </c>
      <c r="M1741">
        <v>0</v>
      </c>
      <c r="N1741">
        <v>0</v>
      </c>
      <c r="O1741" t="str">
        <f>VLOOKUP(J1741,[1]empresas!$A:$B,2,0)</f>
        <v>alimentos</v>
      </c>
      <c r="P1741">
        <f>VLOOKUP(J1741,[1]empresas!$A:$C,3,0)</f>
        <v>1</v>
      </c>
      <c r="Q1741">
        <f>VLOOKUP(J1741,[1]empresas!$A:$D,4,0)</f>
        <v>1</v>
      </c>
    </row>
    <row r="1742" spans="1:17" x14ac:dyDescent="0.3">
      <c r="A1742">
        <v>2136</v>
      </c>
      <c r="B1742">
        <v>39</v>
      </c>
      <c r="C1742">
        <v>0</v>
      </c>
      <c r="D1742" t="s">
        <v>21</v>
      </c>
      <c r="E1742">
        <v>2</v>
      </c>
      <c r="F1742">
        <v>0</v>
      </c>
      <c r="G1742">
        <v>0</v>
      </c>
      <c r="H1742" t="s">
        <v>20</v>
      </c>
      <c r="I1742">
        <v>8</v>
      </c>
      <c r="J1742">
        <v>99</v>
      </c>
      <c r="K1742">
        <v>0</v>
      </c>
      <c r="L1742">
        <v>0</v>
      </c>
      <c r="M1742">
        <v>0</v>
      </c>
      <c r="N1742">
        <v>0</v>
      </c>
      <c r="O1742" t="str">
        <f>VLOOKUP(J1742,[1]empresas!$A:$B,2,0)</f>
        <v>salud</v>
      </c>
      <c r="P1742">
        <f>VLOOKUP(J1742,[1]empresas!$A:$C,3,0)</f>
        <v>1</v>
      </c>
      <c r="Q1742">
        <f>VLOOKUP(J1742,[1]empresas!$A:$D,4,0)</f>
        <v>1</v>
      </c>
    </row>
    <row r="1743" spans="1:17" x14ac:dyDescent="0.3">
      <c r="A1743">
        <v>2138</v>
      </c>
      <c r="B1743">
        <v>36</v>
      </c>
      <c r="C1743">
        <v>0</v>
      </c>
      <c r="D1743" t="s">
        <v>19</v>
      </c>
      <c r="E1743">
        <v>0</v>
      </c>
      <c r="F1743">
        <v>0</v>
      </c>
      <c r="G1743">
        <v>0</v>
      </c>
      <c r="H1743" t="s">
        <v>18</v>
      </c>
      <c r="I1743">
        <v>15</v>
      </c>
      <c r="J1743">
        <v>81</v>
      </c>
      <c r="K1743">
        <v>0</v>
      </c>
      <c r="L1743">
        <v>0</v>
      </c>
      <c r="M1743">
        <v>0</v>
      </c>
      <c r="N1743">
        <v>0</v>
      </c>
      <c r="O1743" t="str">
        <f>VLOOKUP(J1743,[1]empresas!$A:$B,2,0)</f>
        <v>construccion</v>
      </c>
      <c r="P1743">
        <f>VLOOKUP(J1743,[1]empresas!$A:$C,3,0)</f>
        <v>0</v>
      </c>
      <c r="Q1743">
        <f>VLOOKUP(J1743,[1]empresas!$A:$D,4,0)</f>
        <v>1</v>
      </c>
    </row>
    <row r="1744" spans="1:17" x14ac:dyDescent="0.3">
      <c r="A1744">
        <v>2141</v>
      </c>
      <c r="B1744">
        <v>30</v>
      </c>
      <c r="C1744">
        <v>1</v>
      </c>
      <c r="D1744" t="s">
        <v>24</v>
      </c>
      <c r="E1744">
        <v>2</v>
      </c>
      <c r="F1744">
        <v>1</v>
      </c>
      <c r="G1744">
        <v>0</v>
      </c>
      <c r="H1744" t="s">
        <v>18</v>
      </c>
      <c r="I1744">
        <v>10</v>
      </c>
      <c r="J1744">
        <v>50</v>
      </c>
      <c r="K1744">
        <v>1</v>
      </c>
      <c r="L1744">
        <f>VLOOKUP(A1744,[2]accidentes!$B:$C,2,0)</f>
        <v>764</v>
      </c>
      <c r="M1744" t="str">
        <f>VLOOKUP(A1744,[2]accidentes!$B:$D,3,0)</f>
        <v>abdomen</v>
      </c>
      <c r="N1744" t="str">
        <f>VLOOKUP(A1744,[2]accidentes!$B:$E,4,0)</f>
        <v>lesiones multiples</v>
      </c>
      <c r="O1744" t="str">
        <f>VLOOKUP(J1744,[1]empresas!$A:$B,2,0)</f>
        <v>educacion</v>
      </c>
      <c r="P1744">
        <f>VLOOKUP(J1744,[1]empresas!$A:$C,3,0)</f>
        <v>1</v>
      </c>
      <c r="Q1744">
        <f>VLOOKUP(J1744,[1]empresas!$A:$D,4,0)</f>
        <v>0</v>
      </c>
    </row>
    <row r="1745" spans="1:17" x14ac:dyDescent="0.3">
      <c r="A1745">
        <v>2143</v>
      </c>
      <c r="B1745">
        <v>80</v>
      </c>
      <c r="C1745">
        <v>1</v>
      </c>
      <c r="D1745" t="s">
        <v>19</v>
      </c>
      <c r="E1745">
        <v>1</v>
      </c>
      <c r="F1745">
        <v>0</v>
      </c>
      <c r="G1745">
        <v>0</v>
      </c>
      <c r="H1745" t="s">
        <v>20</v>
      </c>
      <c r="I1745">
        <v>8</v>
      </c>
      <c r="J1745">
        <v>87</v>
      </c>
      <c r="K1745">
        <v>0</v>
      </c>
      <c r="L1745">
        <v>0</v>
      </c>
      <c r="M1745">
        <v>0</v>
      </c>
      <c r="N1745">
        <v>0</v>
      </c>
      <c r="O1745" t="str">
        <f>VLOOKUP(J1745,[1]empresas!$A:$B,2,0)</f>
        <v>servicios</v>
      </c>
      <c r="P1745">
        <f>VLOOKUP(J1745,[1]empresas!$A:$C,3,0)</f>
        <v>1</v>
      </c>
      <c r="Q1745">
        <f>VLOOKUP(J1745,[1]empresas!$A:$D,4,0)</f>
        <v>1</v>
      </c>
    </row>
    <row r="1746" spans="1:17" x14ac:dyDescent="0.3">
      <c r="A1746">
        <v>2144</v>
      </c>
      <c r="B1746">
        <v>44</v>
      </c>
      <c r="C1746">
        <v>0</v>
      </c>
      <c r="D1746" t="s">
        <v>19</v>
      </c>
      <c r="E1746">
        <v>3</v>
      </c>
      <c r="F1746">
        <v>0</v>
      </c>
      <c r="G1746">
        <v>0</v>
      </c>
      <c r="H1746" t="s">
        <v>23</v>
      </c>
      <c r="I1746">
        <v>11</v>
      </c>
      <c r="J1746">
        <v>84</v>
      </c>
      <c r="K1746">
        <v>0</v>
      </c>
      <c r="L1746">
        <v>0</v>
      </c>
      <c r="M1746">
        <v>0</v>
      </c>
      <c r="N1746">
        <v>0</v>
      </c>
      <c r="O1746" t="str">
        <f>VLOOKUP(J1746,[1]empresas!$A:$B,2,0)</f>
        <v>manufactura</v>
      </c>
      <c r="P1746">
        <f>VLOOKUP(J1746,[1]empresas!$A:$C,3,0)</f>
        <v>1</v>
      </c>
      <c r="Q1746">
        <f>VLOOKUP(J1746,[1]empresas!$A:$D,4,0)</f>
        <v>1</v>
      </c>
    </row>
    <row r="1747" spans="1:17" x14ac:dyDescent="0.3">
      <c r="A1747">
        <v>2145</v>
      </c>
      <c r="B1747">
        <v>49</v>
      </c>
      <c r="C1747">
        <v>1</v>
      </c>
      <c r="D1747" t="s">
        <v>19</v>
      </c>
      <c r="E1747">
        <v>1</v>
      </c>
      <c r="F1747">
        <v>0</v>
      </c>
      <c r="G1747">
        <v>0</v>
      </c>
      <c r="H1747" t="s">
        <v>18</v>
      </c>
      <c r="I1747">
        <v>16</v>
      </c>
      <c r="J1747">
        <v>29</v>
      </c>
      <c r="K1747">
        <v>0</v>
      </c>
      <c r="L1747">
        <v>0</v>
      </c>
      <c r="M1747">
        <v>0</v>
      </c>
      <c r="N1747">
        <v>0</v>
      </c>
      <c r="O1747" t="str">
        <f>VLOOKUP(J1747,[1]empresas!$A:$B,2,0)</f>
        <v>comercio</v>
      </c>
      <c r="P1747">
        <f>VLOOKUP(J1747,[1]empresas!$A:$C,3,0)</f>
        <v>1</v>
      </c>
      <c r="Q1747">
        <f>VLOOKUP(J1747,[1]empresas!$A:$D,4,0)</f>
        <v>1</v>
      </c>
    </row>
    <row r="1748" spans="1:17" x14ac:dyDescent="0.3">
      <c r="A1748">
        <v>2147</v>
      </c>
      <c r="B1748">
        <v>59</v>
      </c>
      <c r="C1748">
        <v>0</v>
      </c>
      <c r="D1748" t="s">
        <v>17</v>
      </c>
      <c r="E1748">
        <v>2</v>
      </c>
      <c r="F1748">
        <v>0</v>
      </c>
      <c r="G1748">
        <v>0</v>
      </c>
      <c r="H1748" t="s">
        <v>20</v>
      </c>
      <c r="I1748">
        <v>10</v>
      </c>
      <c r="J1748">
        <v>144</v>
      </c>
      <c r="K1748">
        <v>0</v>
      </c>
      <c r="L1748">
        <v>0</v>
      </c>
      <c r="M1748">
        <v>0</v>
      </c>
      <c r="N1748">
        <v>0</v>
      </c>
      <c r="O1748" t="str">
        <f>VLOOKUP(J1748,[1]empresas!$A:$B,2,0)</f>
        <v>alimentos</v>
      </c>
      <c r="P1748">
        <f>VLOOKUP(J1748,[1]empresas!$A:$C,3,0)</f>
        <v>0</v>
      </c>
      <c r="Q1748">
        <f>VLOOKUP(J1748,[1]empresas!$A:$D,4,0)</f>
        <v>1</v>
      </c>
    </row>
    <row r="1749" spans="1:17" x14ac:dyDescent="0.3">
      <c r="A1749">
        <v>2148</v>
      </c>
      <c r="B1749">
        <v>48</v>
      </c>
      <c r="C1749">
        <v>0</v>
      </c>
      <c r="D1749" t="s">
        <v>19</v>
      </c>
      <c r="E1749">
        <v>3</v>
      </c>
      <c r="F1749">
        <v>0</v>
      </c>
      <c r="G1749">
        <v>0</v>
      </c>
      <c r="H1749" t="s">
        <v>20</v>
      </c>
      <c r="I1749">
        <v>8</v>
      </c>
      <c r="J1749">
        <v>135</v>
      </c>
      <c r="K1749">
        <v>1</v>
      </c>
      <c r="L1749">
        <f>VLOOKUP(A1749,[2]accidentes!$B:$C,2,0)</f>
        <v>766</v>
      </c>
      <c r="M1749" t="str">
        <f>VLOOKUP(A1749,[2]accidentes!$B:$D,3,0)</f>
        <v>pie</v>
      </c>
      <c r="N1749" t="str">
        <f>VLOOKUP(A1749,[2]accidentes!$B:$E,4,0)</f>
        <v>fractura</v>
      </c>
      <c r="O1749" t="str">
        <f>VLOOKUP(J1749,[1]empresas!$A:$B,2,0)</f>
        <v>educacion</v>
      </c>
      <c r="P1749">
        <f>VLOOKUP(J1749,[1]empresas!$A:$C,3,0)</f>
        <v>1</v>
      </c>
      <c r="Q1749">
        <f>VLOOKUP(J1749,[1]empresas!$A:$D,4,0)</f>
        <v>1</v>
      </c>
    </row>
    <row r="1750" spans="1:17" x14ac:dyDescent="0.3">
      <c r="A1750">
        <v>2149</v>
      </c>
      <c r="B1750">
        <v>26</v>
      </c>
      <c r="C1750">
        <v>1</v>
      </c>
      <c r="D1750" t="s">
        <v>21</v>
      </c>
      <c r="E1750">
        <v>2</v>
      </c>
      <c r="F1750">
        <v>1</v>
      </c>
      <c r="G1750">
        <v>1</v>
      </c>
      <c r="H1750" t="s">
        <v>23</v>
      </c>
      <c r="I1750">
        <v>10</v>
      </c>
      <c r="J1750">
        <v>51</v>
      </c>
      <c r="K1750">
        <v>1</v>
      </c>
      <c r="L1750">
        <f>VLOOKUP(A1750,[2]accidentes!$B:$C,2,0)</f>
        <v>767</v>
      </c>
      <c r="M1750" t="str">
        <f>VLOOKUP(A1750,[2]accidentes!$B:$D,3,0)</f>
        <v>abdomen</v>
      </c>
      <c r="N1750" t="s">
        <v>25</v>
      </c>
      <c r="O1750" t="str">
        <f>VLOOKUP(J1750,[1]empresas!$A:$B,2,0)</f>
        <v>comercio</v>
      </c>
      <c r="P1750">
        <f>VLOOKUP(J1750,[1]empresas!$A:$C,3,0)</f>
        <v>1</v>
      </c>
      <c r="Q1750">
        <f>VLOOKUP(J1750,[1]empresas!$A:$D,4,0)</f>
        <v>1</v>
      </c>
    </row>
    <row r="1751" spans="1:17" x14ac:dyDescent="0.3">
      <c r="A1751">
        <v>2150</v>
      </c>
      <c r="B1751">
        <v>38</v>
      </c>
      <c r="C1751">
        <v>1</v>
      </c>
      <c r="D1751" t="s">
        <v>19</v>
      </c>
      <c r="E1751">
        <v>1</v>
      </c>
      <c r="F1751">
        <v>0</v>
      </c>
      <c r="G1751">
        <v>0</v>
      </c>
      <c r="H1751" t="s">
        <v>20</v>
      </c>
      <c r="I1751">
        <v>11</v>
      </c>
      <c r="J1751">
        <v>145</v>
      </c>
      <c r="K1751">
        <v>0</v>
      </c>
      <c r="L1751">
        <v>0</v>
      </c>
      <c r="M1751">
        <v>0</v>
      </c>
      <c r="N1751">
        <v>0</v>
      </c>
      <c r="O1751" t="str">
        <f>VLOOKUP(J1751,[1]empresas!$A:$B,2,0)</f>
        <v>construccion</v>
      </c>
      <c r="P1751">
        <f>VLOOKUP(J1751,[1]empresas!$A:$C,3,0)</f>
        <v>1</v>
      </c>
      <c r="Q1751">
        <f>VLOOKUP(J1751,[1]empresas!$A:$D,4,0)</f>
        <v>1</v>
      </c>
    </row>
    <row r="1752" spans="1:17" x14ac:dyDescent="0.3">
      <c r="A1752">
        <v>2151</v>
      </c>
      <c r="B1752">
        <v>34</v>
      </c>
      <c r="C1752">
        <v>1</v>
      </c>
      <c r="D1752" t="s">
        <v>19</v>
      </c>
      <c r="E1752">
        <v>3</v>
      </c>
      <c r="F1752">
        <v>0</v>
      </c>
      <c r="G1752">
        <v>1</v>
      </c>
      <c r="H1752" t="s">
        <v>18</v>
      </c>
      <c r="I1752">
        <v>5</v>
      </c>
      <c r="J1752">
        <v>38</v>
      </c>
      <c r="K1752">
        <v>0</v>
      </c>
      <c r="L1752">
        <v>0</v>
      </c>
      <c r="M1752">
        <v>0</v>
      </c>
      <c r="N1752">
        <v>0</v>
      </c>
      <c r="O1752" t="str">
        <f>VLOOKUP(J1752,[1]empresas!$A:$B,2,0)</f>
        <v>funcion publica</v>
      </c>
      <c r="P1752">
        <f>VLOOKUP(J1752,[1]empresas!$A:$C,3,0)</f>
        <v>0</v>
      </c>
      <c r="Q1752">
        <f>VLOOKUP(J1752,[1]empresas!$A:$D,4,0)</f>
        <v>1</v>
      </c>
    </row>
    <row r="1753" spans="1:17" x14ac:dyDescent="0.3">
      <c r="A1753">
        <v>2152</v>
      </c>
      <c r="B1753">
        <v>59</v>
      </c>
      <c r="C1753">
        <v>1</v>
      </c>
      <c r="D1753" t="s">
        <v>21</v>
      </c>
      <c r="E1753">
        <v>1</v>
      </c>
      <c r="F1753">
        <v>0</v>
      </c>
      <c r="G1753">
        <v>0</v>
      </c>
      <c r="H1753" t="s">
        <v>20</v>
      </c>
      <c r="I1753">
        <v>12</v>
      </c>
      <c r="J1753">
        <v>138</v>
      </c>
      <c r="K1753">
        <v>1</v>
      </c>
      <c r="L1753">
        <f>VLOOKUP(A1753,[2]accidentes!$B:$C,2,0)</f>
        <v>768</v>
      </c>
      <c r="M1753" t="str">
        <f>VLOOKUP(A1753,[2]accidentes!$B:$D,3,0)</f>
        <v>mano</v>
      </c>
      <c r="N1753" t="str">
        <f>VLOOKUP(A1753,[2]accidentes!$B:$E,4,0)</f>
        <v>trauma superficial</v>
      </c>
      <c r="O1753" t="str">
        <f>VLOOKUP(J1753,[1]empresas!$A:$B,2,0)</f>
        <v>mineria</v>
      </c>
      <c r="P1753">
        <f>VLOOKUP(J1753,[1]empresas!$A:$C,3,0)</f>
        <v>0</v>
      </c>
      <c r="Q1753">
        <f>VLOOKUP(J1753,[1]empresas!$A:$D,4,0)</f>
        <v>1</v>
      </c>
    </row>
    <row r="1754" spans="1:17" x14ac:dyDescent="0.3">
      <c r="A1754">
        <v>2153</v>
      </c>
      <c r="B1754">
        <v>38</v>
      </c>
      <c r="C1754">
        <v>1</v>
      </c>
      <c r="D1754" t="s">
        <v>19</v>
      </c>
      <c r="E1754">
        <v>3</v>
      </c>
      <c r="F1754">
        <v>0</v>
      </c>
      <c r="G1754">
        <v>1</v>
      </c>
      <c r="H1754" t="s">
        <v>23</v>
      </c>
      <c r="I1754">
        <v>5</v>
      </c>
      <c r="J1754">
        <v>112</v>
      </c>
      <c r="K1754">
        <v>1</v>
      </c>
      <c r="L1754">
        <f>VLOOKUP(A1754,[2]accidentes!$B:$C,2,0)</f>
        <v>769</v>
      </c>
      <c r="M1754" t="str">
        <f>VLOOKUP(A1754,[2]accidentes!$B:$D,3,0)</f>
        <v>espalda</v>
      </c>
      <c r="N1754" t="str">
        <f>VLOOKUP(A1754,[2]accidentes!$B:$E,4,0)</f>
        <v>lesiones multiples</v>
      </c>
      <c r="O1754" t="str">
        <f>VLOOKUP(J1754,[1]empresas!$A:$B,2,0)</f>
        <v>salud</v>
      </c>
      <c r="P1754">
        <f>VLOOKUP(J1754,[1]empresas!$A:$C,3,0)</f>
        <v>0</v>
      </c>
      <c r="Q1754">
        <f>VLOOKUP(J1754,[1]empresas!$A:$D,4,0)</f>
        <v>1</v>
      </c>
    </row>
    <row r="1755" spans="1:17" x14ac:dyDescent="0.3">
      <c r="A1755">
        <v>2154</v>
      </c>
      <c r="B1755">
        <v>56</v>
      </c>
      <c r="C1755">
        <v>1</v>
      </c>
      <c r="D1755" t="s">
        <v>24</v>
      </c>
      <c r="E1755">
        <v>0</v>
      </c>
      <c r="F1755">
        <v>1</v>
      </c>
      <c r="G1755">
        <v>1</v>
      </c>
      <c r="H1755" t="s">
        <v>20</v>
      </c>
      <c r="I1755">
        <v>12</v>
      </c>
      <c r="J1755">
        <v>128</v>
      </c>
      <c r="K1755">
        <v>1</v>
      </c>
      <c r="L1755">
        <f>VLOOKUP(A1755,[2]accidentes!$B:$C,2,0)</f>
        <v>770</v>
      </c>
      <c r="M1755" t="str">
        <f>VLOOKUP(A1755,[2]accidentes!$B:$D,3,0)</f>
        <v>espalda</v>
      </c>
      <c r="N1755" t="str">
        <f>VLOOKUP(A1755,[2]accidentes!$B:$E,4,0)</f>
        <v>fractura</v>
      </c>
      <c r="O1755" t="str">
        <f>VLOOKUP(J1755,[1]empresas!$A:$B,2,0)</f>
        <v>salud</v>
      </c>
      <c r="P1755">
        <f>VLOOKUP(J1755,[1]empresas!$A:$C,3,0)</f>
        <v>1</v>
      </c>
      <c r="Q1755">
        <f>VLOOKUP(J1755,[1]empresas!$A:$D,4,0)</f>
        <v>0</v>
      </c>
    </row>
    <row r="1756" spans="1:17" x14ac:dyDescent="0.3">
      <c r="A1756">
        <v>2155</v>
      </c>
      <c r="B1756">
        <v>51</v>
      </c>
      <c r="C1756">
        <v>0</v>
      </c>
      <c r="D1756" t="s">
        <v>19</v>
      </c>
      <c r="E1756">
        <v>0</v>
      </c>
      <c r="F1756">
        <v>0</v>
      </c>
      <c r="G1756">
        <v>1</v>
      </c>
      <c r="H1756" t="s">
        <v>23</v>
      </c>
      <c r="I1756">
        <v>15</v>
      </c>
      <c r="J1756">
        <v>35</v>
      </c>
      <c r="K1756">
        <v>1</v>
      </c>
      <c r="L1756">
        <f>VLOOKUP(A1756,[2]accidentes!$B:$C,2,0)</f>
        <v>771</v>
      </c>
      <c r="M1756" t="str">
        <f>VLOOKUP(A1756,[2]accidentes!$B:$D,3,0)</f>
        <v>ojo</v>
      </c>
      <c r="N1756" t="str">
        <f>VLOOKUP(A1756,[2]accidentes!$B:$E,4,0)</f>
        <v>fractura</v>
      </c>
      <c r="O1756" t="str">
        <f>VLOOKUP(J1756,[1]empresas!$A:$B,2,0)</f>
        <v>mineria</v>
      </c>
      <c r="P1756">
        <f>VLOOKUP(J1756,[1]empresas!$A:$C,3,0)</f>
        <v>1</v>
      </c>
      <c r="Q1756">
        <f>VLOOKUP(J1756,[1]empresas!$A:$D,4,0)</f>
        <v>0</v>
      </c>
    </row>
    <row r="1757" spans="1:17" x14ac:dyDescent="0.3">
      <c r="A1757">
        <v>2156</v>
      </c>
      <c r="B1757">
        <v>36</v>
      </c>
      <c r="C1757">
        <v>1</v>
      </c>
      <c r="D1757" t="s">
        <v>21</v>
      </c>
      <c r="E1757">
        <v>1</v>
      </c>
      <c r="F1757">
        <v>1</v>
      </c>
      <c r="G1757">
        <v>0</v>
      </c>
      <c r="H1757" t="s">
        <v>23</v>
      </c>
      <c r="I1757">
        <v>15</v>
      </c>
      <c r="J1757">
        <v>73</v>
      </c>
      <c r="K1757">
        <v>0</v>
      </c>
      <c r="L1757">
        <v>0</v>
      </c>
      <c r="M1757">
        <v>0</v>
      </c>
      <c r="N1757">
        <v>0</v>
      </c>
      <c r="O1757" t="str">
        <f>VLOOKUP(J1757,[1]empresas!$A:$B,2,0)</f>
        <v>servicios</v>
      </c>
      <c r="P1757">
        <f>VLOOKUP(J1757,[1]empresas!$A:$C,3,0)</f>
        <v>1</v>
      </c>
      <c r="Q1757">
        <f>VLOOKUP(J1757,[1]empresas!$A:$D,4,0)</f>
        <v>1</v>
      </c>
    </row>
    <row r="1758" spans="1:17" x14ac:dyDescent="0.3">
      <c r="A1758">
        <v>2157</v>
      </c>
      <c r="B1758">
        <v>39</v>
      </c>
      <c r="C1758">
        <v>0</v>
      </c>
      <c r="D1758" t="s">
        <v>19</v>
      </c>
      <c r="E1758">
        <v>0</v>
      </c>
      <c r="F1758">
        <v>0</v>
      </c>
      <c r="G1758">
        <v>1</v>
      </c>
      <c r="H1758" t="s">
        <v>18</v>
      </c>
      <c r="I1758">
        <v>14</v>
      </c>
      <c r="J1758">
        <v>40</v>
      </c>
      <c r="K1758">
        <v>1</v>
      </c>
      <c r="L1758">
        <f>VLOOKUP(A1758,[2]accidentes!$B:$C,2,0)</f>
        <v>772</v>
      </c>
      <c r="M1758" t="str">
        <f>VLOOKUP(A1758,[2]accidentes!$B:$D,3,0)</f>
        <v>abdomen</v>
      </c>
      <c r="N1758" t="str">
        <f>VLOOKUP(A1758,[2]accidentes!$B:$E,4,0)</f>
        <v>lesiones multiples</v>
      </c>
      <c r="O1758" t="str">
        <f>VLOOKUP(J1758,[1]empresas!$A:$B,2,0)</f>
        <v>agricultura</v>
      </c>
      <c r="P1758">
        <f>VLOOKUP(J1758,[1]empresas!$A:$C,3,0)</f>
        <v>1</v>
      </c>
      <c r="Q1758">
        <f>VLOOKUP(J1758,[1]empresas!$A:$D,4,0)</f>
        <v>1</v>
      </c>
    </row>
    <row r="1759" spans="1:17" x14ac:dyDescent="0.3">
      <c r="A1759">
        <v>2158</v>
      </c>
      <c r="B1759">
        <v>27</v>
      </c>
      <c r="C1759">
        <v>0</v>
      </c>
      <c r="D1759" t="s">
        <v>19</v>
      </c>
      <c r="E1759">
        <v>0</v>
      </c>
      <c r="F1759">
        <v>0</v>
      </c>
      <c r="G1759">
        <v>1</v>
      </c>
      <c r="H1759" t="s">
        <v>23</v>
      </c>
      <c r="I1759">
        <v>9</v>
      </c>
      <c r="J1759">
        <v>78</v>
      </c>
      <c r="K1759">
        <v>0</v>
      </c>
      <c r="L1759">
        <v>0</v>
      </c>
      <c r="M1759">
        <v>0</v>
      </c>
      <c r="N1759">
        <v>0</v>
      </c>
      <c r="O1759" t="str">
        <f>VLOOKUP(J1759,[1]empresas!$A:$B,2,0)</f>
        <v>comercio</v>
      </c>
      <c r="P1759">
        <f>VLOOKUP(J1759,[1]empresas!$A:$C,3,0)</f>
        <v>0</v>
      </c>
      <c r="Q1759">
        <f>VLOOKUP(J1759,[1]empresas!$A:$D,4,0)</f>
        <v>1</v>
      </c>
    </row>
    <row r="1760" spans="1:17" x14ac:dyDescent="0.3">
      <c r="A1760">
        <v>2159</v>
      </c>
      <c r="B1760">
        <v>33</v>
      </c>
      <c r="C1760">
        <v>1</v>
      </c>
      <c r="D1760" t="s">
        <v>21</v>
      </c>
      <c r="E1760">
        <v>2</v>
      </c>
      <c r="F1760">
        <v>0</v>
      </c>
      <c r="G1760">
        <v>1</v>
      </c>
      <c r="H1760" t="s">
        <v>18</v>
      </c>
      <c r="I1760">
        <v>9</v>
      </c>
      <c r="J1760">
        <v>120</v>
      </c>
      <c r="K1760">
        <v>1</v>
      </c>
      <c r="L1760">
        <f>VLOOKUP(A1760,[2]accidentes!$B:$C,2,0)</f>
        <v>773</v>
      </c>
      <c r="M1760" t="str">
        <f>VLOOKUP(A1760,[2]accidentes!$B:$D,3,0)</f>
        <v>ojo</v>
      </c>
      <c r="N1760" t="str">
        <f>VLOOKUP(A1760,[2]accidentes!$B:$E,4,0)</f>
        <v>lesiones multiples</v>
      </c>
      <c r="O1760" t="str">
        <f>VLOOKUP(J1760,[1]empresas!$A:$B,2,0)</f>
        <v>construccion</v>
      </c>
      <c r="P1760">
        <f>VLOOKUP(J1760,[1]empresas!$A:$C,3,0)</f>
        <v>1</v>
      </c>
      <c r="Q1760">
        <f>VLOOKUP(J1760,[1]empresas!$A:$D,4,0)</f>
        <v>1</v>
      </c>
    </row>
    <row r="1761" spans="1:17" x14ac:dyDescent="0.3">
      <c r="A1761">
        <v>2161</v>
      </c>
      <c r="B1761">
        <v>34</v>
      </c>
      <c r="C1761">
        <v>0</v>
      </c>
      <c r="D1761" t="s">
        <v>19</v>
      </c>
      <c r="E1761">
        <v>4</v>
      </c>
      <c r="F1761">
        <v>0</v>
      </c>
      <c r="G1761">
        <v>0</v>
      </c>
      <c r="H1761" t="s">
        <v>20</v>
      </c>
      <c r="I1761">
        <v>11</v>
      </c>
      <c r="J1761">
        <v>89</v>
      </c>
      <c r="K1761">
        <v>0</v>
      </c>
      <c r="L1761">
        <v>0</v>
      </c>
      <c r="M1761">
        <v>0</v>
      </c>
      <c r="N1761">
        <v>0</v>
      </c>
      <c r="O1761" t="str">
        <f>VLOOKUP(J1761,[1]empresas!$A:$B,2,0)</f>
        <v>funcion publica</v>
      </c>
      <c r="P1761">
        <f>VLOOKUP(J1761,[1]empresas!$A:$C,3,0)</f>
        <v>1</v>
      </c>
      <c r="Q1761">
        <f>VLOOKUP(J1761,[1]empresas!$A:$D,4,0)</f>
        <v>0</v>
      </c>
    </row>
    <row r="1762" spans="1:17" x14ac:dyDescent="0.3">
      <c r="A1762">
        <v>2162</v>
      </c>
      <c r="B1762">
        <v>35</v>
      </c>
      <c r="C1762">
        <v>1</v>
      </c>
      <c r="D1762" t="s">
        <v>19</v>
      </c>
      <c r="E1762">
        <v>2</v>
      </c>
      <c r="F1762">
        <v>0</v>
      </c>
      <c r="G1762">
        <v>1</v>
      </c>
      <c r="H1762" t="s">
        <v>23</v>
      </c>
      <c r="I1762">
        <v>10</v>
      </c>
      <c r="J1762">
        <v>146</v>
      </c>
      <c r="K1762">
        <v>1</v>
      </c>
      <c r="L1762">
        <f>VLOOKUP(A1762,[2]accidentes!$B:$C,2,0)</f>
        <v>775</v>
      </c>
      <c r="M1762" t="str">
        <f>VLOOKUP(A1762,[2]accidentes!$B:$D,3,0)</f>
        <v>abdomen</v>
      </c>
      <c r="N1762" t="str">
        <f>VLOOKUP(A1762,[2]accidentes!$B:$E,4,0)</f>
        <v>fractura</v>
      </c>
      <c r="O1762" t="str">
        <f>VLOOKUP(J1762,[1]empresas!$A:$B,2,0)</f>
        <v>alimentos</v>
      </c>
      <c r="P1762">
        <f>VLOOKUP(J1762,[1]empresas!$A:$C,3,0)</f>
        <v>1</v>
      </c>
      <c r="Q1762">
        <f>VLOOKUP(J1762,[1]empresas!$A:$D,4,0)</f>
        <v>1</v>
      </c>
    </row>
    <row r="1763" spans="1:17" x14ac:dyDescent="0.3">
      <c r="A1763">
        <v>2163</v>
      </c>
      <c r="B1763">
        <v>37</v>
      </c>
      <c r="C1763">
        <v>1</v>
      </c>
      <c r="D1763" t="s">
        <v>19</v>
      </c>
      <c r="E1763">
        <v>3</v>
      </c>
      <c r="F1763">
        <v>0</v>
      </c>
      <c r="G1763">
        <v>0</v>
      </c>
      <c r="H1763" t="s">
        <v>23</v>
      </c>
      <c r="I1763">
        <v>18</v>
      </c>
      <c r="J1763">
        <v>77</v>
      </c>
      <c r="K1763">
        <v>1</v>
      </c>
      <c r="L1763">
        <f>VLOOKUP(A1763,[2]accidentes!$B:$C,2,0)</f>
        <v>776</v>
      </c>
      <c r="M1763" t="str">
        <f>VLOOKUP(A1763,[2]accidentes!$B:$D,3,0)</f>
        <v>pie</v>
      </c>
      <c r="N1763" t="str">
        <f>VLOOKUP(A1763,[2]accidentes!$B:$E,4,0)</f>
        <v>lesiones multiples</v>
      </c>
      <c r="O1763" t="str">
        <f>VLOOKUP(J1763,[1]empresas!$A:$B,2,0)</f>
        <v>servicios</v>
      </c>
      <c r="P1763">
        <f>VLOOKUP(J1763,[1]empresas!$A:$C,3,0)</f>
        <v>1</v>
      </c>
      <c r="Q1763">
        <f>VLOOKUP(J1763,[1]empresas!$A:$D,4,0)</f>
        <v>1</v>
      </c>
    </row>
    <row r="1764" spans="1:17" x14ac:dyDescent="0.3">
      <c r="A1764">
        <v>2164</v>
      </c>
      <c r="B1764">
        <v>77</v>
      </c>
      <c r="C1764">
        <v>1</v>
      </c>
      <c r="D1764" t="s">
        <v>21</v>
      </c>
      <c r="E1764">
        <v>0</v>
      </c>
      <c r="F1764">
        <v>0</v>
      </c>
      <c r="G1764">
        <v>0</v>
      </c>
      <c r="H1764" t="s">
        <v>20</v>
      </c>
      <c r="I1764">
        <v>10</v>
      </c>
      <c r="J1764">
        <v>82</v>
      </c>
      <c r="K1764">
        <v>1</v>
      </c>
      <c r="L1764">
        <f>VLOOKUP(A1764,[2]accidentes!$B:$C,2,0)</f>
        <v>777</v>
      </c>
      <c r="M1764" t="str">
        <f>VLOOKUP(A1764,[2]accidentes!$B:$D,3,0)</f>
        <v>cabeza</v>
      </c>
      <c r="N1764" t="str">
        <f>VLOOKUP(A1764,[2]accidentes!$B:$E,4,0)</f>
        <v>herida</v>
      </c>
      <c r="O1764" t="str">
        <f>VLOOKUP(J1764,[1]empresas!$A:$B,2,0)</f>
        <v>alimentos</v>
      </c>
      <c r="P1764">
        <f>VLOOKUP(J1764,[1]empresas!$A:$C,3,0)</f>
        <v>1</v>
      </c>
      <c r="Q1764">
        <f>VLOOKUP(J1764,[1]empresas!$A:$D,4,0)</f>
        <v>1</v>
      </c>
    </row>
    <row r="1765" spans="1:17" x14ac:dyDescent="0.3">
      <c r="A1765">
        <v>2165</v>
      </c>
      <c r="B1765">
        <v>42</v>
      </c>
      <c r="C1765">
        <v>1</v>
      </c>
      <c r="D1765" t="s">
        <v>19</v>
      </c>
      <c r="E1765">
        <v>0</v>
      </c>
      <c r="F1765">
        <v>0</v>
      </c>
      <c r="G1765">
        <v>1</v>
      </c>
      <c r="H1765" t="s">
        <v>20</v>
      </c>
      <c r="I1765">
        <v>5</v>
      </c>
      <c r="J1765">
        <v>130</v>
      </c>
      <c r="K1765">
        <v>0</v>
      </c>
      <c r="L1765">
        <v>0</v>
      </c>
      <c r="M1765">
        <v>0</v>
      </c>
      <c r="N1765">
        <v>0</v>
      </c>
      <c r="O1765" t="str">
        <f>VLOOKUP(J1765,[1]empresas!$A:$B,2,0)</f>
        <v>mineria</v>
      </c>
      <c r="P1765">
        <f>VLOOKUP(J1765,[1]empresas!$A:$C,3,0)</f>
        <v>0</v>
      </c>
      <c r="Q1765">
        <f>VLOOKUP(J1765,[1]empresas!$A:$D,4,0)</f>
        <v>1</v>
      </c>
    </row>
    <row r="1766" spans="1:17" x14ac:dyDescent="0.3">
      <c r="A1766">
        <v>2167</v>
      </c>
      <c r="B1766">
        <v>54</v>
      </c>
      <c r="C1766">
        <v>0</v>
      </c>
      <c r="D1766" t="s">
        <v>19</v>
      </c>
      <c r="E1766">
        <v>2</v>
      </c>
      <c r="F1766">
        <v>0</v>
      </c>
      <c r="G1766">
        <v>0</v>
      </c>
      <c r="H1766" t="s">
        <v>18</v>
      </c>
      <c r="I1766">
        <v>2</v>
      </c>
      <c r="J1766">
        <v>57</v>
      </c>
      <c r="K1766">
        <v>1</v>
      </c>
      <c r="L1766">
        <f>VLOOKUP(A1766,[2]accidentes!$B:$C,2,0)</f>
        <v>778</v>
      </c>
      <c r="M1766" t="str">
        <f>VLOOKUP(A1766,[2]accidentes!$B:$D,3,0)</f>
        <v>cabeza</v>
      </c>
      <c r="N1766" t="str">
        <f>VLOOKUP(A1766,[2]accidentes!$B:$E,4,0)</f>
        <v>lesiones multiples</v>
      </c>
      <c r="O1766" t="str">
        <f>VLOOKUP(J1766,[1]empresas!$A:$B,2,0)</f>
        <v>servicios</v>
      </c>
      <c r="P1766">
        <f>VLOOKUP(J1766,[1]empresas!$A:$C,3,0)</f>
        <v>1</v>
      </c>
      <c r="Q1766">
        <f>VLOOKUP(J1766,[1]empresas!$A:$D,4,0)</f>
        <v>1</v>
      </c>
    </row>
    <row r="1767" spans="1:17" x14ac:dyDescent="0.3">
      <c r="A1767">
        <v>2168</v>
      </c>
      <c r="B1767">
        <v>36</v>
      </c>
      <c r="C1767">
        <v>0</v>
      </c>
      <c r="D1767" t="s">
        <v>19</v>
      </c>
      <c r="E1767">
        <v>3</v>
      </c>
      <c r="F1767">
        <v>0</v>
      </c>
      <c r="G1767">
        <v>1</v>
      </c>
      <c r="H1767" t="s">
        <v>20</v>
      </c>
      <c r="I1767">
        <v>13</v>
      </c>
      <c r="J1767">
        <v>141</v>
      </c>
      <c r="K1767">
        <v>0</v>
      </c>
      <c r="L1767">
        <v>0</v>
      </c>
      <c r="M1767">
        <v>0</v>
      </c>
      <c r="N1767">
        <v>0</v>
      </c>
      <c r="O1767" t="str">
        <f>VLOOKUP(J1767,[1]empresas!$A:$B,2,0)</f>
        <v>manufactura</v>
      </c>
      <c r="P1767">
        <f>VLOOKUP(J1767,[1]empresas!$A:$C,3,0)</f>
        <v>1</v>
      </c>
      <c r="Q1767">
        <f>VLOOKUP(J1767,[1]empresas!$A:$D,4,0)</f>
        <v>1</v>
      </c>
    </row>
    <row r="1768" spans="1:17" x14ac:dyDescent="0.3">
      <c r="A1768">
        <v>2169</v>
      </c>
      <c r="B1768">
        <v>61</v>
      </c>
      <c r="C1768">
        <v>1</v>
      </c>
      <c r="D1768" t="s">
        <v>19</v>
      </c>
      <c r="E1768">
        <v>3</v>
      </c>
      <c r="F1768">
        <v>1</v>
      </c>
      <c r="G1768">
        <v>1</v>
      </c>
      <c r="H1768" t="s">
        <v>20</v>
      </c>
      <c r="I1768">
        <v>10</v>
      </c>
      <c r="J1768">
        <v>66</v>
      </c>
      <c r="K1768">
        <v>0</v>
      </c>
      <c r="L1768">
        <v>0</v>
      </c>
      <c r="M1768">
        <v>0</v>
      </c>
      <c r="N1768">
        <v>0</v>
      </c>
      <c r="O1768" t="str">
        <f>VLOOKUP(J1768,[1]empresas!$A:$B,2,0)</f>
        <v>salud</v>
      </c>
      <c r="P1768">
        <f>VLOOKUP(J1768,[1]empresas!$A:$C,3,0)</f>
        <v>1</v>
      </c>
      <c r="Q1768">
        <f>VLOOKUP(J1768,[1]empresas!$A:$D,4,0)</f>
        <v>1</v>
      </c>
    </row>
    <row r="1769" spans="1:17" x14ac:dyDescent="0.3">
      <c r="A1769">
        <v>2170</v>
      </c>
      <c r="B1769">
        <v>41</v>
      </c>
      <c r="C1769">
        <v>0</v>
      </c>
      <c r="D1769" t="s">
        <v>19</v>
      </c>
      <c r="E1769">
        <v>1</v>
      </c>
      <c r="F1769">
        <v>0</v>
      </c>
      <c r="G1769">
        <v>1</v>
      </c>
      <c r="H1769" t="s">
        <v>20</v>
      </c>
      <c r="I1769">
        <v>17</v>
      </c>
      <c r="J1769">
        <v>72</v>
      </c>
      <c r="K1769">
        <v>0</v>
      </c>
      <c r="L1769">
        <v>0</v>
      </c>
      <c r="M1769">
        <v>0</v>
      </c>
      <c r="N1769">
        <v>0</v>
      </c>
      <c r="O1769" t="str">
        <f>VLOOKUP(J1769,[1]empresas!$A:$B,2,0)</f>
        <v>construccion</v>
      </c>
      <c r="P1769">
        <f>VLOOKUP(J1769,[1]empresas!$A:$C,3,0)</f>
        <v>1</v>
      </c>
      <c r="Q1769">
        <f>VLOOKUP(J1769,[1]empresas!$A:$D,4,0)</f>
        <v>1</v>
      </c>
    </row>
    <row r="1770" spans="1:17" x14ac:dyDescent="0.3">
      <c r="A1770">
        <v>2171</v>
      </c>
      <c r="B1770">
        <v>64</v>
      </c>
      <c r="C1770">
        <v>0</v>
      </c>
      <c r="D1770" t="s">
        <v>21</v>
      </c>
      <c r="E1770">
        <v>0</v>
      </c>
      <c r="F1770">
        <v>0</v>
      </c>
      <c r="G1770">
        <v>0</v>
      </c>
      <c r="H1770" t="s">
        <v>18</v>
      </c>
      <c r="I1770">
        <v>12</v>
      </c>
      <c r="J1770">
        <v>36</v>
      </c>
      <c r="K1770">
        <v>1</v>
      </c>
      <c r="L1770">
        <f>VLOOKUP(A1770,[2]accidentes!$B:$C,2,0)</f>
        <v>779</v>
      </c>
      <c r="M1770" t="str">
        <f>VLOOKUP(A1770,[2]accidentes!$B:$D,3,0)</f>
        <v>cabeza</v>
      </c>
      <c r="N1770" t="str">
        <f>VLOOKUP(A1770,[2]accidentes!$B:$E,4,0)</f>
        <v>luxacion</v>
      </c>
      <c r="O1770" t="str">
        <f>VLOOKUP(J1770,[1]empresas!$A:$B,2,0)</f>
        <v>agricultura</v>
      </c>
      <c r="P1770">
        <f>VLOOKUP(J1770,[1]empresas!$A:$C,3,0)</f>
        <v>1</v>
      </c>
      <c r="Q1770">
        <f>VLOOKUP(J1770,[1]empresas!$A:$D,4,0)</f>
        <v>1</v>
      </c>
    </row>
    <row r="1771" spans="1:17" x14ac:dyDescent="0.3">
      <c r="A1771">
        <v>2172</v>
      </c>
      <c r="B1771">
        <v>40</v>
      </c>
      <c r="C1771">
        <v>1</v>
      </c>
      <c r="D1771" t="s">
        <v>19</v>
      </c>
      <c r="E1771">
        <v>1</v>
      </c>
      <c r="F1771">
        <v>0</v>
      </c>
      <c r="G1771">
        <v>1</v>
      </c>
      <c r="H1771" t="s">
        <v>20</v>
      </c>
      <c r="I1771">
        <v>6</v>
      </c>
      <c r="J1771">
        <v>23</v>
      </c>
      <c r="K1771">
        <v>0</v>
      </c>
      <c r="L1771">
        <v>0</v>
      </c>
      <c r="M1771">
        <v>0</v>
      </c>
      <c r="N1771">
        <v>0</v>
      </c>
      <c r="O1771" t="str">
        <f>VLOOKUP(J1771,[1]empresas!$A:$B,2,0)</f>
        <v>alimentos</v>
      </c>
      <c r="P1771">
        <f>VLOOKUP(J1771,[1]empresas!$A:$C,3,0)</f>
        <v>1</v>
      </c>
      <c r="Q1771">
        <f>VLOOKUP(J1771,[1]empresas!$A:$D,4,0)</f>
        <v>1</v>
      </c>
    </row>
    <row r="1772" spans="1:17" x14ac:dyDescent="0.3">
      <c r="A1772">
        <v>2173</v>
      </c>
      <c r="B1772">
        <v>32</v>
      </c>
      <c r="C1772">
        <v>1</v>
      </c>
      <c r="D1772" t="s">
        <v>21</v>
      </c>
      <c r="E1772">
        <v>0</v>
      </c>
      <c r="F1772">
        <v>0</v>
      </c>
      <c r="G1772">
        <v>0</v>
      </c>
      <c r="H1772" t="s">
        <v>20</v>
      </c>
      <c r="I1772">
        <v>16</v>
      </c>
      <c r="J1772">
        <v>87</v>
      </c>
      <c r="K1772">
        <v>0</v>
      </c>
      <c r="L1772">
        <v>0</v>
      </c>
      <c r="M1772">
        <v>0</v>
      </c>
      <c r="N1772">
        <v>0</v>
      </c>
      <c r="O1772" t="str">
        <f>VLOOKUP(J1772,[1]empresas!$A:$B,2,0)</f>
        <v>servicios</v>
      </c>
      <c r="P1772">
        <f>VLOOKUP(J1772,[1]empresas!$A:$C,3,0)</f>
        <v>1</v>
      </c>
      <c r="Q1772">
        <f>VLOOKUP(J1772,[1]empresas!$A:$D,4,0)</f>
        <v>1</v>
      </c>
    </row>
    <row r="1773" spans="1:17" x14ac:dyDescent="0.3">
      <c r="A1773">
        <v>2174</v>
      </c>
      <c r="B1773">
        <v>70</v>
      </c>
      <c r="C1773">
        <v>1</v>
      </c>
      <c r="D1773" t="s">
        <v>19</v>
      </c>
      <c r="E1773">
        <v>1</v>
      </c>
      <c r="F1773">
        <v>0</v>
      </c>
      <c r="G1773">
        <v>0</v>
      </c>
      <c r="H1773" t="s">
        <v>18</v>
      </c>
      <c r="I1773">
        <v>7</v>
      </c>
      <c r="J1773">
        <v>76</v>
      </c>
      <c r="K1773">
        <v>0</v>
      </c>
      <c r="L1773">
        <v>0</v>
      </c>
      <c r="M1773">
        <v>0</v>
      </c>
      <c r="N1773">
        <v>0</v>
      </c>
      <c r="O1773" t="str">
        <f>VLOOKUP(J1773,[1]empresas!$A:$B,2,0)</f>
        <v>construccion</v>
      </c>
      <c r="P1773">
        <f>VLOOKUP(J1773,[1]empresas!$A:$C,3,0)</f>
        <v>1</v>
      </c>
      <c r="Q1773">
        <f>VLOOKUP(J1773,[1]empresas!$A:$D,4,0)</f>
        <v>1</v>
      </c>
    </row>
    <row r="1774" spans="1:17" x14ac:dyDescent="0.3">
      <c r="A1774">
        <v>2176</v>
      </c>
      <c r="B1774">
        <v>46</v>
      </c>
      <c r="C1774">
        <v>0</v>
      </c>
      <c r="D1774" t="s">
        <v>21</v>
      </c>
      <c r="E1774">
        <v>1</v>
      </c>
      <c r="F1774">
        <v>0</v>
      </c>
      <c r="G1774">
        <v>0</v>
      </c>
      <c r="H1774" t="s">
        <v>20</v>
      </c>
      <c r="I1774">
        <v>8</v>
      </c>
      <c r="J1774">
        <v>86</v>
      </c>
      <c r="K1774">
        <v>0</v>
      </c>
      <c r="L1774">
        <v>0</v>
      </c>
      <c r="M1774">
        <v>0</v>
      </c>
      <c r="N1774">
        <v>0</v>
      </c>
      <c r="O1774" t="str">
        <f>VLOOKUP(J1774,[1]empresas!$A:$B,2,0)</f>
        <v>alimentos</v>
      </c>
      <c r="P1774">
        <f>VLOOKUP(J1774,[1]empresas!$A:$C,3,0)</f>
        <v>1</v>
      </c>
      <c r="Q1774">
        <f>VLOOKUP(J1774,[1]empresas!$A:$D,4,0)</f>
        <v>1</v>
      </c>
    </row>
    <row r="1775" spans="1:17" x14ac:dyDescent="0.3">
      <c r="A1775">
        <v>2178</v>
      </c>
      <c r="B1775">
        <v>58</v>
      </c>
      <c r="C1775">
        <v>1</v>
      </c>
      <c r="D1775" t="s">
        <v>19</v>
      </c>
      <c r="E1775">
        <v>4</v>
      </c>
      <c r="F1775">
        <v>0</v>
      </c>
      <c r="G1775">
        <v>0</v>
      </c>
      <c r="H1775" t="s">
        <v>20</v>
      </c>
      <c r="I1775">
        <v>6</v>
      </c>
      <c r="J1775">
        <v>3</v>
      </c>
      <c r="K1775">
        <v>0</v>
      </c>
      <c r="L1775">
        <v>0</v>
      </c>
      <c r="M1775">
        <v>0</v>
      </c>
      <c r="N1775">
        <v>0</v>
      </c>
      <c r="O1775" t="str">
        <f>VLOOKUP(J1775,[1]empresas!$A:$B,2,0)</f>
        <v>construccion</v>
      </c>
      <c r="P1775">
        <f>VLOOKUP(J1775,[1]empresas!$A:$C,3,0)</f>
        <v>1</v>
      </c>
      <c r="Q1775">
        <f>VLOOKUP(J1775,[1]empresas!$A:$D,4,0)</f>
        <v>1</v>
      </c>
    </row>
    <row r="1776" spans="1:17" x14ac:dyDescent="0.3">
      <c r="A1776">
        <v>2179</v>
      </c>
      <c r="B1776">
        <v>47</v>
      </c>
      <c r="C1776">
        <v>0</v>
      </c>
      <c r="D1776" t="s">
        <v>19</v>
      </c>
      <c r="E1776">
        <v>2</v>
      </c>
      <c r="F1776">
        <v>1</v>
      </c>
      <c r="G1776">
        <v>0</v>
      </c>
      <c r="H1776" t="s">
        <v>20</v>
      </c>
      <c r="I1776">
        <v>5</v>
      </c>
      <c r="J1776">
        <v>115</v>
      </c>
      <c r="K1776">
        <v>0</v>
      </c>
      <c r="L1776">
        <v>0</v>
      </c>
      <c r="M1776">
        <v>0</v>
      </c>
      <c r="N1776">
        <v>0</v>
      </c>
      <c r="O1776" t="str">
        <f>VLOOKUP(J1776,[1]empresas!$A:$B,2,0)</f>
        <v>servicios</v>
      </c>
      <c r="P1776">
        <f>VLOOKUP(J1776,[1]empresas!$A:$C,3,0)</f>
        <v>1</v>
      </c>
      <c r="Q1776">
        <f>VLOOKUP(J1776,[1]empresas!$A:$D,4,0)</f>
        <v>1</v>
      </c>
    </row>
    <row r="1777" spans="1:17" x14ac:dyDescent="0.3">
      <c r="A1777">
        <v>2180</v>
      </c>
      <c r="B1777">
        <v>34</v>
      </c>
      <c r="C1777">
        <v>0</v>
      </c>
      <c r="D1777" t="s">
        <v>24</v>
      </c>
      <c r="E1777">
        <v>0</v>
      </c>
      <c r="F1777">
        <v>1</v>
      </c>
      <c r="G1777">
        <v>0</v>
      </c>
      <c r="H1777" t="s">
        <v>20</v>
      </c>
      <c r="I1777">
        <v>10</v>
      </c>
      <c r="J1777">
        <v>141</v>
      </c>
      <c r="K1777">
        <v>1</v>
      </c>
      <c r="L1777">
        <f>VLOOKUP(A1777,[2]accidentes!$B:$C,2,0)</f>
        <v>781</v>
      </c>
      <c r="M1777" t="str">
        <f>VLOOKUP(A1777,[2]accidentes!$B:$D,3,0)</f>
        <v>pie</v>
      </c>
      <c r="N1777" t="str">
        <f>VLOOKUP(A1777,[2]accidentes!$B:$E,4,0)</f>
        <v>lesiones multiples</v>
      </c>
      <c r="O1777" t="str">
        <f>VLOOKUP(J1777,[1]empresas!$A:$B,2,0)</f>
        <v>manufactura</v>
      </c>
      <c r="P1777">
        <f>VLOOKUP(J1777,[1]empresas!$A:$C,3,0)</f>
        <v>1</v>
      </c>
      <c r="Q1777">
        <f>VLOOKUP(J1777,[1]empresas!$A:$D,4,0)</f>
        <v>1</v>
      </c>
    </row>
    <row r="1778" spans="1:17" x14ac:dyDescent="0.3">
      <c r="A1778">
        <v>2181</v>
      </c>
      <c r="B1778">
        <v>34</v>
      </c>
      <c r="C1778">
        <v>1</v>
      </c>
      <c r="D1778" t="s">
        <v>19</v>
      </c>
      <c r="E1778">
        <v>0</v>
      </c>
      <c r="F1778">
        <v>1</v>
      </c>
      <c r="G1778">
        <v>1</v>
      </c>
      <c r="H1778" t="s">
        <v>20</v>
      </c>
      <c r="I1778">
        <v>3</v>
      </c>
      <c r="J1778">
        <v>49</v>
      </c>
      <c r="K1778">
        <v>1</v>
      </c>
      <c r="L1778">
        <f>VLOOKUP(A1778,[2]accidentes!$B:$C,2,0)</f>
        <v>782</v>
      </c>
      <c r="M1778" t="str">
        <f>VLOOKUP(A1778,[2]accidentes!$B:$D,3,0)</f>
        <v>mano</v>
      </c>
      <c r="N1778" t="str">
        <f>VLOOKUP(A1778,[2]accidentes!$B:$E,4,0)</f>
        <v>fractura</v>
      </c>
      <c r="O1778" t="str">
        <f>VLOOKUP(J1778,[1]empresas!$A:$B,2,0)</f>
        <v>salud</v>
      </c>
      <c r="P1778">
        <f>VLOOKUP(J1778,[1]empresas!$A:$C,3,0)</f>
        <v>1</v>
      </c>
      <c r="Q1778">
        <f>VLOOKUP(J1778,[1]empresas!$A:$D,4,0)</f>
        <v>1</v>
      </c>
    </row>
    <row r="1779" spans="1:17" x14ac:dyDescent="0.3">
      <c r="A1779">
        <v>2182</v>
      </c>
      <c r="B1779">
        <v>53</v>
      </c>
      <c r="C1779">
        <v>1</v>
      </c>
      <c r="D1779" t="s">
        <v>17</v>
      </c>
      <c r="E1779">
        <v>2</v>
      </c>
      <c r="F1779">
        <v>0</v>
      </c>
      <c r="G1779">
        <v>1</v>
      </c>
      <c r="H1779" t="s">
        <v>23</v>
      </c>
      <c r="I1779">
        <v>16</v>
      </c>
      <c r="J1779">
        <v>143</v>
      </c>
      <c r="K1779">
        <v>1</v>
      </c>
      <c r="L1779">
        <f>VLOOKUP(A1779,[2]accidentes!$B:$C,2,0)</f>
        <v>783</v>
      </c>
      <c r="M1779" t="str">
        <f>VLOOKUP(A1779,[2]accidentes!$B:$D,3,0)</f>
        <v>mano</v>
      </c>
      <c r="N1779" t="str">
        <f>VLOOKUP(A1779,[2]accidentes!$B:$E,4,0)</f>
        <v>herida</v>
      </c>
      <c r="O1779" t="str">
        <f>VLOOKUP(J1779,[1]empresas!$A:$B,2,0)</f>
        <v>mineria</v>
      </c>
      <c r="P1779">
        <f>VLOOKUP(J1779,[1]empresas!$A:$C,3,0)</f>
        <v>1</v>
      </c>
      <c r="Q1779">
        <f>VLOOKUP(J1779,[1]empresas!$A:$D,4,0)</f>
        <v>1</v>
      </c>
    </row>
    <row r="1780" spans="1:17" x14ac:dyDescent="0.3">
      <c r="A1780">
        <v>2184</v>
      </c>
      <c r="B1780">
        <v>28</v>
      </c>
      <c r="C1780">
        <v>0</v>
      </c>
      <c r="D1780" t="s">
        <v>21</v>
      </c>
      <c r="E1780">
        <v>2</v>
      </c>
      <c r="F1780">
        <v>0</v>
      </c>
      <c r="G1780">
        <v>1</v>
      </c>
      <c r="H1780" t="s">
        <v>20</v>
      </c>
      <c r="I1780">
        <v>12</v>
      </c>
      <c r="J1780">
        <v>59</v>
      </c>
      <c r="K1780">
        <v>0</v>
      </c>
      <c r="L1780">
        <v>0</v>
      </c>
      <c r="M1780">
        <v>0</v>
      </c>
      <c r="N1780">
        <v>0</v>
      </c>
      <c r="O1780" t="str">
        <f>VLOOKUP(J1780,[1]empresas!$A:$B,2,0)</f>
        <v>servicios</v>
      </c>
      <c r="P1780">
        <f>VLOOKUP(J1780,[1]empresas!$A:$C,3,0)</f>
        <v>1</v>
      </c>
      <c r="Q1780">
        <f>VLOOKUP(J1780,[1]empresas!$A:$D,4,0)</f>
        <v>1</v>
      </c>
    </row>
    <row r="1781" spans="1:17" x14ac:dyDescent="0.3">
      <c r="A1781">
        <v>2185</v>
      </c>
      <c r="B1781">
        <v>46</v>
      </c>
      <c r="C1781">
        <v>0</v>
      </c>
      <c r="D1781" t="s">
        <v>21</v>
      </c>
      <c r="E1781">
        <v>0</v>
      </c>
      <c r="F1781">
        <v>1</v>
      </c>
      <c r="G1781">
        <v>0</v>
      </c>
      <c r="H1781" t="s">
        <v>23</v>
      </c>
      <c r="I1781">
        <v>19</v>
      </c>
      <c r="J1781">
        <v>40</v>
      </c>
      <c r="K1781">
        <v>1</v>
      </c>
      <c r="L1781">
        <f>VLOOKUP(A1781,[2]accidentes!$B:$C,2,0)</f>
        <v>784</v>
      </c>
      <c r="M1781" t="str">
        <f>VLOOKUP(A1781,[2]accidentes!$B:$D,3,0)</f>
        <v>cabeza</v>
      </c>
      <c r="N1781" t="str">
        <f>VLOOKUP(A1781,[2]accidentes!$B:$E,4,0)</f>
        <v>trauma superficial</v>
      </c>
      <c r="O1781" t="str">
        <f>VLOOKUP(J1781,[1]empresas!$A:$B,2,0)</f>
        <v>agricultura</v>
      </c>
      <c r="P1781">
        <f>VLOOKUP(J1781,[1]empresas!$A:$C,3,0)</f>
        <v>1</v>
      </c>
      <c r="Q1781">
        <f>VLOOKUP(J1781,[1]empresas!$A:$D,4,0)</f>
        <v>1</v>
      </c>
    </row>
    <row r="1782" spans="1:17" x14ac:dyDescent="0.3">
      <c r="A1782">
        <v>2186</v>
      </c>
      <c r="B1782">
        <v>51</v>
      </c>
      <c r="C1782">
        <v>1</v>
      </c>
      <c r="D1782" t="s">
        <v>21</v>
      </c>
      <c r="E1782">
        <v>0</v>
      </c>
      <c r="F1782">
        <v>0</v>
      </c>
      <c r="G1782">
        <v>1</v>
      </c>
      <c r="H1782" t="s">
        <v>18</v>
      </c>
      <c r="I1782">
        <v>13</v>
      </c>
      <c r="J1782">
        <v>109</v>
      </c>
      <c r="K1782">
        <v>0</v>
      </c>
      <c r="L1782">
        <v>0</v>
      </c>
      <c r="M1782">
        <v>0</v>
      </c>
      <c r="N1782">
        <v>0</v>
      </c>
      <c r="O1782" t="str">
        <f>VLOOKUP(J1782,[1]empresas!$A:$B,2,0)</f>
        <v>alimentos</v>
      </c>
      <c r="P1782">
        <f>VLOOKUP(J1782,[1]empresas!$A:$C,3,0)</f>
        <v>1</v>
      </c>
      <c r="Q1782">
        <f>VLOOKUP(J1782,[1]empresas!$A:$D,4,0)</f>
        <v>1</v>
      </c>
    </row>
    <row r="1783" spans="1:17" x14ac:dyDescent="0.3">
      <c r="A1783">
        <v>2188</v>
      </c>
      <c r="B1783">
        <v>43</v>
      </c>
      <c r="C1783">
        <v>0</v>
      </c>
      <c r="D1783" t="s">
        <v>19</v>
      </c>
      <c r="E1783">
        <v>1</v>
      </c>
      <c r="F1783">
        <v>0</v>
      </c>
      <c r="G1783">
        <v>0</v>
      </c>
      <c r="H1783" t="s">
        <v>23</v>
      </c>
      <c r="I1783">
        <v>11</v>
      </c>
      <c r="J1783">
        <v>42</v>
      </c>
      <c r="K1783">
        <v>1</v>
      </c>
      <c r="L1783">
        <f>VLOOKUP(A1783,[2]accidentes!$B:$C,2,0)</f>
        <v>785</v>
      </c>
      <c r="M1783" t="str">
        <f>VLOOKUP(A1783,[2]accidentes!$B:$D,3,0)</f>
        <v>abdomen</v>
      </c>
      <c r="N1783" t="str">
        <f>VLOOKUP(A1783,[2]accidentes!$B:$E,4,0)</f>
        <v>luxacion</v>
      </c>
      <c r="O1783" t="str">
        <f>VLOOKUP(J1783,[1]empresas!$A:$B,2,0)</f>
        <v>servicios</v>
      </c>
      <c r="P1783">
        <f>VLOOKUP(J1783,[1]empresas!$A:$C,3,0)</f>
        <v>1</v>
      </c>
      <c r="Q1783">
        <f>VLOOKUP(J1783,[1]empresas!$A:$D,4,0)</f>
        <v>1</v>
      </c>
    </row>
    <row r="1784" spans="1:17" x14ac:dyDescent="0.3">
      <c r="A1784">
        <v>2189</v>
      </c>
      <c r="B1784">
        <v>23</v>
      </c>
      <c r="C1784">
        <v>1</v>
      </c>
      <c r="D1784" t="s">
        <v>19</v>
      </c>
      <c r="E1784">
        <v>0</v>
      </c>
      <c r="F1784">
        <v>0</v>
      </c>
      <c r="G1784">
        <v>1</v>
      </c>
      <c r="H1784" t="s">
        <v>20</v>
      </c>
      <c r="I1784">
        <v>6</v>
      </c>
      <c r="J1784">
        <v>10</v>
      </c>
      <c r="K1784">
        <v>0</v>
      </c>
      <c r="L1784">
        <v>0</v>
      </c>
      <c r="M1784">
        <v>0</v>
      </c>
      <c r="N1784">
        <v>0</v>
      </c>
      <c r="O1784" t="str">
        <f>VLOOKUP(J1784,[1]empresas!$A:$B,2,0)</f>
        <v>comercio</v>
      </c>
      <c r="P1784">
        <f>VLOOKUP(J1784,[1]empresas!$A:$C,3,0)</f>
        <v>1</v>
      </c>
      <c r="Q1784">
        <f>VLOOKUP(J1784,[1]empresas!$A:$D,4,0)</f>
        <v>1</v>
      </c>
    </row>
    <row r="1785" spans="1:17" x14ac:dyDescent="0.3">
      <c r="A1785">
        <v>2190</v>
      </c>
      <c r="B1785">
        <v>30</v>
      </c>
      <c r="C1785">
        <v>0</v>
      </c>
      <c r="D1785" t="s">
        <v>21</v>
      </c>
      <c r="E1785">
        <v>3</v>
      </c>
      <c r="F1785">
        <v>0</v>
      </c>
      <c r="G1785">
        <v>1</v>
      </c>
      <c r="H1785" t="s">
        <v>20</v>
      </c>
      <c r="I1785">
        <v>9</v>
      </c>
      <c r="J1785">
        <v>32</v>
      </c>
      <c r="K1785">
        <v>0</v>
      </c>
      <c r="L1785">
        <v>0</v>
      </c>
      <c r="M1785">
        <v>0</v>
      </c>
      <c r="N1785">
        <v>0</v>
      </c>
      <c r="O1785" t="str">
        <f>VLOOKUP(J1785,[1]empresas!$A:$B,2,0)</f>
        <v>comercio</v>
      </c>
      <c r="P1785">
        <f>VLOOKUP(J1785,[1]empresas!$A:$C,3,0)</f>
        <v>1</v>
      </c>
      <c r="Q1785">
        <f>VLOOKUP(J1785,[1]empresas!$A:$D,4,0)</f>
        <v>1</v>
      </c>
    </row>
    <row r="1786" spans="1:17" x14ac:dyDescent="0.3">
      <c r="A1786">
        <v>2191</v>
      </c>
      <c r="B1786">
        <v>60</v>
      </c>
      <c r="C1786">
        <v>0</v>
      </c>
      <c r="D1786" t="s">
        <v>21</v>
      </c>
      <c r="E1786">
        <v>1</v>
      </c>
      <c r="F1786">
        <v>0</v>
      </c>
      <c r="G1786">
        <v>1</v>
      </c>
      <c r="H1786" t="s">
        <v>20</v>
      </c>
      <c r="I1786">
        <v>12</v>
      </c>
      <c r="J1786">
        <v>119</v>
      </c>
      <c r="K1786">
        <v>0</v>
      </c>
      <c r="L1786">
        <v>0</v>
      </c>
      <c r="M1786">
        <v>0</v>
      </c>
      <c r="N1786">
        <v>0</v>
      </c>
      <c r="O1786" t="str">
        <f>VLOOKUP(J1786,[1]empresas!$A:$B,2,0)</f>
        <v>agricultura</v>
      </c>
      <c r="P1786">
        <f>VLOOKUP(J1786,[1]empresas!$A:$C,3,0)</f>
        <v>1</v>
      </c>
      <c r="Q1786">
        <f>VLOOKUP(J1786,[1]empresas!$A:$D,4,0)</f>
        <v>1</v>
      </c>
    </row>
    <row r="1787" spans="1:17" x14ac:dyDescent="0.3">
      <c r="A1787">
        <v>2192</v>
      </c>
      <c r="B1787">
        <v>55</v>
      </c>
      <c r="C1787">
        <v>1</v>
      </c>
      <c r="D1787" t="s">
        <v>17</v>
      </c>
      <c r="E1787">
        <v>0</v>
      </c>
      <c r="F1787">
        <v>0</v>
      </c>
      <c r="G1787">
        <v>0</v>
      </c>
      <c r="H1787" t="s">
        <v>20</v>
      </c>
      <c r="I1787">
        <v>4</v>
      </c>
      <c r="J1787">
        <v>69</v>
      </c>
      <c r="K1787">
        <v>0</v>
      </c>
      <c r="L1787">
        <v>0</v>
      </c>
      <c r="M1787">
        <v>0</v>
      </c>
      <c r="N1787">
        <v>0</v>
      </c>
      <c r="O1787" t="str">
        <f>VLOOKUP(J1787,[1]empresas!$A:$B,2,0)</f>
        <v>manufactura</v>
      </c>
      <c r="P1787">
        <f>VLOOKUP(J1787,[1]empresas!$A:$C,3,0)</f>
        <v>1</v>
      </c>
      <c r="Q1787">
        <f>VLOOKUP(J1787,[1]empresas!$A:$D,4,0)</f>
        <v>1</v>
      </c>
    </row>
    <row r="1788" spans="1:17" x14ac:dyDescent="0.3">
      <c r="A1788">
        <v>2193</v>
      </c>
      <c r="B1788">
        <v>37</v>
      </c>
      <c r="C1788">
        <v>1</v>
      </c>
      <c r="D1788" t="s">
        <v>21</v>
      </c>
      <c r="E1788">
        <v>3</v>
      </c>
      <c r="F1788">
        <v>1</v>
      </c>
      <c r="G1788">
        <v>0</v>
      </c>
      <c r="H1788" t="s">
        <v>20</v>
      </c>
      <c r="I1788">
        <v>19</v>
      </c>
      <c r="J1788">
        <v>47</v>
      </c>
      <c r="K1788">
        <v>0</v>
      </c>
      <c r="L1788">
        <v>0</v>
      </c>
      <c r="M1788">
        <v>0</v>
      </c>
      <c r="N1788">
        <v>0</v>
      </c>
      <c r="O1788" t="str">
        <f>VLOOKUP(J1788,[1]empresas!$A:$B,2,0)</f>
        <v>agricultura</v>
      </c>
      <c r="P1788">
        <f>VLOOKUP(J1788,[1]empresas!$A:$C,3,0)</f>
        <v>1</v>
      </c>
      <c r="Q1788">
        <f>VLOOKUP(J1788,[1]empresas!$A:$D,4,0)</f>
        <v>1</v>
      </c>
    </row>
    <row r="1789" spans="1:17" x14ac:dyDescent="0.3">
      <c r="A1789">
        <v>2194</v>
      </c>
      <c r="B1789">
        <v>26</v>
      </c>
      <c r="C1789">
        <v>0</v>
      </c>
      <c r="D1789" t="s">
        <v>19</v>
      </c>
      <c r="E1789">
        <v>0</v>
      </c>
      <c r="F1789">
        <v>0</v>
      </c>
      <c r="G1789">
        <v>0</v>
      </c>
      <c r="H1789" t="s">
        <v>18</v>
      </c>
      <c r="I1789">
        <v>10</v>
      </c>
      <c r="J1789">
        <v>12</v>
      </c>
      <c r="K1789">
        <v>0</v>
      </c>
      <c r="L1789">
        <v>0</v>
      </c>
      <c r="M1789">
        <v>0</v>
      </c>
      <c r="N1789">
        <v>0</v>
      </c>
      <c r="O1789" t="str">
        <f>VLOOKUP(J1789,[1]empresas!$A:$B,2,0)</f>
        <v>mineria</v>
      </c>
      <c r="P1789">
        <f>VLOOKUP(J1789,[1]empresas!$A:$C,3,0)</f>
        <v>1</v>
      </c>
      <c r="Q1789">
        <f>VLOOKUP(J1789,[1]empresas!$A:$D,4,0)</f>
        <v>1</v>
      </c>
    </row>
    <row r="1790" spans="1:17" x14ac:dyDescent="0.3">
      <c r="A1790">
        <v>2195</v>
      </c>
      <c r="B1790">
        <v>45</v>
      </c>
      <c r="C1790">
        <v>0</v>
      </c>
      <c r="D1790" t="s">
        <v>21</v>
      </c>
      <c r="E1790">
        <v>1</v>
      </c>
      <c r="F1790">
        <v>0</v>
      </c>
      <c r="G1790">
        <v>1</v>
      </c>
      <c r="H1790" t="s">
        <v>20</v>
      </c>
      <c r="I1790">
        <v>14</v>
      </c>
      <c r="J1790">
        <v>78</v>
      </c>
      <c r="K1790">
        <v>1</v>
      </c>
      <c r="L1790">
        <f>VLOOKUP(A1790,[2]accidentes!$B:$C,2,0)</f>
        <v>786</v>
      </c>
      <c r="M1790" t="str">
        <f>VLOOKUP(A1790,[2]accidentes!$B:$D,3,0)</f>
        <v>mano</v>
      </c>
      <c r="N1790" t="str">
        <f>VLOOKUP(A1790,[2]accidentes!$B:$E,4,0)</f>
        <v>lesiones multiples</v>
      </c>
      <c r="O1790" t="str">
        <f>VLOOKUP(J1790,[1]empresas!$A:$B,2,0)</f>
        <v>comercio</v>
      </c>
      <c r="P1790">
        <f>VLOOKUP(J1790,[1]empresas!$A:$C,3,0)</f>
        <v>0</v>
      </c>
      <c r="Q1790">
        <f>VLOOKUP(J1790,[1]empresas!$A:$D,4,0)</f>
        <v>1</v>
      </c>
    </row>
    <row r="1791" spans="1:17" x14ac:dyDescent="0.3">
      <c r="A1791">
        <v>2196</v>
      </c>
      <c r="B1791">
        <v>64</v>
      </c>
      <c r="C1791">
        <v>0</v>
      </c>
      <c r="D1791" t="s">
        <v>19</v>
      </c>
      <c r="E1791">
        <v>3</v>
      </c>
      <c r="F1791">
        <v>0</v>
      </c>
      <c r="G1791">
        <v>0</v>
      </c>
      <c r="H1791" t="s">
        <v>20</v>
      </c>
      <c r="I1791">
        <v>11</v>
      </c>
      <c r="J1791">
        <v>47</v>
      </c>
      <c r="K1791">
        <v>0</v>
      </c>
      <c r="L1791">
        <v>0</v>
      </c>
      <c r="M1791">
        <v>0</v>
      </c>
      <c r="N1791">
        <v>0</v>
      </c>
      <c r="O1791" t="str">
        <f>VLOOKUP(J1791,[1]empresas!$A:$B,2,0)</f>
        <v>agricultura</v>
      </c>
      <c r="P1791">
        <f>VLOOKUP(J1791,[1]empresas!$A:$C,3,0)</f>
        <v>1</v>
      </c>
      <c r="Q1791">
        <f>VLOOKUP(J1791,[1]empresas!$A:$D,4,0)</f>
        <v>1</v>
      </c>
    </row>
    <row r="1792" spans="1:17" x14ac:dyDescent="0.3">
      <c r="A1792">
        <v>2197</v>
      </c>
      <c r="B1792">
        <v>54</v>
      </c>
      <c r="C1792">
        <v>0</v>
      </c>
      <c r="D1792" t="s">
        <v>19</v>
      </c>
      <c r="E1792">
        <v>4</v>
      </c>
      <c r="F1792">
        <v>1</v>
      </c>
      <c r="G1792">
        <v>0</v>
      </c>
      <c r="H1792" t="s">
        <v>20</v>
      </c>
      <c r="I1792">
        <v>6</v>
      </c>
      <c r="J1792">
        <v>5</v>
      </c>
      <c r="K1792">
        <v>0</v>
      </c>
      <c r="L1792">
        <v>0</v>
      </c>
      <c r="M1792">
        <v>0</v>
      </c>
      <c r="N1792">
        <v>0</v>
      </c>
      <c r="O1792" t="str">
        <f>VLOOKUP(J1792,[1]empresas!$A:$B,2,0)</f>
        <v>alimentos</v>
      </c>
      <c r="P1792">
        <f>VLOOKUP(J1792,[1]empresas!$A:$C,3,0)</f>
        <v>1</v>
      </c>
      <c r="Q1792">
        <f>VLOOKUP(J1792,[1]empresas!$A:$D,4,0)</f>
        <v>1</v>
      </c>
    </row>
    <row r="1793" spans="1:17" x14ac:dyDescent="0.3">
      <c r="A1793">
        <v>2198</v>
      </c>
      <c r="B1793">
        <v>46</v>
      </c>
      <c r="C1793">
        <v>0</v>
      </c>
      <c r="D1793" t="s">
        <v>19</v>
      </c>
      <c r="E1793">
        <v>1</v>
      </c>
      <c r="F1793">
        <v>0</v>
      </c>
      <c r="G1793">
        <v>0</v>
      </c>
      <c r="H1793" t="s">
        <v>18</v>
      </c>
      <c r="I1793">
        <v>14</v>
      </c>
      <c r="J1793">
        <v>122</v>
      </c>
      <c r="K1793">
        <v>0</v>
      </c>
      <c r="L1793">
        <v>0</v>
      </c>
      <c r="M1793">
        <v>0</v>
      </c>
      <c r="N1793">
        <v>0</v>
      </c>
      <c r="O1793" t="str">
        <f>VLOOKUP(J1793,[1]empresas!$A:$B,2,0)</f>
        <v>agricultura</v>
      </c>
      <c r="P1793">
        <f>VLOOKUP(J1793,[1]empresas!$A:$C,3,0)</f>
        <v>1</v>
      </c>
      <c r="Q1793">
        <f>VLOOKUP(J1793,[1]empresas!$A:$D,4,0)</f>
        <v>1</v>
      </c>
    </row>
    <row r="1794" spans="1:17" x14ac:dyDescent="0.3">
      <c r="A1794">
        <v>2199</v>
      </c>
      <c r="B1794">
        <v>41</v>
      </c>
      <c r="C1794">
        <v>0</v>
      </c>
      <c r="D1794" t="s">
        <v>17</v>
      </c>
      <c r="E1794">
        <v>1</v>
      </c>
      <c r="F1794">
        <v>0</v>
      </c>
      <c r="G1794">
        <v>1</v>
      </c>
      <c r="H1794" t="s">
        <v>20</v>
      </c>
      <c r="I1794">
        <v>5</v>
      </c>
      <c r="J1794">
        <v>70</v>
      </c>
      <c r="K1794">
        <v>0</v>
      </c>
      <c r="L1794">
        <v>0</v>
      </c>
      <c r="M1794">
        <v>0</v>
      </c>
      <c r="N1794">
        <v>0</v>
      </c>
      <c r="O1794" t="str">
        <f>VLOOKUP(J1794,[1]empresas!$A:$B,2,0)</f>
        <v>agricultura</v>
      </c>
      <c r="P1794">
        <f>VLOOKUP(J1794,[1]empresas!$A:$C,3,0)</f>
        <v>1</v>
      </c>
      <c r="Q1794">
        <f>VLOOKUP(J1794,[1]empresas!$A:$D,4,0)</f>
        <v>1</v>
      </c>
    </row>
    <row r="1795" spans="1:17" x14ac:dyDescent="0.3">
      <c r="A1795">
        <v>2200</v>
      </c>
      <c r="B1795">
        <v>56</v>
      </c>
      <c r="C1795">
        <v>0</v>
      </c>
      <c r="D1795" t="s">
        <v>22</v>
      </c>
      <c r="E1795">
        <v>2</v>
      </c>
      <c r="F1795">
        <v>1</v>
      </c>
      <c r="G1795">
        <v>0</v>
      </c>
      <c r="H1795" t="s">
        <v>18</v>
      </c>
      <c r="I1795">
        <v>13</v>
      </c>
      <c r="J1795">
        <v>110</v>
      </c>
      <c r="K1795">
        <v>0</v>
      </c>
      <c r="L1795">
        <v>0</v>
      </c>
      <c r="M1795">
        <v>0</v>
      </c>
      <c r="N1795">
        <v>0</v>
      </c>
      <c r="O1795" t="str">
        <f>VLOOKUP(J1795,[1]empresas!$A:$B,2,0)</f>
        <v>salud</v>
      </c>
      <c r="P1795">
        <f>VLOOKUP(J1795,[1]empresas!$A:$C,3,0)</f>
        <v>1</v>
      </c>
      <c r="Q1795">
        <f>VLOOKUP(J1795,[1]empresas!$A:$D,4,0)</f>
        <v>1</v>
      </c>
    </row>
    <row r="1796" spans="1:17" x14ac:dyDescent="0.3">
      <c r="A1796">
        <v>2201</v>
      </c>
      <c r="B1796">
        <v>54</v>
      </c>
      <c r="C1796">
        <v>1</v>
      </c>
      <c r="D1796" t="s">
        <v>19</v>
      </c>
      <c r="E1796">
        <v>1</v>
      </c>
      <c r="F1796">
        <v>0</v>
      </c>
      <c r="G1796">
        <v>1</v>
      </c>
      <c r="H1796" t="s">
        <v>23</v>
      </c>
      <c r="I1796">
        <v>9</v>
      </c>
      <c r="J1796">
        <v>139</v>
      </c>
      <c r="K1796">
        <v>1</v>
      </c>
      <c r="L1796">
        <f>VLOOKUP(A1796,[2]accidentes!$B:$C,2,0)</f>
        <v>787</v>
      </c>
      <c r="M1796" t="str">
        <f>VLOOKUP(A1796,[2]accidentes!$B:$D,3,0)</f>
        <v>abdomen</v>
      </c>
      <c r="N1796" t="str">
        <f>VLOOKUP(A1796,[2]accidentes!$B:$E,4,0)</f>
        <v>luxacion</v>
      </c>
      <c r="O1796" t="str">
        <f>VLOOKUP(J1796,[1]empresas!$A:$B,2,0)</f>
        <v>funcion publica</v>
      </c>
      <c r="P1796">
        <f>VLOOKUP(J1796,[1]empresas!$A:$C,3,0)</f>
        <v>1</v>
      </c>
      <c r="Q1796">
        <f>VLOOKUP(J1796,[1]empresas!$A:$D,4,0)</f>
        <v>0</v>
      </c>
    </row>
    <row r="1797" spans="1:17" x14ac:dyDescent="0.3">
      <c r="A1797">
        <v>2202</v>
      </c>
      <c r="B1797">
        <v>52</v>
      </c>
      <c r="C1797">
        <v>0</v>
      </c>
      <c r="D1797" t="s">
        <v>21</v>
      </c>
      <c r="E1797">
        <v>0</v>
      </c>
      <c r="F1797">
        <v>0</v>
      </c>
      <c r="G1797">
        <v>0</v>
      </c>
      <c r="H1797" t="s">
        <v>18</v>
      </c>
      <c r="I1797">
        <v>15</v>
      </c>
      <c r="J1797">
        <v>45</v>
      </c>
      <c r="K1797">
        <v>1</v>
      </c>
      <c r="L1797">
        <f>VLOOKUP(A1797,[2]accidentes!$B:$C,2,0)</f>
        <v>788</v>
      </c>
      <c r="M1797" t="str">
        <f>VLOOKUP(A1797,[2]accidentes!$B:$D,3,0)</f>
        <v>ojo</v>
      </c>
      <c r="N1797" t="str">
        <f>VLOOKUP(A1797,[2]accidentes!$B:$E,4,0)</f>
        <v>fractura</v>
      </c>
      <c r="O1797" t="str">
        <f>VLOOKUP(J1797,[1]empresas!$A:$B,2,0)</f>
        <v>alimentos</v>
      </c>
      <c r="P1797">
        <f>VLOOKUP(J1797,[1]empresas!$A:$C,3,0)</f>
        <v>1</v>
      </c>
      <c r="Q1797">
        <f>VLOOKUP(J1797,[1]empresas!$A:$D,4,0)</f>
        <v>1</v>
      </c>
    </row>
    <row r="1798" spans="1:17" x14ac:dyDescent="0.3">
      <c r="A1798">
        <v>2203</v>
      </c>
      <c r="B1798">
        <v>29</v>
      </c>
      <c r="C1798">
        <v>1</v>
      </c>
      <c r="D1798" t="s">
        <v>21</v>
      </c>
      <c r="E1798">
        <v>1</v>
      </c>
      <c r="F1798">
        <v>0</v>
      </c>
      <c r="G1798">
        <v>0</v>
      </c>
      <c r="H1798" t="s">
        <v>18</v>
      </c>
      <c r="I1798">
        <v>13</v>
      </c>
      <c r="J1798">
        <v>83</v>
      </c>
      <c r="K1798">
        <v>0</v>
      </c>
      <c r="L1798">
        <v>0</v>
      </c>
      <c r="M1798">
        <v>0</v>
      </c>
      <c r="N1798">
        <v>0</v>
      </c>
      <c r="O1798" t="str">
        <f>VLOOKUP(J1798,[1]empresas!$A:$B,2,0)</f>
        <v>mineria</v>
      </c>
      <c r="P1798">
        <f>VLOOKUP(J1798,[1]empresas!$A:$C,3,0)</f>
        <v>1</v>
      </c>
      <c r="Q1798">
        <f>VLOOKUP(J1798,[1]empresas!$A:$D,4,0)</f>
        <v>1</v>
      </c>
    </row>
    <row r="1799" spans="1:17" x14ac:dyDescent="0.3">
      <c r="A1799">
        <v>2205</v>
      </c>
      <c r="B1799">
        <v>31</v>
      </c>
      <c r="C1799">
        <v>0</v>
      </c>
      <c r="D1799" t="s">
        <v>21</v>
      </c>
      <c r="E1799">
        <v>1</v>
      </c>
      <c r="F1799">
        <v>0</v>
      </c>
      <c r="G1799">
        <v>1</v>
      </c>
      <c r="H1799" t="s">
        <v>18</v>
      </c>
      <c r="I1799">
        <v>10</v>
      </c>
      <c r="J1799">
        <v>65</v>
      </c>
      <c r="K1799">
        <v>0</v>
      </c>
      <c r="L1799">
        <v>0</v>
      </c>
      <c r="M1799">
        <v>0</v>
      </c>
      <c r="N1799">
        <v>0</v>
      </c>
      <c r="O1799" t="str">
        <f>VLOOKUP(J1799,[1]empresas!$A:$B,2,0)</f>
        <v>agricultura</v>
      </c>
      <c r="P1799">
        <f>VLOOKUP(J1799,[1]empresas!$A:$C,3,0)</f>
        <v>1</v>
      </c>
      <c r="Q1799">
        <f>VLOOKUP(J1799,[1]empresas!$A:$D,4,0)</f>
        <v>1</v>
      </c>
    </row>
    <row r="1800" spans="1:17" x14ac:dyDescent="0.3">
      <c r="A1800">
        <v>2206</v>
      </c>
      <c r="B1800">
        <v>59</v>
      </c>
      <c r="C1800">
        <v>1</v>
      </c>
      <c r="D1800" t="s">
        <v>19</v>
      </c>
      <c r="E1800">
        <v>0</v>
      </c>
      <c r="F1800">
        <v>0</v>
      </c>
      <c r="G1800">
        <v>1</v>
      </c>
      <c r="H1800" t="s">
        <v>20</v>
      </c>
      <c r="I1800">
        <v>16</v>
      </c>
      <c r="J1800">
        <v>67</v>
      </c>
      <c r="K1800">
        <v>1</v>
      </c>
      <c r="L1800">
        <f>VLOOKUP(A1800,[2]accidentes!$B:$C,2,0)</f>
        <v>790</v>
      </c>
      <c r="M1800" t="str">
        <f>VLOOKUP(A1800,[2]accidentes!$B:$D,3,0)</f>
        <v>pie</v>
      </c>
      <c r="N1800" t="s">
        <v>25</v>
      </c>
      <c r="O1800" t="str">
        <f>VLOOKUP(J1800,[1]empresas!$A:$B,2,0)</f>
        <v>manufactura</v>
      </c>
      <c r="P1800">
        <f>VLOOKUP(J1800,[1]empresas!$A:$C,3,0)</f>
        <v>1</v>
      </c>
      <c r="Q1800">
        <f>VLOOKUP(J1800,[1]empresas!$A:$D,4,0)</f>
        <v>1</v>
      </c>
    </row>
    <row r="1801" spans="1:17" x14ac:dyDescent="0.3">
      <c r="A1801">
        <v>2207</v>
      </c>
      <c r="B1801">
        <v>37</v>
      </c>
      <c r="C1801">
        <v>0</v>
      </c>
      <c r="D1801" t="s">
        <v>19</v>
      </c>
      <c r="E1801">
        <v>0</v>
      </c>
      <c r="F1801">
        <v>0</v>
      </c>
      <c r="G1801">
        <v>1</v>
      </c>
      <c r="H1801" t="s">
        <v>23</v>
      </c>
      <c r="I1801">
        <v>15</v>
      </c>
      <c r="J1801">
        <v>26</v>
      </c>
      <c r="K1801">
        <v>0</v>
      </c>
      <c r="L1801">
        <v>0</v>
      </c>
      <c r="M1801">
        <v>0</v>
      </c>
      <c r="N1801">
        <v>0</v>
      </c>
      <c r="O1801" t="str">
        <f>VLOOKUP(J1801,[1]empresas!$A:$B,2,0)</f>
        <v>educacion</v>
      </c>
      <c r="P1801">
        <f>VLOOKUP(J1801,[1]empresas!$A:$C,3,0)</f>
        <v>1</v>
      </c>
      <c r="Q1801">
        <f>VLOOKUP(J1801,[1]empresas!$A:$D,4,0)</f>
        <v>1</v>
      </c>
    </row>
    <row r="1802" spans="1:17" x14ac:dyDescent="0.3">
      <c r="A1802">
        <v>2208</v>
      </c>
      <c r="B1802">
        <v>30</v>
      </c>
      <c r="C1802">
        <v>1</v>
      </c>
      <c r="D1802" t="s">
        <v>19</v>
      </c>
      <c r="E1802">
        <v>1</v>
      </c>
      <c r="F1802">
        <v>0</v>
      </c>
      <c r="G1802">
        <v>1</v>
      </c>
      <c r="H1802" t="s">
        <v>20</v>
      </c>
      <c r="I1802">
        <v>4</v>
      </c>
      <c r="J1802">
        <v>95</v>
      </c>
      <c r="K1802">
        <v>0</v>
      </c>
      <c r="L1802">
        <v>0</v>
      </c>
      <c r="M1802">
        <v>0</v>
      </c>
      <c r="N1802">
        <v>0</v>
      </c>
      <c r="O1802" t="str">
        <f>VLOOKUP(J1802,[1]empresas!$A:$B,2,0)</f>
        <v>mineria</v>
      </c>
      <c r="P1802">
        <f>VLOOKUP(J1802,[1]empresas!$A:$C,3,0)</f>
        <v>1</v>
      </c>
      <c r="Q1802">
        <f>VLOOKUP(J1802,[1]empresas!$A:$D,4,0)</f>
        <v>0</v>
      </c>
    </row>
    <row r="1803" spans="1:17" x14ac:dyDescent="0.3">
      <c r="A1803">
        <v>2210</v>
      </c>
      <c r="B1803">
        <v>31</v>
      </c>
      <c r="C1803">
        <v>1</v>
      </c>
      <c r="D1803" t="s">
        <v>19</v>
      </c>
      <c r="E1803">
        <v>0</v>
      </c>
      <c r="F1803">
        <v>0</v>
      </c>
      <c r="G1803">
        <v>0</v>
      </c>
      <c r="H1803" t="s">
        <v>23</v>
      </c>
      <c r="I1803">
        <v>6</v>
      </c>
      <c r="J1803">
        <v>39</v>
      </c>
      <c r="K1803">
        <v>0</v>
      </c>
      <c r="L1803">
        <v>0</v>
      </c>
      <c r="M1803">
        <v>0</v>
      </c>
      <c r="N1803">
        <v>0</v>
      </c>
      <c r="O1803" t="str">
        <f>VLOOKUP(J1803,[1]empresas!$A:$B,2,0)</f>
        <v>construccion</v>
      </c>
      <c r="P1803">
        <f>VLOOKUP(J1803,[1]empresas!$A:$C,3,0)</f>
        <v>1</v>
      </c>
      <c r="Q1803">
        <f>VLOOKUP(J1803,[1]empresas!$A:$D,4,0)</f>
        <v>1</v>
      </c>
    </row>
    <row r="1804" spans="1:17" x14ac:dyDescent="0.3">
      <c r="A1804">
        <v>2211</v>
      </c>
      <c r="B1804">
        <v>28</v>
      </c>
      <c r="C1804">
        <v>0</v>
      </c>
      <c r="D1804" t="s">
        <v>19</v>
      </c>
      <c r="E1804">
        <v>1</v>
      </c>
      <c r="F1804">
        <v>0</v>
      </c>
      <c r="G1804">
        <v>0</v>
      </c>
      <c r="H1804" t="s">
        <v>20</v>
      </c>
      <c r="I1804">
        <v>12</v>
      </c>
      <c r="J1804">
        <v>92</v>
      </c>
      <c r="K1804">
        <v>0</v>
      </c>
      <c r="L1804">
        <v>0</v>
      </c>
      <c r="M1804">
        <v>0</v>
      </c>
      <c r="N1804">
        <v>0</v>
      </c>
      <c r="O1804" t="str">
        <f>VLOOKUP(J1804,[1]empresas!$A:$B,2,0)</f>
        <v>construccion</v>
      </c>
      <c r="P1804">
        <f>VLOOKUP(J1804,[1]empresas!$A:$C,3,0)</f>
        <v>1</v>
      </c>
      <c r="Q1804">
        <f>VLOOKUP(J1804,[1]empresas!$A:$D,4,0)</f>
        <v>0</v>
      </c>
    </row>
    <row r="1805" spans="1:17" x14ac:dyDescent="0.3">
      <c r="A1805">
        <v>2212</v>
      </c>
      <c r="B1805">
        <v>31</v>
      </c>
      <c r="C1805">
        <v>1</v>
      </c>
      <c r="D1805" t="s">
        <v>24</v>
      </c>
      <c r="E1805">
        <v>0</v>
      </c>
      <c r="F1805">
        <v>1</v>
      </c>
      <c r="G1805">
        <v>1</v>
      </c>
      <c r="H1805" t="s">
        <v>20</v>
      </c>
      <c r="I1805">
        <v>10</v>
      </c>
      <c r="J1805">
        <v>17</v>
      </c>
      <c r="K1805">
        <v>1</v>
      </c>
      <c r="L1805">
        <f>VLOOKUP(A1805,[2]accidentes!$B:$C,2,0)</f>
        <v>791</v>
      </c>
      <c r="M1805" t="str">
        <f>VLOOKUP(A1805,[2]accidentes!$B:$D,3,0)</f>
        <v>mano</v>
      </c>
      <c r="N1805" t="str">
        <f>VLOOKUP(A1805,[2]accidentes!$B:$E,4,0)</f>
        <v>fractura</v>
      </c>
      <c r="O1805" t="str">
        <f>VLOOKUP(J1805,[1]empresas!$A:$B,2,0)</f>
        <v>alimentos</v>
      </c>
      <c r="P1805">
        <f>VLOOKUP(J1805,[1]empresas!$A:$C,3,0)</f>
        <v>1</v>
      </c>
      <c r="Q1805">
        <f>VLOOKUP(J1805,[1]empresas!$A:$D,4,0)</f>
        <v>1</v>
      </c>
    </row>
    <row r="1806" spans="1:17" x14ac:dyDescent="0.3">
      <c r="A1806">
        <v>2213</v>
      </c>
      <c r="B1806">
        <v>41</v>
      </c>
      <c r="C1806">
        <v>1</v>
      </c>
      <c r="D1806" t="s">
        <v>19</v>
      </c>
      <c r="E1806">
        <v>1</v>
      </c>
      <c r="F1806">
        <v>0</v>
      </c>
      <c r="G1806">
        <v>0</v>
      </c>
      <c r="H1806" t="s">
        <v>20</v>
      </c>
      <c r="I1806">
        <v>9</v>
      </c>
      <c r="J1806">
        <v>140</v>
      </c>
      <c r="K1806">
        <v>1</v>
      </c>
      <c r="L1806">
        <f>VLOOKUP(A1806,[2]accidentes!$B:$C,2,0)</f>
        <v>792</v>
      </c>
      <c r="M1806" t="str">
        <f>VLOOKUP(A1806,[2]accidentes!$B:$D,3,0)</f>
        <v>cabeza</v>
      </c>
      <c r="N1806" t="str">
        <f>VLOOKUP(A1806,[2]accidentes!$B:$E,4,0)</f>
        <v>fractura</v>
      </c>
      <c r="O1806" t="str">
        <f>VLOOKUP(J1806,[1]empresas!$A:$B,2,0)</f>
        <v>construccion</v>
      </c>
      <c r="P1806">
        <f>VLOOKUP(J1806,[1]empresas!$A:$C,3,0)</f>
        <v>1</v>
      </c>
      <c r="Q1806">
        <f>VLOOKUP(J1806,[1]empresas!$A:$D,4,0)</f>
        <v>0</v>
      </c>
    </row>
    <row r="1807" spans="1:17" x14ac:dyDescent="0.3">
      <c r="A1807">
        <v>2214</v>
      </c>
      <c r="B1807">
        <v>36</v>
      </c>
      <c r="C1807">
        <v>1</v>
      </c>
      <c r="D1807" t="s">
        <v>19</v>
      </c>
      <c r="E1807">
        <v>2</v>
      </c>
      <c r="F1807">
        <v>0</v>
      </c>
      <c r="G1807">
        <v>0</v>
      </c>
      <c r="H1807" t="s">
        <v>20</v>
      </c>
      <c r="I1807">
        <v>11</v>
      </c>
      <c r="J1807">
        <v>130</v>
      </c>
      <c r="K1807">
        <v>0</v>
      </c>
      <c r="L1807">
        <v>0</v>
      </c>
      <c r="M1807">
        <v>0</v>
      </c>
      <c r="N1807">
        <v>0</v>
      </c>
      <c r="O1807" t="str">
        <f>VLOOKUP(J1807,[1]empresas!$A:$B,2,0)</f>
        <v>mineria</v>
      </c>
      <c r="P1807">
        <f>VLOOKUP(J1807,[1]empresas!$A:$C,3,0)</f>
        <v>0</v>
      </c>
      <c r="Q1807">
        <f>VLOOKUP(J1807,[1]empresas!$A:$D,4,0)</f>
        <v>1</v>
      </c>
    </row>
    <row r="1808" spans="1:17" x14ac:dyDescent="0.3">
      <c r="A1808">
        <v>2215</v>
      </c>
      <c r="B1808">
        <v>59</v>
      </c>
      <c r="C1808">
        <v>1</v>
      </c>
      <c r="D1808" t="s">
        <v>21</v>
      </c>
      <c r="E1808">
        <v>1</v>
      </c>
      <c r="F1808">
        <v>0</v>
      </c>
      <c r="G1808">
        <v>0</v>
      </c>
      <c r="H1808" t="s">
        <v>20</v>
      </c>
      <c r="I1808">
        <v>14</v>
      </c>
      <c r="J1808">
        <v>125</v>
      </c>
      <c r="K1808">
        <v>0</v>
      </c>
      <c r="L1808">
        <v>0</v>
      </c>
      <c r="M1808">
        <v>0</v>
      </c>
      <c r="N1808">
        <v>0</v>
      </c>
      <c r="O1808" t="str">
        <f>VLOOKUP(J1808,[1]empresas!$A:$B,2,0)</f>
        <v>servicios</v>
      </c>
      <c r="P1808">
        <f>VLOOKUP(J1808,[1]empresas!$A:$C,3,0)</f>
        <v>1</v>
      </c>
      <c r="Q1808">
        <f>VLOOKUP(J1808,[1]empresas!$A:$D,4,0)</f>
        <v>1</v>
      </c>
    </row>
    <row r="1809" spans="1:17" x14ac:dyDescent="0.3">
      <c r="A1809">
        <v>2218</v>
      </c>
      <c r="B1809">
        <v>24</v>
      </c>
      <c r="C1809">
        <v>0</v>
      </c>
      <c r="D1809" t="s">
        <v>19</v>
      </c>
      <c r="E1809">
        <v>1</v>
      </c>
      <c r="F1809">
        <v>0</v>
      </c>
      <c r="G1809">
        <v>1</v>
      </c>
      <c r="H1809" t="s">
        <v>20</v>
      </c>
      <c r="I1809">
        <v>7</v>
      </c>
      <c r="J1809">
        <v>104</v>
      </c>
      <c r="K1809">
        <v>0</v>
      </c>
      <c r="L1809">
        <v>0</v>
      </c>
      <c r="M1809">
        <v>0</v>
      </c>
      <c r="N1809">
        <v>0</v>
      </c>
      <c r="O1809" t="str">
        <f>VLOOKUP(J1809,[1]empresas!$A:$B,2,0)</f>
        <v>construccion</v>
      </c>
      <c r="P1809">
        <f>VLOOKUP(J1809,[1]empresas!$A:$C,3,0)</f>
        <v>1</v>
      </c>
      <c r="Q1809">
        <f>VLOOKUP(J1809,[1]empresas!$A:$D,4,0)</f>
        <v>1</v>
      </c>
    </row>
    <row r="1810" spans="1:17" x14ac:dyDescent="0.3">
      <c r="A1810">
        <v>2219</v>
      </c>
      <c r="B1810">
        <v>40</v>
      </c>
      <c r="C1810">
        <v>1</v>
      </c>
      <c r="D1810" t="s">
        <v>19</v>
      </c>
      <c r="E1810">
        <v>2</v>
      </c>
      <c r="F1810">
        <v>0</v>
      </c>
      <c r="G1810">
        <v>0</v>
      </c>
      <c r="H1810" t="s">
        <v>20</v>
      </c>
      <c r="I1810">
        <v>12</v>
      </c>
      <c r="J1810">
        <v>47</v>
      </c>
      <c r="K1810">
        <v>0</v>
      </c>
      <c r="L1810">
        <v>0</v>
      </c>
      <c r="M1810">
        <v>0</v>
      </c>
      <c r="N1810">
        <v>0</v>
      </c>
      <c r="O1810" t="str">
        <f>VLOOKUP(J1810,[1]empresas!$A:$B,2,0)</f>
        <v>agricultura</v>
      </c>
      <c r="P1810">
        <f>VLOOKUP(J1810,[1]empresas!$A:$C,3,0)</f>
        <v>1</v>
      </c>
      <c r="Q1810">
        <f>VLOOKUP(J1810,[1]empresas!$A:$D,4,0)</f>
        <v>1</v>
      </c>
    </row>
    <row r="1811" spans="1:17" x14ac:dyDescent="0.3">
      <c r="A1811">
        <v>2220</v>
      </c>
      <c r="B1811">
        <v>73</v>
      </c>
      <c r="C1811">
        <v>0</v>
      </c>
      <c r="D1811" t="s">
        <v>21</v>
      </c>
      <c r="E1811">
        <v>2</v>
      </c>
      <c r="F1811">
        <v>0</v>
      </c>
      <c r="G1811">
        <v>1</v>
      </c>
      <c r="H1811" t="s">
        <v>20</v>
      </c>
      <c r="I1811">
        <v>8</v>
      </c>
      <c r="J1811">
        <v>67</v>
      </c>
      <c r="K1811">
        <v>0</v>
      </c>
      <c r="L1811">
        <v>0</v>
      </c>
      <c r="M1811">
        <v>0</v>
      </c>
      <c r="N1811">
        <v>0</v>
      </c>
      <c r="O1811" t="str">
        <f>VLOOKUP(J1811,[1]empresas!$A:$B,2,0)</f>
        <v>manufactura</v>
      </c>
      <c r="P1811">
        <f>VLOOKUP(J1811,[1]empresas!$A:$C,3,0)</f>
        <v>1</v>
      </c>
      <c r="Q1811">
        <f>VLOOKUP(J1811,[1]empresas!$A:$D,4,0)</f>
        <v>1</v>
      </c>
    </row>
    <row r="1812" spans="1:17" x14ac:dyDescent="0.3">
      <c r="A1812">
        <v>2221</v>
      </c>
      <c r="B1812">
        <v>61</v>
      </c>
      <c r="C1812">
        <v>0</v>
      </c>
      <c r="D1812" t="s">
        <v>21</v>
      </c>
      <c r="E1812">
        <v>2</v>
      </c>
      <c r="F1812">
        <v>0</v>
      </c>
      <c r="G1812">
        <v>0</v>
      </c>
      <c r="H1812" t="s">
        <v>20</v>
      </c>
      <c r="I1812">
        <v>12</v>
      </c>
      <c r="J1812">
        <v>103</v>
      </c>
      <c r="K1812">
        <v>0</v>
      </c>
      <c r="L1812">
        <v>0</v>
      </c>
      <c r="M1812">
        <v>0</v>
      </c>
      <c r="N1812">
        <v>0</v>
      </c>
      <c r="O1812" t="str">
        <f>VLOOKUP(J1812,[1]empresas!$A:$B,2,0)</f>
        <v>salud</v>
      </c>
      <c r="P1812">
        <f>VLOOKUP(J1812,[1]empresas!$A:$C,3,0)</f>
        <v>1</v>
      </c>
      <c r="Q1812">
        <f>VLOOKUP(J1812,[1]empresas!$A:$D,4,0)</f>
        <v>1</v>
      </c>
    </row>
    <row r="1813" spans="1:17" x14ac:dyDescent="0.3">
      <c r="A1813">
        <v>2222</v>
      </c>
      <c r="B1813">
        <v>34</v>
      </c>
      <c r="C1813">
        <v>0</v>
      </c>
      <c r="D1813" t="s">
        <v>19</v>
      </c>
      <c r="E1813">
        <v>1</v>
      </c>
      <c r="F1813">
        <v>0</v>
      </c>
      <c r="G1813">
        <v>0</v>
      </c>
      <c r="H1813" t="s">
        <v>20</v>
      </c>
      <c r="I1813">
        <v>9</v>
      </c>
      <c r="J1813">
        <v>6</v>
      </c>
      <c r="K1813">
        <v>1</v>
      </c>
      <c r="L1813">
        <f>VLOOKUP(A1813,[2]accidentes!$B:$C,2,0)</f>
        <v>794</v>
      </c>
      <c r="M1813" t="str">
        <f>VLOOKUP(A1813,[2]accidentes!$B:$D,3,0)</f>
        <v>abdomen</v>
      </c>
      <c r="N1813" t="str">
        <f>VLOOKUP(A1813,[2]accidentes!$B:$E,4,0)</f>
        <v>luxacion</v>
      </c>
      <c r="O1813" t="str">
        <f>VLOOKUP(J1813,[1]empresas!$A:$B,2,0)</f>
        <v>construccion</v>
      </c>
      <c r="P1813">
        <f>VLOOKUP(J1813,[1]empresas!$A:$C,3,0)</f>
        <v>1</v>
      </c>
      <c r="Q1813">
        <f>VLOOKUP(J1813,[1]empresas!$A:$D,4,0)</f>
        <v>0</v>
      </c>
    </row>
    <row r="1814" spans="1:17" x14ac:dyDescent="0.3">
      <c r="A1814">
        <v>2224</v>
      </c>
      <c r="B1814">
        <v>59</v>
      </c>
      <c r="C1814">
        <v>0</v>
      </c>
      <c r="D1814" t="s">
        <v>17</v>
      </c>
      <c r="E1814">
        <v>4</v>
      </c>
      <c r="F1814">
        <v>0</v>
      </c>
      <c r="G1814">
        <v>1</v>
      </c>
      <c r="H1814" t="s">
        <v>20</v>
      </c>
      <c r="I1814">
        <v>9</v>
      </c>
      <c r="J1814">
        <v>91</v>
      </c>
      <c r="K1814">
        <v>0</v>
      </c>
      <c r="L1814">
        <v>0</v>
      </c>
      <c r="M1814">
        <v>0</v>
      </c>
      <c r="N1814">
        <v>0</v>
      </c>
      <c r="O1814" t="str">
        <f>VLOOKUP(J1814,[1]empresas!$A:$B,2,0)</f>
        <v>alimentos</v>
      </c>
      <c r="P1814">
        <f>VLOOKUP(J1814,[1]empresas!$A:$C,3,0)</f>
        <v>1</v>
      </c>
      <c r="Q1814">
        <f>VLOOKUP(J1814,[1]empresas!$A:$D,4,0)</f>
        <v>1</v>
      </c>
    </row>
    <row r="1815" spans="1:17" x14ac:dyDescent="0.3">
      <c r="A1815">
        <v>2225</v>
      </c>
      <c r="B1815">
        <v>45</v>
      </c>
      <c r="C1815">
        <v>1</v>
      </c>
      <c r="D1815" t="s">
        <v>19</v>
      </c>
      <c r="E1815">
        <v>1</v>
      </c>
      <c r="F1815">
        <v>0</v>
      </c>
      <c r="G1815">
        <v>0</v>
      </c>
      <c r="H1815" t="s">
        <v>20</v>
      </c>
      <c r="I1815">
        <v>10</v>
      </c>
      <c r="J1815">
        <v>32</v>
      </c>
      <c r="K1815">
        <v>0</v>
      </c>
      <c r="L1815">
        <v>0</v>
      </c>
      <c r="M1815">
        <v>0</v>
      </c>
      <c r="N1815">
        <v>0</v>
      </c>
      <c r="O1815" t="str">
        <f>VLOOKUP(J1815,[1]empresas!$A:$B,2,0)</f>
        <v>comercio</v>
      </c>
      <c r="P1815">
        <f>VLOOKUP(J1815,[1]empresas!$A:$C,3,0)</f>
        <v>1</v>
      </c>
      <c r="Q1815">
        <f>VLOOKUP(J1815,[1]empresas!$A:$D,4,0)</f>
        <v>1</v>
      </c>
    </row>
    <row r="1816" spans="1:17" x14ac:dyDescent="0.3">
      <c r="A1816">
        <v>2226</v>
      </c>
      <c r="B1816">
        <v>34</v>
      </c>
      <c r="C1816">
        <v>1</v>
      </c>
      <c r="D1816" t="s">
        <v>21</v>
      </c>
      <c r="E1816">
        <v>0</v>
      </c>
      <c r="F1816">
        <v>0</v>
      </c>
      <c r="G1816">
        <v>1</v>
      </c>
      <c r="H1816" t="s">
        <v>23</v>
      </c>
      <c r="I1816">
        <v>8</v>
      </c>
      <c r="J1816">
        <v>42</v>
      </c>
      <c r="K1816">
        <v>0</v>
      </c>
      <c r="L1816">
        <v>0</v>
      </c>
      <c r="M1816">
        <v>0</v>
      </c>
      <c r="N1816">
        <v>0</v>
      </c>
      <c r="O1816" t="str">
        <f>VLOOKUP(J1816,[1]empresas!$A:$B,2,0)</f>
        <v>servicios</v>
      </c>
      <c r="P1816">
        <f>VLOOKUP(J1816,[1]empresas!$A:$C,3,0)</f>
        <v>1</v>
      </c>
      <c r="Q1816">
        <f>VLOOKUP(J1816,[1]empresas!$A:$D,4,0)</f>
        <v>1</v>
      </c>
    </row>
    <row r="1817" spans="1:17" x14ac:dyDescent="0.3">
      <c r="A1817">
        <v>2227</v>
      </c>
      <c r="B1817">
        <v>39</v>
      </c>
      <c r="C1817">
        <v>1</v>
      </c>
      <c r="D1817" t="s">
        <v>21</v>
      </c>
      <c r="E1817">
        <v>1</v>
      </c>
      <c r="F1817">
        <v>0</v>
      </c>
      <c r="G1817">
        <v>0</v>
      </c>
      <c r="H1817" t="s">
        <v>18</v>
      </c>
      <c r="I1817">
        <v>10</v>
      </c>
      <c r="J1817">
        <v>120</v>
      </c>
      <c r="K1817">
        <v>0</v>
      </c>
      <c r="L1817">
        <v>0</v>
      </c>
      <c r="M1817">
        <v>0</v>
      </c>
      <c r="N1817">
        <v>0</v>
      </c>
      <c r="O1817" t="str">
        <f>VLOOKUP(J1817,[1]empresas!$A:$B,2,0)</f>
        <v>construccion</v>
      </c>
      <c r="P1817">
        <f>VLOOKUP(J1817,[1]empresas!$A:$C,3,0)</f>
        <v>1</v>
      </c>
      <c r="Q1817">
        <f>VLOOKUP(J1817,[1]empresas!$A:$D,4,0)</f>
        <v>1</v>
      </c>
    </row>
    <row r="1818" spans="1:17" x14ac:dyDescent="0.3">
      <c r="A1818">
        <v>2228</v>
      </c>
      <c r="B1818">
        <v>58</v>
      </c>
      <c r="C1818">
        <v>1</v>
      </c>
      <c r="D1818" t="s">
        <v>21</v>
      </c>
      <c r="E1818">
        <v>1</v>
      </c>
      <c r="F1818">
        <v>0</v>
      </c>
      <c r="G1818">
        <v>0</v>
      </c>
      <c r="H1818" t="s">
        <v>23</v>
      </c>
      <c r="I1818">
        <v>5</v>
      </c>
      <c r="J1818">
        <v>143</v>
      </c>
      <c r="K1818">
        <v>0</v>
      </c>
      <c r="L1818">
        <v>0</v>
      </c>
      <c r="M1818">
        <v>0</v>
      </c>
      <c r="N1818">
        <v>0</v>
      </c>
      <c r="O1818" t="str">
        <f>VLOOKUP(J1818,[1]empresas!$A:$B,2,0)</f>
        <v>mineria</v>
      </c>
      <c r="P1818">
        <f>VLOOKUP(J1818,[1]empresas!$A:$C,3,0)</f>
        <v>1</v>
      </c>
      <c r="Q1818">
        <f>VLOOKUP(J1818,[1]empresas!$A:$D,4,0)</f>
        <v>1</v>
      </c>
    </row>
    <row r="1819" spans="1:17" x14ac:dyDescent="0.3">
      <c r="A1819">
        <v>2229</v>
      </c>
      <c r="B1819">
        <v>38</v>
      </c>
      <c r="C1819">
        <v>0</v>
      </c>
      <c r="D1819" t="s">
        <v>21</v>
      </c>
      <c r="E1819">
        <v>2</v>
      </c>
      <c r="F1819">
        <v>0</v>
      </c>
      <c r="G1819">
        <v>0</v>
      </c>
      <c r="H1819" t="s">
        <v>20</v>
      </c>
      <c r="I1819">
        <v>0</v>
      </c>
      <c r="J1819">
        <v>96</v>
      </c>
      <c r="K1819">
        <v>0</v>
      </c>
      <c r="L1819">
        <v>0</v>
      </c>
      <c r="M1819">
        <v>0</v>
      </c>
      <c r="N1819">
        <v>0</v>
      </c>
      <c r="O1819" t="str">
        <f>VLOOKUP(J1819,[1]empresas!$A:$B,2,0)</f>
        <v>servicios</v>
      </c>
      <c r="P1819">
        <f>VLOOKUP(J1819,[1]empresas!$A:$C,3,0)</f>
        <v>1</v>
      </c>
      <c r="Q1819">
        <f>VLOOKUP(J1819,[1]empresas!$A:$D,4,0)</f>
        <v>1</v>
      </c>
    </row>
    <row r="1820" spans="1:17" x14ac:dyDescent="0.3">
      <c r="A1820">
        <v>2230</v>
      </c>
      <c r="B1820">
        <v>43</v>
      </c>
      <c r="C1820">
        <v>0</v>
      </c>
      <c r="D1820" t="s">
        <v>19</v>
      </c>
      <c r="E1820">
        <v>0</v>
      </c>
      <c r="F1820">
        <v>0</v>
      </c>
      <c r="G1820">
        <v>0</v>
      </c>
      <c r="H1820" t="s">
        <v>18</v>
      </c>
      <c r="I1820">
        <v>10</v>
      </c>
      <c r="J1820">
        <v>3</v>
      </c>
      <c r="K1820">
        <v>0</v>
      </c>
      <c r="L1820">
        <v>0</v>
      </c>
      <c r="M1820">
        <v>0</v>
      </c>
      <c r="N1820">
        <v>0</v>
      </c>
      <c r="O1820" t="str">
        <f>VLOOKUP(J1820,[1]empresas!$A:$B,2,0)</f>
        <v>construccion</v>
      </c>
      <c r="P1820">
        <f>VLOOKUP(J1820,[1]empresas!$A:$C,3,0)</f>
        <v>1</v>
      </c>
      <c r="Q1820">
        <f>VLOOKUP(J1820,[1]empresas!$A:$D,4,0)</f>
        <v>1</v>
      </c>
    </row>
    <row r="1821" spans="1:17" x14ac:dyDescent="0.3">
      <c r="A1821">
        <v>2231</v>
      </c>
      <c r="B1821">
        <v>52</v>
      </c>
      <c r="C1821">
        <v>1</v>
      </c>
      <c r="D1821" t="s">
        <v>19</v>
      </c>
      <c r="E1821">
        <v>0</v>
      </c>
      <c r="F1821">
        <v>0</v>
      </c>
      <c r="G1821">
        <v>0</v>
      </c>
      <c r="H1821" t="s">
        <v>23</v>
      </c>
      <c r="I1821">
        <v>9</v>
      </c>
      <c r="J1821">
        <v>54</v>
      </c>
      <c r="K1821">
        <v>1</v>
      </c>
      <c r="L1821">
        <f>VLOOKUP(A1821,[2]accidentes!$B:$C,2,0)</f>
        <v>795</v>
      </c>
      <c r="M1821" t="str">
        <f>VLOOKUP(A1821,[2]accidentes!$B:$D,3,0)</f>
        <v>cabeza</v>
      </c>
      <c r="N1821" t="str">
        <f>VLOOKUP(A1821,[2]accidentes!$B:$E,4,0)</f>
        <v>lesiones multiples</v>
      </c>
      <c r="O1821" t="str">
        <f>VLOOKUP(J1821,[1]empresas!$A:$B,2,0)</f>
        <v>agricultura</v>
      </c>
      <c r="P1821">
        <f>VLOOKUP(J1821,[1]empresas!$A:$C,3,0)</f>
        <v>1</v>
      </c>
      <c r="Q1821">
        <f>VLOOKUP(J1821,[1]empresas!$A:$D,4,0)</f>
        <v>1</v>
      </c>
    </row>
    <row r="1822" spans="1:17" x14ac:dyDescent="0.3">
      <c r="A1822">
        <v>2232</v>
      </c>
      <c r="B1822">
        <v>32</v>
      </c>
      <c r="C1822">
        <v>1</v>
      </c>
      <c r="D1822" t="s">
        <v>21</v>
      </c>
      <c r="E1822">
        <v>2</v>
      </c>
      <c r="F1822">
        <v>0</v>
      </c>
      <c r="G1822">
        <v>1</v>
      </c>
      <c r="H1822" t="s">
        <v>23</v>
      </c>
      <c r="I1822">
        <v>7</v>
      </c>
      <c r="J1822">
        <v>74</v>
      </c>
      <c r="K1822">
        <v>0</v>
      </c>
      <c r="L1822">
        <v>0</v>
      </c>
      <c r="M1822">
        <v>0</v>
      </c>
      <c r="N1822">
        <v>0</v>
      </c>
      <c r="O1822" t="str">
        <f>VLOOKUP(J1822,[1]empresas!$A:$B,2,0)</f>
        <v>agricultura</v>
      </c>
      <c r="P1822">
        <f>VLOOKUP(J1822,[1]empresas!$A:$C,3,0)</f>
        <v>1</v>
      </c>
      <c r="Q1822">
        <f>VLOOKUP(J1822,[1]empresas!$A:$D,4,0)</f>
        <v>1</v>
      </c>
    </row>
    <row r="1823" spans="1:17" x14ac:dyDescent="0.3">
      <c r="A1823">
        <v>2234</v>
      </c>
      <c r="B1823">
        <v>40</v>
      </c>
      <c r="C1823">
        <v>1</v>
      </c>
      <c r="D1823" t="s">
        <v>21</v>
      </c>
      <c r="E1823">
        <v>0</v>
      </c>
      <c r="F1823">
        <v>0</v>
      </c>
      <c r="G1823">
        <v>1</v>
      </c>
      <c r="H1823" t="s">
        <v>20</v>
      </c>
      <c r="I1823">
        <v>0</v>
      </c>
      <c r="J1823">
        <v>60</v>
      </c>
      <c r="K1823">
        <v>1</v>
      </c>
      <c r="L1823">
        <f>VLOOKUP(A1823,[2]accidentes!$B:$C,2,0)</f>
        <v>797</v>
      </c>
      <c r="M1823" t="str">
        <f>VLOOKUP(A1823,[2]accidentes!$B:$D,3,0)</f>
        <v>pie</v>
      </c>
      <c r="N1823" t="s">
        <v>25</v>
      </c>
      <c r="O1823" t="str">
        <f>VLOOKUP(J1823,[1]empresas!$A:$B,2,0)</f>
        <v>construccion</v>
      </c>
      <c r="P1823">
        <f>VLOOKUP(J1823,[1]empresas!$A:$C,3,0)</f>
        <v>1</v>
      </c>
      <c r="Q1823">
        <f>VLOOKUP(J1823,[1]empresas!$A:$D,4,0)</f>
        <v>1</v>
      </c>
    </row>
    <row r="1824" spans="1:17" x14ac:dyDescent="0.3">
      <c r="A1824">
        <v>2235</v>
      </c>
      <c r="B1824">
        <v>58</v>
      </c>
      <c r="C1824">
        <v>0</v>
      </c>
      <c r="D1824" t="s">
        <v>19</v>
      </c>
      <c r="E1824">
        <v>2</v>
      </c>
      <c r="F1824">
        <v>0</v>
      </c>
      <c r="G1824">
        <v>1</v>
      </c>
      <c r="H1824" t="s">
        <v>18</v>
      </c>
      <c r="I1824">
        <v>8</v>
      </c>
      <c r="J1824">
        <v>45</v>
      </c>
      <c r="K1824">
        <v>0</v>
      </c>
      <c r="L1824">
        <v>0</v>
      </c>
      <c r="M1824">
        <v>0</v>
      </c>
      <c r="N1824">
        <v>0</v>
      </c>
      <c r="O1824" t="str">
        <f>VLOOKUP(J1824,[1]empresas!$A:$B,2,0)</f>
        <v>alimentos</v>
      </c>
      <c r="P1824">
        <f>VLOOKUP(J1824,[1]empresas!$A:$C,3,0)</f>
        <v>1</v>
      </c>
      <c r="Q1824">
        <f>VLOOKUP(J1824,[1]empresas!$A:$D,4,0)</f>
        <v>1</v>
      </c>
    </row>
    <row r="1825" spans="1:17" x14ac:dyDescent="0.3">
      <c r="A1825">
        <v>2236</v>
      </c>
      <c r="B1825">
        <v>37</v>
      </c>
      <c r="C1825">
        <v>1</v>
      </c>
      <c r="D1825" t="s">
        <v>19</v>
      </c>
      <c r="E1825">
        <v>2</v>
      </c>
      <c r="F1825">
        <v>0</v>
      </c>
      <c r="G1825">
        <v>0</v>
      </c>
      <c r="H1825" t="s">
        <v>23</v>
      </c>
      <c r="I1825">
        <v>17</v>
      </c>
      <c r="J1825">
        <v>97</v>
      </c>
      <c r="K1825">
        <v>1</v>
      </c>
      <c r="L1825">
        <f>VLOOKUP(A1825,[2]accidentes!$B:$C,2,0)</f>
        <v>798</v>
      </c>
      <c r="M1825" t="str">
        <f>VLOOKUP(A1825,[2]accidentes!$B:$D,3,0)</f>
        <v>espalda</v>
      </c>
      <c r="N1825" t="s">
        <v>25</v>
      </c>
      <c r="O1825" t="str">
        <f>VLOOKUP(J1825,[1]empresas!$A:$B,2,0)</f>
        <v>construccion</v>
      </c>
      <c r="P1825">
        <f>VLOOKUP(J1825,[1]empresas!$A:$C,3,0)</f>
        <v>1</v>
      </c>
      <c r="Q1825">
        <f>VLOOKUP(J1825,[1]empresas!$A:$D,4,0)</f>
        <v>0</v>
      </c>
    </row>
    <row r="1826" spans="1:17" x14ac:dyDescent="0.3">
      <c r="A1826">
        <v>2237</v>
      </c>
      <c r="B1826">
        <v>50</v>
      </c>
      <c r="C1826">
        <v>0</v>
      </c>
      <c r="D1826" t="s">
        <v>19</v>
      </c>
      <c r="E1826">
        <v>0</v>
      </c>
      <c r="F1826">
        <v>1</v>
      </c>
      <c r="G1826">
        <v>1</v>
      </c>
      <c r="H1826" t="s">
        <v>23</v>
      </c>
      <c r="I1826">
        <v>8</v>
      </c>
      <c r="J1826">
        <v>81</v>
      </c>
      <c r="K1826">
        <v>1</v>
      </c>
      <c r="L1826">
        <f>VLOOKUP(A1826,[2]accidentes!$B:$C,2,0)</f>
        <v>799</v>
      </c>
      <c r="M1826" t="str">
        <f>VLOOKUP(A1826,[2]accidentes!$B:$D,3,0)</f>
        <v>mano</v>
      </c>
      <c r="N1826" t="str">
        <f>VLOOKUP(A1826,[2]accidentes!$B:$E,4,0)</f>
        <v>fractura</v>
      </c>
      <c r="O1826" t="str">
        <f>VLOOKUP(J1826,[1]empresas!$A:$B,2,0)</f>
        <v>construccion</v>
      </c>
      <c r="P1826">
        <f>VLOOKUP(J1826,[1]empresas!$A:$C,3,0)</f>
        <v>0</v>
      </c>
      <c r="Q1826">
        <f>VLOOKUP(J1826,[1]empresas!$A:$D,4,0)</f>
        <v>1</v>
      </c>
    </row>
    <row r="1827" spans="1:17" x14ac:dyDescent="0.3">
      <c r="A1827">
        <v>2238</v>
      </c>
      <c r="B1827">
        <v>32</v>
      </c>
      <c r="C1827">
        <v>1</v>
      </c>
      <c r="D1827" t="s">
        <v>22</v>
      </c>
      <c r="E1827">
        <v>0</v>
      </c>
      <c r="F1827">
        <v>1</v>
      </c>
      <c r="G1827">
        <v>0</v>
      </c>
      <c r="H1827" t="s">
        <v>20</v>
      </c>
      <c r="I1827">
        <v>4</v>
      </c>
      <c r="J1827">
        <v>105</v>
      </c>
      <c r="K1827">
        <v>1</v>
      </c>
      <c r="L1827">
        <f>VLOOKUP(A1827,[2]accidentes!$B:$C,2,0)</f>
        <v>800</v>
      </c>
      <c r="M1827" t="str">
        <f>VLOOKUP(A1827,[2]accidentes!$B:$D,3,0)</f>
        <v>abdomen</v>
      </c>
      <c r="N1827" t="str">
        <f>VLOOKUP(A1827,[2]accidentes!$B:$E,4,0)</f>
        <v>lesiones multiples</v>
      </c>
      <c r="O1827" t="str">
        <f>VLOOKUP(J1827,[1]empresas!$A:$B,2,0)</f>
        <v>construccion</v>
      </c>
      <c r="P1827">
        <f>VLOOKUP(J1827,[1]empresas!$A:$C,3,0)</f>
        <v>0</v>
      </c>
      <c r="Q1827">
        <f>VLOOKUP(J1827,[1]empresas!$A:$D,4,0)</f>
        <v>1</v>
      </c>
    </row>
    <row r="1828" spans="1:17" x14ac:dyDescent="0.3">
      <c r="A1828">
        <v>2239</v>
      </c>
      <c r="B1828">
        <v>26</v>
      </c>
      <c r="C1828">
        <v>0</v>
      </c>
      <c r="D1828" t="s">
        <v>19</v>
      </c>
      <c r="E1828">
        <v>1</v>
      </c>
      <c r="F1828">
        <v>0</v>
      </c>
      <c r="G1828">
        <v>1</v>
      </c>
      <c r="H1828" t="s">
        <v>18</v>
      </c>
      <c r="I1828">
        <v>7</v>
      </c>
      <c r="J1828">
        <v>53</v>
      </c>
      <c r="K1828">
        <v>1</v>
      </c>
      <c r="L1828">
        <f>VLOOKUP(A1828,[2]accidentes!$B:$C,2,0)</f>
        <v>801</v>
      </c>
      <c r="M1828" t="str">
        <f>VLOOKUP(A1828,[2]accidentes!$B:$D,3,0)</f>
        <v>espalda</v>
      </c>
      <c r="N1828" t="str">
        <f>VLOOKUP(A1828,[2]accidentes!$B:$E,4,0)</f>
        <v>trauma superficial</v>
      </c>
      <c r="O1828" t="str">
        <f>VLOOKUP(J1828,[1]empresas!$A:$B,2,0)</f>
        <v>manufactura</v>
      </c>
      <c r="P1828">
        <f>VLOOKUP(J1828,[1]empresas!$A:$C,3,0)</f>
        <v>1</v>
      </c>
      <c r="Q1828">
        <f>VLOOKUP(J1828,[1]empresas!$A:$D,4,0)</f>
        <v>1</v>
      </c>
    </row>
    <row r="1829" spans="1:17" x14ac:dyDescent="0.3">
      <c r="A1829">
        <v>2240</v>
      </c>
      <c r="B1829">
        <v>47</v>
      </c>
      <c r="C1829">
        <v>0</v>
      </c>
      <c r="D1829" t="s">
        <v>21</v>
      </c>
      <c r="E1829">
        <v>1</v>
      </c>
      <c r="F1829">
        <v>0</v>
      </c>
      <c r="G1829">
        <v>0</v>
      </c>
      <c r="H1829" t="s">
        <v>23</v>
      </c>
      <c r="I1829">
        <v>5</v>
      </c>
      <c r="J1829">
        <v>56</v>
      </c>
      <c r="K1829">
        <v>0</v>
      </c>
      <c r="L1829">
        <v>0</v>
      </c>
      <c r="M1829">
        <v>0</v>
      </c>
      <c r="N1829">
        <v>0</v>
      </c>
      <c r="O1829" t="str">
        <f>VLOOKUP(J1829,[1]empresas!$A:$B,2,0)</f>
        <v>educacion</v>
      </c>
      <c r="P1829">
        <f>VLOOKUP(J1829,[1]empresas!$A:$C,3,0)</f>
        <v>1</v>
      </c>
      <c r="Q1829">
        <f>VLOOKUP(J1829,[1]empresas!$A:$D,4,0)</f>
        <v>1</v>
      </c>
    </row>
    <row r="1830" spans="1:17" x14ac:dyDescent="0.3">
      <c r="A1830">
        <v>2241</v>
      </c>
      <c r="B1830">
        <v>34</v>
      </c>
      <c r="C1830">
        <v>0</v>
      </c>
      <c r="D1830" t="s">
        <v>21</v>
      </c>
      <c r="E1830">
        <v>1</v>
      </c>
      <c r="F1830">
        <v>0</v>
      </c>
      <c r="G1830">
        <v>0</v>
      </c>
      <c r="H1830" t="s">
        <v>23</v>
      </c>
      <c r="I1830">
        <v>5</v>
      </c>
      <c r="J1830">
        <v>10</v>
      </c>
      <c r="K1830">
        <v>1</v>
      </c>
      <c r="L1830">
        <f>VLOOKUP(A1830,[2]accidentes!$B:$C,2,0)</f>
        <v>802</v>
      </c>
      <c r="M1830" t="str">
        <f>VLOOKUP(A1830,[2]accidentes!$B:$D,3,0)</f>
        <v>abdomen</v>
      </c>
      <c r="N1830" t="str">
        <f>VLOOKUP(A1830,[2]accidentes!$B:$E,4,0)</f>
        <v>fractura</v>
      </c>
      <c r="O1830" t="str">
        <f>VLOOKUP(J1830,[1]empresas!$A:$B,2,0)</f>
        <v>comercio</v>
      </c>
      <c r="P1830">
        <f>VLOOKUP(J1830,[1]empresas!$A:$C,3,0)</f>
        <v>1</v>
      </c>
      <c r="Q1830">
        <f>VLOOKUP(J1830,[1]empresas!$A:$D,4,0)</f>
        <v>1</v>
      </c>
    </row>
    <row r="1831" spans="1:17" x14ac:dyDescent="0.3">
      <c r="A1831">
        <v>2242</v>
      </c>
      <c r="B1831">
        <v>53</v>
      </c>
      <c r="C1831">
        <v>0</v>
      </c>
      <c r="D1831" t="s">
        <v>19</v>
      </c>
      <c r="E1831">
        <v>2</v>
      </c>
      <c r="F1831">
        <v>0</v>
      </c>
      <c r="G1831">
        <v>1</v>
      </c>
      <c r="H1831" t="s">
        <v>20</v>
      </c>
      <c r="I1831">
        <v>0</v>
      </c>
      <c r="J1831">
        <v>85</v>
      </c>
      <c r="K1831">
        <v>0</v>
      </c>
      <c r="L1831">
        <v>0</v>
      </c>
      <c r="M1831">
        <v>0</v>
      </c>
      <c r="N1831">
        <v>0</v>
      </c>
      <c r="O1831" t="str">
        <f>VLOOKUP(J1831,[1]empresas!$A:$B,2,0)</f>
        <v>construccion</v>
      </c>
      <c r="P1831">
        <f>VLOOKUP(J1831,[1]empresas!$A:$C,3,0)</f>
        <v>1</v>
      </c>
      <c r="Q1831">
        <f>VLOOKUP(J1831,[1]empresas!$A:$D,4,0)</f>
        <v>0</v>
      </c>
    </row>
    <row r="1832" spans="1:17" x14ac:dyDescent="0.3">
      <c r="A1832">
        <v>2243</v>
      </c>
      <c r="B1832">
        <v>54</v>
      </c>
      <c r="C1832">
        <v>0</v>
      </c>
      <c r="D1832" t="s">
        <v>22</v>
      </c>
      <c r="E1832">
        <v>2</v>
      </c>
      <c r="F1832">
        <v>1</v>
      </c>
      <c r="G1832">
        <v>0</v>
      </c>
      <c r="H1832" t="s">
        <v>23</v>
      </c>
      <c r="I1832">
        <v>17</v>
      </c>
      <c r="J1832">
        <v>14</v>
      </c>
      <c r="K1832">
        <v>0</v>
      </c>
      <c r="L1832">
        <v>0</v>
      </c>
      <c r="M1832">
        <v>0</v>
      </c>
      <c r="N1832">
        <v>0</v>
      </c>
      <c r="O1832" t="str">
        <f>VLOOKUP(J1832,[1]empresas!$A:$B,2,0)</f>
        <v>alimentos</v>
      </c>
      <c r="P1832">
        <f>VLOOKUP(J1832,[1]empresas!$A:$C,3,0)</f>
        <v>1</v>
      </c>
      <c r="Q1832">
        <f>VLOOKUP(J1832,[1]empresas!$A:$D,4,0)</f>
        <v>0</v>
      </c>
    </row>
    <row r="1833" spans="1:17" x14ac:dyDescent="0.3">
      <c r="A1833">
        <v>2244</v>
      </c>
      <c r="B1833">
        <v>34</v>
      </c>
      <c r="C1833">
        <v>0</v>
      </c>
      <c r="D1833" t="s">
        <v>21</v>
      </c>
      <c r="E1833">
        <v>1</v>
      </c>
      <c r="F1833">
        <v>0</v>
      </c>
      <c r="G1833">
        <v>0</v>
      </c>
      <c r="H1833" t="s">
        <v>20</v>
      </c>
      <c r="I1833">
        <v>11</v>
      </c>
      <c r="J1833">
        <v>45</v>
      </c>
      <c r="K1833">
        <v>0</v>
      </c>
      <c r="L1833">
        <v>0</v>
      </c>
      <c r="M1833">
        <v>0</v>
      </c>
      <c r="N1833">
        <v>0</v>
      </c>
      <c r="O1833" t="str">
        <f>VLOOKUP(J1833,[1]empresas!$A:$B,2,0)</f>
        <v>alimentos</v>
      </c>
      <c r="P1833">
        <f>VLOOKUP(J1833,[1]empresas!$A:$C,3,0)</f>
        <v>1</v>
      </c>
      <c r="Q1833">
        <f>VLOOKUP(J1833,[1]empresas!$A:$D,4,0)</f>
        <v>1</v>
      </c>
    </row>
    <row r="1834" spans="1:17" x14ac:dyDescent="0.3">
      <c r="A1834">
        <v>2245</v>
      </c>
      <c r="B1834">
        <v>42</v>
      </c>
      <c r="C1834">
        <v>0</v>
      </c>
      <c r="D1834" t="s">
        <v>19</v>
      </c>
      <c r="E1834">
        <v>0</v>
      </c>
      <c r="F1834">
        <v>0</v>
      </c>
      <c r="G1834">
        <v>0</v>
      </c>
      <c r="H1834" t="s">
        <v>23</v>
      </c>
      <c r="I1834">
        <v>7</v>
      </c>
      <c r="J1834">
        <v>109</v>
      </c>
      <c r="K1834">
        <v>0</v>
      </c>
      <c r="L1834">
        <v>0</v>
      </c>
      <c r="M1834">
        <v>0</v>
      </c>
      <c r="N1834">
        <v>0</v>
      </c>
      <c r="O1834" t="str">
        <f>VLOOKUP(J1834,[1]empresas!$A:$B,2,0)</f>
        <v>alimentos</v>
      </c>
      <c r="P1834">
        <f>VLOOKUP(J1834,[1]empresas!$A:$C,3,0)</f>
        <v>1</v>
      </c>
      <c r="Q1834">
        <f>VLOOKUP(J1834,[1]empresas!$A:$D,4,0)</f>
        <v>1</v>
      </c>
    </row>
    <row r="1835" spans="1:17" x14ac:dyDescent="0.3">
      <c r="A1835">
        <v>2246</v>
      </c>
      <c r="B1835">
        <v>54</v>
      </c>
      <c r="C1835">
        <v>0</v>
      </c>
      <c r="D1835" t="s">
        <v>17</v>
      </c>
      <c r="E1835">
        <v>2</v>
      </c>
      <c r="F1835">
        <v>0</v>
      </c>
      <c r="G1835">
        <v>0</v>
      </c>
      <c r="H1835" t="s">
        <v>23</v>
      </c>
      <c r="I1835">
        <v>18</v>
      </c>
      <c r="J1835">
        <v>92</v>
      </c>
      <c r="K1835">
        <v>0</v>
      </c>
      <c r="L1835">
        <v>0</v>
      </c>
      <c r="M1835">
        <v>0</v>
      </c>
      <c r="N1835">
        <v>0</v>
      </c>
      <c r="O1835" t="str">
        <f>VLOOKUP(J1835,[1]empresas!$A:$B,2,0)</f>
        <v>construccion</v>
      </c>
      <c r="P1835">
        <f>VLOOKUP(J1835,[1]empresas!$A:$C,3,0)</f>
        <v>1</v>
      </c>
      <c r="Q1835">
        <f>VLOOKUP(J1835,[1]empresas!$A:$D,4,0)</f>
        <v>0</v>
      </c>
    </row>
    <row r="1836" spans="1:17" x14ac:dyDescent="0.3">
      <c r="A1836">
        <v>2247</v>
      </c>
      <c r="B1836">
        <v>62</v>
      </c>
      <c r="C1836">
        <v>1</v>
      </c>
      <c r="D1836" t="s">
        <v>19</v>
      </c>
      <c r="E1836">
        <v>3</v>
      </c>
      <c r="F1836">
        <v>1</v>
      </c>
      <c r="G1836">
        <v>0</v>
      </c>
      <c r="H1836" t="s">
        <v>23</v>
      </c>
      <c r="I1836">
        <v>12</v>
      </c>
      <c r="J1836">
        <v>130</v>
      </c>
      <c r="K1836">
        <v>1</v>
      </c>
      <c r="L1836">
        <f>VLOOKUP(A1836,[2]accidentes!$B:$C,2,0)</f>
        <v>803</v>
      </c>
      <c r="M1836" t="str">
        <f>VLOOKUP(A1836,[2]accidentes!$B:$D,3,0)</f>
        <v>pie</v>
      </c>
      <c r="N1836" t="str">
        <f>VLOOKUP(A1836,[2]accidentes!$B:$E,4,0)</f>
        <v>fractura</v>
      </c>
      <c r="O1836" t="str">
        <f>VLOOKUP(J1836,[1]empresas!$A:$B,2,0)</f>
        <v>mineria</v>
      </c>
      <c r="P1836">
        <f>VLOOKUP(J1836,[1]empresas!$A:$C,3,0)</f>
        <v>0</v>
      </c>
      <c r="Q1836">
        <f>VLOOKUP(J1836,[1]empresas!$A:$D,4,0)</f>
        <v>1</v>
      </c>
    </row>
    <row r="1837" spans="1:17" x14ac:dyDescent="0.3">
      <c r="A1837">
        <v>2248</v>
      </c>
      <c r="B1837">
        <v>34</v>
      </c>
      <c r="C1837">
        <v>0</v>
      </c>
      <c r="D1837" t="s">
        <v>21</v>
      </c>
      <c r="E1837">
        <v>0</v>
      </c>
      <c r="F1837">
        <v>0</v>
      </c>
      <c r="G1837">
        <v>1</v>
      </c>
      <c r="H1837" t="s">
        <v>20</v>
      </c>
      <c r="I1837">
        <v>16</v>
      </c>
      <c r="J1837">
        <v>85</v>
      </c>
      <c r="K1837">
        <v>1</v>
      </c>
      <c r="L1837">
        <f>VLOOKUP(A1837,[2]accidentes!$B:$C,2,0)</f>
        <v>804</v>
      </c>
      <c r="M1837" t="str">
        <f>VLOOKUP(A1837,[2]accidentes!$B:$D,3,0)</f>
        <v>abdomen</v>
      </c>
      <c r="N1837" t="str">
        <f>VLOOKUP(A1837,[2]accidentes!$B:$E,4,0)</f>
        <v>lesiones multiples</v>
      </c>
      <c r="O1837" t="str">
        <f>VLOOKUP(J1837,[1]empresas!$A:$B,2,0)</f>
        <v>construccion</v>
      </c>
      <c r="P1837">
        <f>VLOOKUP(J1837,[1]empresas!$A:$C,3,0)</f>
        <v>1</v>
      </c>
      <c r="Q1837">
        <f>VLOOKUP(J1837,[1]empresas!$A:$D,4,0)</f>
        <v>0</v>
      </c>
    </row>
    <row r="1838" spans="1:17" x14ac:dyDescent="0.3">
      <c r="A1838">
        <v>2249</v>
      </c>
      <c r="B1838">
        <v>33</v>
      </c>
      <c r="C1838">
        <v>0</v>
      </c>
      <c r="D1838" t="s">
        <v>21</v>
      </c>
      <c r="E1838">
        <v>1</v>
      </c>
      <c r="F1838">
        <v>0</v>
      </c>
      <c r="G1838">
        <v>1</v>
      </c>
      <c r="H1838" t="s">
        <v>20</v>
      </c>
      <c r="I1838">
        <v>11</v>
      </c>
      <c r="J1838">
        <v>125</v>
      </c>
      <c r="K1838">
        <v>0</v>
      </c>
      <c r="L1838">
        <v>0</v>
      </c>
      <c r="M1838">
        <v>0</v>
      </c>
      <c r="N1838">
        <v>0</v>
      </c>
      <c r="O1838" t="str">
        <f>VLOOKUP(J1838,[1]empresas!$A:$B,2,0)</f>
        <v>servicios</v>
      </c>
      <c r="P1838">
        <f>VLOOKUP(J1838,[1]empresas!$A:$C,3,0)</f>
        <v>1</v>
      </c>
      <c r="Q1838">
        <f>VLOOKUP(J1838,[1]empresas!$A:$D,4,0)</f>
        <v>1</v>
      </c>
    </row>
    <row r="1839" spans="1:17" x14ac:dyDescent="0.3">
      <c r="A1839">
        <v>2250</v>
      </c>
      <c r="B1839">
        <v>35</v>
      </c>
      <c r="C1839">
        <v>1</v>
      </c>
      <c r="D1839" t="s">
        <v>17</v>
      </c>
      <c r="E1839">
        <v>0</v>
      </c>
      <c r="F1839">
        <v>0</v>
      </c>
      <c r="G1839">
        <v>1</v>
      </c>
      <c r="H1839" t="s">
        <v>23</v>
      </c>
      <c r="I1839">
        <v>18</v>
      </c>
      <c r="J1839">
        <v>77</v>
      </c>
      <c r="K1839">
        <v>1</v>
      </c>
      <c r="L1839">
        <f>VLOOKUP(A1839,[2]accidentes!$B:$C,2,0)</f>
        <v>805</v>
      </c>
      <c r="M1839" t="str">
        <f>VLOOKUP(A1839,[2]accidentes!$B:$D,3,0)</f>
        <v>torax</v>
      </c>
      <c r="N1839" t="str">
        <f>VLOOKUP(A1839,[2]accidentes!$B:$E,4,0)</f>
        <v>herida</v>
      </c>
      <c r="O1839" t="str">
        <f>VLOOKUP(J1839,[1]empresas!$A:$B,2,0)</f>
        <v>servicios</v>
      </c>
      <c r="P1839">
        <f>VLOOKUP(J1839,[1]empresas!$A:$C,3,0)</f>
        <v>1</v>
      </c>
      <c r="Q1839">
        <f>VLOOKUP(J1839,[1]empresas!$A:$D,4,0)</f>
        <v>1</v>
      </c>
    </row>
    <row r="1840" spans="1:17" x14ac:dyDescent="0.3">
      <c r="A1840">
        <v>2251</v>
      </c>
      <c r="B1840">
        <v>58</v>
      </c>
      <c r="C1840">
        <v>1</v>
      </c>
      <c r="D1840" t="s">
        <v>21</v>
      </c>
      <c r="E1840">
        <v>0</v>
      </c>
      <c r="F1840">
        <v>1</v>
      </c>
      <c r="G1840">
        <v>1</v>
      </c>
      <c r="H1840" t="s">
        <v>20</v>
      </c>
      <c r="I1840">
        <v>12</v>
      </c>
      <c r="J1840">
        <v>52</v>
      </c>
      <c r="K1840">
        <v>0</v>
      </c>
      <c r="L1840">
        <v>0</v>
      </c>
      <c r="M1840">
        <v>0</v>
      </c>
      <c r="N1840">
        <v>0</v>
      </c>
      <c r="O1840" t="str">
        <f>VLOOKUP(J1840,[1]empresas!$A:$B,2,0)</f>
        <v>manufactura</v>
      </c>
      <c r="P1840">
        <f>VLOOKUP(J1840,[1]empresas!$A:$C,3,0)</f>
        <v>0</v>
      </c>
      <c r="Q1840">
        <f>VLOOKUP(J1840,[1]empresas!$A:$D,4,0)</f>
        <v>1</v>
      </c>
    </row>
    <row r="1841" spans="1:17" x14ac:dyDescent="0.3">
      <c r="A1841">
        <v>2252</v>
      </c>
      <c r="B1841">
        <v>29</v>
      </c>
      <c r="C1841">
        <v>1</v>
      </c>
      <c r="D1841" t="s">
        <v>21</v>
      </c>
      <c r="E1841">
        <v>1</v>
      </c>
      <c r="F1841">
        <v>0</v>
      </c>
      <c r="G1841">
        <v>0</v>
      </c>
      <c r="H1841" t="s">
        <v>18</v>
      </c>
      <c r="I1841">
        <v>13</v>
      </c>
      <c r="J1841">
        <v>96</v>
      </c>
      <c r="K1841">
        <v>0</v>
      </c>
      <c r="L1841">
        <v>0</v>
      </c>
      <c r="M1841">
        <v>0</v>
      </c>
      <c r="N1841">
        <v>0</v>
      </c>
      <c r="O1841" t="str">
        <f>VLOOKUP(J1841,[1]empresas!$A:$B,2,0)</f>
        <v>servicios</v>
      </c>
      <c r="P1841">
        <f>VLOOKUP(J1841,[1]empresas!$A:$C,3,0)</f>
        <v>1</v>
      </c>
      <c r="Q1841">
        <f>VLOOKUP(J1841,[1]empresas!$A:$D,4,0)</f>
        <v>1</v>
      </c>
    </row>
    <row r="1842" spans="1:17" x14ac:dyDescent="0.3">
      <c r="A1842">
        <v>2253</v>
      </c>
      <c r="B1842">
        <v>30</v>
      </c>
      <c r="C1842">
        <v>0</v>
      </c>
      <c r="D1842" t="s">
        <v>19</v>
      </c>
      <c r="E1842">
        <v>0</v>
      </c>
      <c r="F1842">
        <v>0</v>
      </c>
      <c r="G1842">
        <v>1</v>
      </c>
      <c r="H1842" t="s">
        <v>18</v>
      </c>
      <c r="I1842">
        <v>13</v>
      </c>
      <c r="J1842">
        <v>23</v>
      </c>
      <c r="K1842">
        <v>0</v>
      </c>
      <c r="L1842">
        <v>0</v>
      </c>
      <c r="M1842">
        <v>0</v>
      </c>
      <c r="N1842">
        <v>0</v>
      </c>
      <c r="O1842" t="str">
        <f>VLOOKUP(J1842,[1]empresas!$A:$B,2,0)</f>
        <v>alimentos</v>
      </c>
      <c r="P1842">
        <f>VLOOKUP(J1842,[1]empresas!$A:$C,3,0)</f>
        <v>1</v>
      </c>
      <c r="Q1842">
        <f>VLOOKUP(J1842,[1]empresas!$A:$D,4,0)</f>
        <v>1</v>
      </c>
    </row>
    <row r="1843" spans="1:17" x14ac:dyDescent="0.3">
      <c r="A1843">
        <v>2254</v>
      </c>
      <c r="B1843">
        <v>36</v>
      </c>
      <c r="C1843">
        <v>0</v>
      </c>
      <c r="D1843" t="s">
        <v>19</v>
      </c>
      <c r="E1843">
        <v>1</v>
      </c>
      <c r="F1843">
        <v>0</v>
      </c>
      <c r="G1843">
        <v>0</v>
      </c>
      <c r="H1843" t="s">
        <v>20</v>
      </c>
      <c r="I1843">
        <v>13</v>
      </c>
      <c r="J1843">
        <v>78</v>
      </c>
      <c r="K1843">
        <v>0</v>
      </c>
      <c r="L1843">
        <v>0</v>
      </c>
      <c r="M1843">
        <v>0</v>
      </c>
      <c r="N1843">
        <v>0</v>
      </c>
      <c r="O1843" t="str">
        <f>VLOOKUP(J1843,[1]empresas!$A:$B,2,0)</f>
        <v>comercio</v>
      </c>
      <c r="P1843">
        <f>VLOOKUP(J1843,[1]empresas!$A:$C,3,0)</f>
        <v>0</v>
      </c>
      <c r="Q1843">
        <f>VLOOKUP(J1843,[1]empresas!$A:$D,4,0)</f>
        <v>1</v>
      </c>
    </row>
    <row r="1844" spans="1:17" x14ac:dyDescent="0.3">
      <c r="A1844">
        <v>2256</v>
      </c>
      <c r="B1844">
        <v>34</v>
      </c>
      <c r="C1844">
        <v>1</v>
      </c>
      <c r="D1844" t="s">
        <v>19</v>
      </c>
      <c r="E1844">
        <v>0</v>
      </c>
      <c r="F1844">
        <v>0</v>
      </c>
      <c r="G1844">
        <v>1</v>
      </c>
      <c r="H1844" t="s">
        <v>20</v>
      </c>
      <c r="I1844">
        <v>11</v>
      </c>
      <c r="J1844">
        <v>82</v>
      </c>
      <c r="K1844">
        <v>0</v>
      </c>
      <c r="L1844">
        <v>0</v>
      </c>
      <c r="M1844">
        <v>0</v>
      </c>
      <c r="N1844">
        <v>0</v>
      </c>
      <c r="O1844" t="str">
        <f>VLOOKUP(J1844,[1]empresas!$A:$B,2,0)</f>
        <v>alimentos</v>
      </c>
      <c r="P1844">
        <f>VLOOKUP(J1844,[1]empresas!$A:$C,3,0)</f>
        <v>1</v>
      </c>
      <c r="Q1844">
        <f>VLOOKUP(J1844,[1]empresas!$A:$D,4,0)</f>
        <v>1</v>
      </c>
    </row>
    <row r="1845" spans="1:17" x14ac:dyDescent="0.3">
      <c r="A1845">
        <v>2257</v>
      </c>
      <c r="B1845">
        <v>34</v>
      </c>
      <c r="C1845">
        <v>1</v>
      </c>
      <c r="D1845" t="s">
        <v>24</v>
      </c>
      <c r="E1845">
        <v>1</v>
      </c>
      <c r="F1845">
        <v>1</v>
      </c>
      <c r="G1845">
        <v>0</v>
      </c>
      <c r="H1845" t="s">
        <v>23</v>
      </c>
      <c r="I1845">
        <v>13</v>
      </c>
      <c r="J1845">
        <v>25</v>
      </c>
      <c r="K1845">
        <v>0</v>
      </c>
      <c r="L1845">
        <v>0</v>
      </c>
      <c r="M1845">
        <v>0</v>
      </c>
      <c r="N1845">
        <v>0</v>
      </c>
      <c r="O1845" t="str">
        <f>VLOOKUP(J1845,[1]empresas!$A:$B,2,0)</f>
        <v>manufactura</v>
      </c>
      <c r="P1845">
        <f>VLOOKUP(J1845,[1]empresas!$A:$C,3,0)</f>
        <v>1</v>
      </c>
      <c r="Q1845">
        <f>VLOOKUP(J1845,[1]empresas!$A:$D,4,0)</f>
        <v>1</v>
      </c>
    </row>
    <row r="1846" spans="1:17" x14ac:dyDescent="0.3">
      <c r="A1846">
        <v>2258</v>
      </c>
      <c r="B1846">
        <v>41</v>
      </c>
      <c r="C1846">
        <v>1</v>
      </c>
      <c r="D1846" t="s">
        <v>19</v>
      </c>
      <c r="E1846">
        <v>1</v>
      </c>
      <c r="F1846">
        <v>0</v>
      </c>
      <c r="G1846">
        <v>0</v>
      </c>
      <c r="H1846" t="s">
        <v>20</v>
      </c>
      <c r="I1846">
        <v>12</v>
      </c>
      <c r="J1846">
        <v>105</v>
      </c>
      <c r="K1846">
        <v>0</v>
      </c>
      <c r="L1846">
        <v>0</v>
      </c>
      <c r="M1846">
        <v>0</v>
      </c>
      <c r="N1846">
        <v>0</v>
      </c>
      <c r="O1846" t="str">
        <f>VLOOKUP(J1846,[1]empresas!$A:$B,2,0)</f>
        <v>construccion</v>
      </c>
      <c r="P1846">
        <f>VLOOKUP(J1846,[1]empresas!$A:$C,3,0)</f>
        <v>0</v>
      </c>
      <c r="Q1846">
        <f>VLOOKUP(J1846,[1]empresas!$A:$D,4,0)</f>
        <v>1</v>
      </c>
    </row>
    <row r="1847" spans="1:17" x14ac:dyDescent="0.3">
      <c r="A1847">
        <v>2259</v>
      </c>
      <c r="B1847">
        <v>50</v>
      </c>
      <c r="C1847">
        <v>0</v>
      </c>
      <c r="D1847" t="s">
        <v>19</v>
      </c>
      <c r="E1847">
        <v>1</v>
      </c>
      <c r="F1847">
        <v>0</v>
      </c>
      <c r="G1847">
        <v>0</v>
      </c>
      <c r="H1847" t="s">
        <v>18</v>
      </c>
      <c r="I1847">
        <v>9</v>
      </c>
      <c r="J1847">
        <v>72</v>
      </c>
      <c r="K1847">
        <v>0</v>
      </c>
      <c r="L1847">
        <v>0</v>
      </c>
      <c r="M1847">
        <v>0</v>
      </c>
      <c r="N1847">
        <v>0</v>
      </c>
      <c r="O1847" t="str">
        <f>VLOOKUP(J1847,[1]empresas!$A:$B,2,0)</f>
        <v>construccion</v>
      </c>
      <c r="P1847">
        <f>VLOOKUP(J1847,[1]empresas!$A:$C,3,0)</f>
        <v>1</v>
      </c>
      <c r="Q1847">
        <f>VLOOKUP(J1847,[1]empresas!$A:$D,4,0)</f>
        <v>1</v>
      </c>
    </row>
    <row r="1848" spans="1:17" x14ac:dyDescent="0.3">
      <c r="A1848">
        <v>2260</v>
      </c>
      <c r="B1848">
        <v>64</v>
      </c>
      <c r="C1848">
        <v>0</v>
      </c>
      <c r="D1848" t="s">
        <v>19</v>
      </c>
      <c r="E1848">
        <v>1</v>
      </c>
      <c r="F1848">
        <v>0</v>
      </c>
      <c r="G1848">
        <v>0</v>
      </c>
      <c r="H1848" t="s">
        <v>20</v>
      </c>
      <c r="I1848">
        <v>1</v>
      </c>
      <c r="J1848">
        <v>114</v>
      </c>
      <c r="K1848">
        <v>1</v>
      </c>
      <c r="L1848">
        <f>VLOOKUP(A1848,[2]accidentes!$B:$C,2,0)</f>
        <v>807</v>
      </c>
      <c r="M1848" t="str">
        <f>VLOOKUP(A1848,[2]accidentes!$B:$D,3,0)</f>
        <v>mano</v>
      </c>
      <c r="N1848" t="str">
        <f>VLOOKUP(A1848,[2]accidentes!$B:$E,4,0)</f>
        <v>trauma superficial</v>
      </c>
      <c r="O1848" t="str">
        <f>VLOOKUP(J1848,[1]empresas!$A:$B,2,0)</f>
        <v>manufactura</v>
      </c>
      <c r="P1848">
        <f>VLOOKUP(J1848,[1]empresas!$A:$C,3,0)</f>
        <v>1</v>
      </c>
      <c r="Q1848">
        <f>VLOOKUP(J1848,[1]empresas!$A:$D,4,0)</f>
        <v>0</v>
      </c>
    </row>
    <row r="1849" spans="1:17" x14ac:dyDescent="0.3">
      <c r="A1849">
        <v>2261</v>
      </c>
      <c r="B1849">
        <v>52</v>
      </c>
      <c r="C1849">
        <v>0</v>
      </c>
      <c r="D1849" t="s">
        <v>24</v>
      </c>
      <c r="E1849">
        <v>0</v>
      </c>
      <c r="F1849">
        <v>1</v>
      </c>
      <c r="G1849">
        <v>1</v>
      </c>
      <c r="H1849" t="s">
        <v>20</v>
      </c>
      <c r="I1849">
        <v>11</v>
      </c>
      <c r="J1849">
        <v>87</v>
      </c>
      <c r="K1849">
        <v>1</v>
      </c>
      <c r="L1849">
        <f>VLOOKUP(A1849,[2]accidentes!$B:$C,2,0)</f>
        <v>808</v>
      </c>
      <c r="M1849" t="str">
        <f>VLOOKUP(A1849,[2]accidentes!$B:$D,3,0)</f>
        <v>pie</v>
      </c>
      <c r="N1849" t="str">
        <f>VLOOKUP(A1849,[2]accidentes!$B:$E,4,0)</f>
        <v>lesiones multiples</v>
      </c>
      <c r="O1849" t="str">
        <f>VLOOKUP(J1849,[1]empresas!$A:$B,2,0)</f>
        <v>servicios</v>
      </c>
      <c r="P1849">
        <f>VLOOKUP(J1849,[1]empresas!$A:$C,3,0)</f>
        <v>1</v>
      </c>
      <c r="Q1849">
        <f>VLOOKUP(J1849,[1]empresas!$A:$D,4,0)</f>
        <v>1</v>
      </c>
    </row>
    <row r="1850" spans="1:17" x14ac:dyDescent="0.3">
      <c r="A1850">
        <v>2263</v>
      </c>
      <c r="B1850">
        <v>63</v>
      </c>
      <c r="C1850">
        <v>1</v>
      </c>
      <c r="D1850" t="s">
        <v>19</v>
      </c>
      <c r="E1850">
        <v>1</v>
      </c>
      <c r="F1850">
        <v>0</v>
      </c>
      <c r="G1850">
        <v>0</v>
      </c>
      <c r="H1850" t="s">
        <v>20</v>
      </c>
      <c r="I1850">
        <v>13</v>
      </c>
      <c r="J1850">
        <v>149</v>
      </c>
      <c r="K1850">
        <v>0</v>
      </c>
      <c r="L1850">
        <v>0</v>
      </c>
      <c r="M1850">
        <v>0</v>
      </c>
      <c r="N1850">
        <v>0</v>
      </c>
      <c r="O1850" t="str">
        <f>VLOOKUP(J1850,[1]empresas!$A:$B,2,0)</f>
        <v>manufactura</v>
      </c>
      <c r="P1850">
        <f>VLOOKUP(J1850,[1]empresas!$A:$C,3,0)</f>
        <v>1</v>
      </c>
      <c r="Q1850">
        <f>VLOOKUP(J1850,[1]empresas!$A:$D,4,0)</f>
        <v>0</v>
      </c>
    </row>
    <row r="1851" spans="1:17" x14ac:dyDescent="0.3">
      <c r="A1851">
        <v>2264</v>
      </c>
      <c r="B1851">
        <v>52</v>
      </c>
      <c r="C1851">
        <v>1</v>
      </c>
      <c r="D1851" t="s">
        <v>19</v>
      </c>
      <c r="E1851">
        <v>1</v>
      </c>
      <c r="F1851">
        <v>0</v>
      </c>
      <c r="G1851">
        <v>0</v>
      </c>
      <c r="H1851" t="s">
        <v>23</v>
      </c>
      <c r="I1851">
        <v>10</v>
      </c>
      <c r="J1851">
        <v>49</v>
      </c>
      <c r="K1851">
        <v>0</v>
      </c>
      <c r="L1851">
        <v>0</v>
      </c>
      <c r="M1851">
        <v>0</v>
      </c>
      <c r="N1851">
        <v>0</v>
      </c>
      <c r="O1851" t="str">
        <f>VLOOKUP(J1851,[1]empresas!$A:$B,2,0)</f>
        <v>salud</v>
      </c>
      <c r="P1851">
        <f>VLOOKUP(J1851,[1]empresas!$A:$C,3,0)</f>
        <v>1</v>
      </c>
      <c r="Q1851">
        <f>VLOOKUP(J1851,[1]empresas!$A:$D,4,0)</f>
        <v>1</v>
      </c>
    </row>
    <row r="1852" spans="1:17" x14ac:dyDescent="0.3">
      <c r="A1852">
        <v>2265</v>
      </c>
      <c r="B1852">
        <v>41</v>
      </c>
      <c r="C1852">
        <v>1</v>
      </c>
      <c r="D1852" t="s">
        <v>19</v>
      </c>
      <c r="E1852">
        <v>0</v>
      </c>
      <c r="F1852">
        <v>0</v>
      </c>
      <c r="G1852">
        <v>1</v>
      </c>
      <c r="H1852" t="s">
        <v>23</v>
      </c>
      <c r="I1852">
        <v>6</v>
      </c>
      <c r="J1852">
        <v>6</v>
      </c>
      <c r="K1852">
        <v>1</v>
      </c>
      <c r="L1852">
        <f>VLOOKUP(A1852,[2]accidentes!$B:$C,2,0)</f>
        <v>810</v>
      </c>
      <c r="M1852" t="str">
        <f>VLOOKUP(A1852,[2]accidentes!$B:$D,3,0)</f>
        <v>cabeza</v>
      </c>
      <c r="N1852" t="str">
        <f>VLOOKUP(A1852,[2]accidentes!$B:$E,4,0)</f>
        <v>lesiones multiples</v>
      </c>
      <c r="O1852" t="str">
        <f>VLOOKUP(J1852,[1]empresas!$A:$B,2,0)</f>
        <v>construccion</v>
      </c>
      <c r="P1852">
        <f>VLOOKUP(J1852,[1]empresas!$A:$C,3,0)</f>
        <v>1</v>
      </c>
      <c r="Q1852">
        <f>VLOOKUP(J1852,[1]empresas!$A:$D,4,0)</f>
        <v>0</v>
      </c>
    </row>
    <row r="1853" spans="1:17" x14ac:dyDescent="0.3">
      <c r="A1853">
        <v>2266</v>
      </c>
      <c r="B1853">
        <v>60</v>
      </c>
      <c r="C1853">
        <v>1</v>
      </c>
      <c r="D1853" t="s">
        <v>21</v>
      </c>
      <c r="E1853">
        <v>1</v>
      </c>
      <c r="F1853">
        <v>0</v>
      </c>
      <c r="G1853">
        <v>1</v>
      </c>
      <c r="H1853" t="s">
        <v>23</v>
      </c>
      <c r="I1853">
        <v>9</v>
      </c>
      <c r="J1853">
        <v>95</v>
      </c>
      <c r="K1853">
        <v>0</v>
      </c>
      <c r="L1853">
        <v>0</v>
      </c>
      <c r="M1853">
        <v>0</v>
      </c>
      <c r="N1853">
        <v>0</v>
      </c>
      <c r="O1853" t="str">
        <f>VLOOKUP(J1853,[1]empresas!$A:$B,2,0)</f>
        <v>mineria</v>
      </c>
      <c r="P1853">
        <f>VLOOKUP(J1853,[1]empresas!$A:$C,3,0)</f>
        <v>1</v>
      </c>
      <c r="Q1853">
        <f>VLOOKUP(J1853,[1]empresas!$A:$D,4,0)</f>
        <v>0</v>
      </c>
    </row>
    <row r="1854" spans="1:17" x14ac:dyDescent="0.3">
      <c r="A1854">
        <v>2267</v>
      </c>
      <c r="B1854">
        <v>48</v>
      </c>
      <c r="C1854">
        <v>1</v>
      </c>
      <c r="D1854" t="s">
        <v>19</v>
      </c>
      <c r="E1854">
        <v>2</v>
      </c>
      <c r="F1854">
        <v>1</v>
      </c>
      <c r="G1854">
        <v>0</v>
      </c>
      <c r="H1854" t="s">
        <v>23</v>
      </c>
      <c r="I1854">
        <v>4</v>
      </c>
      <c r="J1854">
        <v>117</v>
      </c>
      <c r="K1854">
        <v>0</v>
      </c>
      <c r="L1854">
        <v>0</v>
      </c>
      <c r="M1854">
        <v>0</v>
      </c>
      <c r="N1854">
        <v>0</v>
      </c>
      <c r="O1854" t="str">
        <f>VLOOKUP(J1854,[1]empresas!$A:$B,2,0)</f>
        <v>comercio</v>
      </c>
      <c r="P1854">
        <f>VLOOKUP(J1854,[1]empresas!$A:$C,3,0)</f>
        <v>1</v>
      </c>
      <c r="Q1854">
        <f>VLOOKUP(J1854,[1]empresas!$A:$D,4,0)</f>
        <v>0</v>
      </c>
    </row>
    <row r="1855" spans="1:17" x14ac:dyDescent="0.3">
      <c r="A1855">
        <v>2268</v>
      </c>
      <c r="B1855">
        <v>38</v>
      </c>
      <c r="C1855">
        <v>0</v>
      </c>
      <c r="D1855" t="s">
        <v>19</v>
      </c>
      <c r="E1855">
        <v>1</v>
      </c>
      <c r="F1855">
        <v>1</v>
      </c>
      <c r="G1855">
        <v>0</v>
      </c>
      <c r="H1855" t="s">
        <v>20</v>
      </c>
      <c r="I1855">
        <v>12</v>
      </c>
      <c r="J1855">
        <v>75</v>
      </c>
      <c r="K1855">
        <v>0</v>
      </c>
      <c r="L1855">
        <v>0</v>
      </c>
      <c r="M1855">
        <v>0</v>
      </c>
      <c r="N1855">
        <v>0</v>
      </c>
      <c r="O1855" t="str">
        <f>VLOOKUP(J1855,[1]empresas!$A:$B,2,0)</f>
        <v>construccion</v>
      </c>
      <c r="P1855">
        <f>VLOOKUP(J1855,[1]empresas!$A:$C,3,0)</f>
        <v>1</v>
      </c>
      <c r="Q1855">
        <f>VLOOKUP(J1855,[1]empresas!$A:$D,4,0)</f>
        <v>0</v>
      </c>
    </row>
    <row r="1856" spans="1:17" x14ac:dyDescent="0.3">
      <c r="A1856">
        <v>2269</v>
      </c>
      <c r="B1856">
        <v>31</v>
      </c>
      <c r="C1856">
        <v>1</v>
      </c>
      <c r="D1856" t="s">
        <v>17</v>
      </c>
      <c r="E1856">
        <v>2</v>
      </c>
      <c r="F1856">
        <v>0</v>
      </c>
      <c r="G1856">
        <v>1</v>
      </c>
      <c r="H1856" t="s">
        <v>20</v>
      </c>
      <c r="I1856">
        <v>8</v>
      </c>
      <c r="J1856">
        <v>30</v>
      </c>
      <c r="K1856">
        <v>0</v>
      </c>
      <c r="L1856">
        <v>0</v>
      </c>
      <c r="M1856">
        <v>0</v>
      </c>
      <c r="N1856">
        <v>0</v>
      </c>
      <c r="O1856" t="str">
        <f>VLOOKUP(J1856,[1]empresas!$A:$B,2,0)</f>
        <v>agricultura</v>
      </c>
      <c r="P1856">
        <f>VLOOKUP(J1856,[1]empresas!$A:$C,3,0)</f>
        <v>1</v>
      </c>
      <c r="Q1856">
        <f>VLOOKUP(J1856,[1]empresas!$A:$D,4,0)</f>
        <v>1</v>
      </c>
    </row>
    <row r="1857" spans="1:17" x14ac:dyDescent="0.3">
      <c r="A1857">
        <v>2270</v>
      </c>
      <c r="B1857">
        <v>53</v>
      </c>
      <c r="C1857">
        <v>1</v>
      </c>
      <c r="D1857" t="s">
        <v>24</v>
      </c>
      <c r="E1857">
        <v>0</v>
      </c>
      <c r="F1857">
        <v>1</v>
      </c>
      <c r="G1857">
        <v>1</v>
      </c>
      <c r="H1857" t="s">
        <v>20</v>
      </c>
      <c r="I1857">
        <v>6</v>
      </c>
      <c r="J1857">
        <v>49</v>
      </c>
      <c r="K1857">
        <v>0</v>
      </c>
      <c r="L1857">
        <v>0</v>
      </c>
      <c r="M1857">
        <v>0</v>
      </c>
      <c r="N1857">
        <v>0</v>
      </c>
      <c r="O1857" t="str">
        <f>VLOOKUP(J1857,[1]empresas!$A:$B,2,0)</f>
        <v>salud</v>
      </c>
      <c r="P1857">
        <f>VLOOKUP(J1857,[1]empresas!$A:$C,3,0)</f>
        <v>1</v>
      </c>
      <c r="Q1857">
        <f>VLOOKUP(J1857,[1]empresas!$A:$D,4,0)</f>
        <v>1</v>
      </c>
    </row>
    <row r="1858" spans="1:17" x14ac:dyDescent="0.3">
      <c r="A1858">
        <v>2272</v>
      </c>
      <c r="B1858">
        <v>38</v>
      </c>
      <c r="C1858">
        <v>0</v>
      </c>
      <c r="D1858" t="s">
        <v>19</v>
      </c>
      <c r="E1858">
        <v>1</v>
      </c>
      <c r="F1858">
        <v>0</v>
      </c>
      <c r="G1858">
        <v>0</v>
      </c>
      <c r="H1858" t="s">
        <v>20</v>
      </c>
      <c r="I1858">
        <v>8</v>
      </c>
      <c r="J1858">
        <v>131</v>
      </c>
      <c r="K1858">
        <v>0</v>
      </c>
      <c r="L1858">
        <v>0</v>
      </c>
      <c r="M1858">
        <v>0</v>
      </c>
      <c r="N1858">
        <v>0</v>
      </c>
      <c r="O1858" t="str">
        <f>VLOOKUP(J1858,[1]empresas!$A:$B,2,0)</f>
        <v>construccion</v>
      </c>
      <c r="P1858">
        <f>VLOOKUP(J1858,[1]empresas!$A:$C,3,0)</f>
        <v>0</v>
      </c>
      <c r="Q1858">
        <f>VLOOKUP(J1858,[1]empresas!$A:$D,4,0)</f>
        <v>0</v>
      </c>
    </row>
    <row r="1859" spans="1:17" x14ac:dyDescent="0.3">
      <c r="A1859">
        <v>2275</v>
      </c>
      <c r="B1859">
        <v>43</v>
      </c>
      <c r="C1859">
        <v>1</v>
      </c>
      <c r="D1859" t="s">
        <v>19</v>
      </c>
      <c r="E1859">
        <v>0</v>
      </c>
      <c r="F1859">
        <v>1</v>
      </c>
      <c r="G1859">
        <v>1</v>
      </c>
      <c r="H1859" t="s">
        <v>23</v>
      </c>
      <c r="I1859">
        <v>6</v>
      </c>
      <c r="J1859">
        <v>51</v>
      </c>
      <c r="K1859">
        <v>1</v>
      </c>
      <c r="L1859">
        <f>VLOOKUP(A1859,[2]accidentes!$B:$C,2,0)</f>
        <v>811</v>
      </c>
      <c r="M1859" t="str">
        <f>VLOOKUP(A1859,[2]accidentes!$B:$D,3,0)</f>
        <v>mano</v>
      </c>
      <c r="N1859" t="s">
        <v>25</v>
      </c>
      <c r="O1859" t="str">
        <f>VLOOKUP(J1859,[1]empresas!$A:$B,2,0)</f>
        <v>comercio</v>
      </c>
      <c r="P1859">
        <f>VLOOKUP(J1859,[1]empresas!$A:$C,3,0)</f>
        <v>1</v>
      </c>
      <c r="Q1859">
        <f>VLOOKUP(J1859,[1]empresas!$A:$D,4,0)</f>
        <v>1</v>
      </c>
    </row>
    <row r="1860" spans="1:17" x14ac:dyDescent="0.3">
      <c r="A1860">
        <v>2276</v>
      </c>
      <c r="B1860">
        <v>38</v>
      </c>
      <c r="C1860">
        <v>0</v>
      </c>
      <c r="D1860" t="s">
        <v>21</v>
      </c>
      <c r="E1860">
        <v>1</v>
      </c>
      <c r="F1860">
        <v>1</v>
      </c>
      <c r="G1860">
        <v>0</v>
      </c>
      <c r="H1860" t="s">
        <v>20</v>
      </c>
      <c r="I1860">
        <v>16</v>
      </c>
      <c r="J1860">
        <v>17</v>
      </c>
      <c r="K1860">
        <v>0</v>
      </c>
      <c r="L1860">
        <v>0</v>
      </c>
      <c r="M1860">
        <v>0</v>
      </c>
      <c r="N1860">
        <v>0</v>
      </c>
      <c r="O1860" t="str">
        <f>VLOOKUP(J1860,[1]empresas!$A:$B,2,0)</f>
        <v>alimentos</v>
      </c>
      <c r="P1860">
        <f>VLOOKUP(J1860,[1]empresas!$A:$C,3,0)</f>
        <v>1</v>
      </c>
      <c r="Q1860">
        <f>VLOOKUP(J1860,[1]empresas!$A:$D,4,0)</f>
        <v>1</v>
      </c>
    </row>
    <row r="1861" spans="1:17" x14ac:dyDescent="0.3">
      <c r="A1861">
        <v>2278</v>
      </c>
      <c r="B1861">
        <v>36</v>
      </c>
      <c r="C1861">
        <v>0</v>
      </c>
      <c r="D1861" t="s">
        <v>21</v>
      </c>
      <c r="E1861">
        <v>0</v>
      </c>
      <c r="F1861">
        <v>0</v>
      </c>
      <c r="G1861">
        <v>1</v>
      </c>
      <c r="H1861" t="s">
        <v>20</v>
      </c>
      <c r="I1861">
        <v>9</v>
      </c>
      <c r="J1861">
        <v>142</v>
      </c>
      <c r="K1861">
        <v>0</v>
      </c>
      <c r="L1861">
        <v>0</v>
      </c>
      <c r="M1861">
        <v>0</v>
      </c>
      <c r="N1861">
        <v>0</v>
      </c>
      <c r="O1861" t="str">
        <f>VLOOKUP(J1861,[1]empresas!$A:$B,2,0)</f>
        <v>mineria</v>
      </c>
      <c r="P1861">
        <f>VLOOKUP(J1861,[1]empresas!$A:$C,3,0)</f>
        <v>1</v>
      </c>
      <c r="Q1861">
        <f>VLOOKUP(J1861,[1]empresas!$A:$D,4,0)</f>
        <v>1</v>
      </c>
    </row>
    <row r="1862" spans="1:17" x14ac:dyDescent="0.3">
      <c r="A1862">
        <v>2279</v>
      </c>
      <c r="B1862">
        <v>46</v>
      </c>
      <c r="C1862">
        <v>1</v>
      </c>
      <c r="D1862" t="s">
        <v>19</v>
      </c>
      <c r="E1862">
        <v>1</v>
      </c>
      <c r="F1862">
        <v>0</v>
      </c>
      <c r="G1862">
        <v>0</v>
      </c>
      <c r="H1862" t="s">
        <v>20</v>
      </c>
      <c r="I1862">
        <v>11</v>
      </c>
      <c r="J1862">
        <v>112</v>
      </c>
      <c r="K1862">
        <v>1</v>
      </c>
      <c r="L1862">
        <f>VLOOKUP(A1862,[2]accidentes!$B:$C,2,0)</f>
        <v>812</v>
      </c>
      <c r="M1862" t="str">
        <f>VLOOKUP(A1862,[2]accidentes!$B:$D,3,0)</f>
        <v>mano</v>
      </c>
      <c r="N1862" t="str">
        <f>VLOOKUP(A1862,[2]accidentes!$B:$E,4,0)</f>
        <v>fractura</v>
      </c>
      <c r="O1862" t="str">
        <f>VLOOKUP(J1862,[1]empresas!$A:$B,2,0)</f>
        <v>salud</v>
      </c>
      <c r="P1862">
        <f>VLOOKUP(J1862,[1]empresas!$A:$C,3,0)</f>
        <v>0</v>
      </c>
      <c r="Q1862">
        <f>VLOOKUP(J1862,[1]empresas!$A:$D,4,0)</f>
        <v>1</v>
      </c>
    </row>
    <row r="1863" spans="1:17" x14ac:dyDescent="0.3">
      <c r="A1863">
        <v>2280</v>
      </c>
      <c r="B1863">
        <v>50</v>
      </c>
      <c r="C1863">
        <v>1</v>
      </c>
      <c r="D1863" t="s">
        <v>21</v>
      </c>
      <c r="E1863">
        <v>3</v>
      </c>
      <c r="F1863">
        <v>0</v>
      </c>
      <c r="G1863">
        <v>1</v>
      </c>
      <c r="H1863" t="s">
        <v>23</v>
      </c>
      <c r="I1863">
        <v>17</v>
      </c>
      <c r="J1863">
        <v>83</v>
      </c>
      <c r="K1863">
        <v>0</v>
      </c>
      <c r="L1863">
        <v>0</v>
      </c>
      <c r="M1863">
        <v>0</v>
      </c>
      <c r="N1863">
        <v>0</v>
      </c>
      <c r="O1863" t="str">
        <f>VLOOKUP(J1863,[1]empresas!$A:$B,2,0)</f>
        <v>mineria</v>
      </c>
      <c r="P1863">
        <f>VLOOKUP(J1863,[1]empresas!$A:$C,3,0)</f>
        <v>1</v>
      </c>
      <c r="Q1863">
        <f>VLOOKUP(J1863,[1]empresas!$A:$D,4,0)</f>
        <v>1</v>
      </c>
    </row>
    <row r="1864" spans="1:17" x14ac:dyDescent="0.3">
      <c r="A1864">
        <v>2281</v>
      </c>
      <c r="B1864">
        <v>44</v>
      </c>
      <c r="C1864">
        <v>1</v>
      </c>
      <c r="D1864" t="s">
        <v>21</v>
      </c>
      <c r="E1864">
        <v>1</v>
      </c>
      <c r="F1864">
        <v>1</v>
      </c>
      <c r="G1864">
        <v>0</v>
      </c>
      <c r="H1864" t="s">
        <v>20</v>
      </c>
      <c r="I1864">
        <v>11</v>
      </c>
      <c r="J1864">
        <v>120</v>
      </c>
      <c r="K1864">
        <v>0</v>
      </c>
      <c r="L1864">
        <v>0</v>
      </c>
      <c r="M1864">
        <v>0</v>
      </c>
      <c r="N1864">
        <v>0</v>
      </c>
      <c r="O1864" t="str">
        <f>VLOOKUP(J1864,[1]empresas!$A:$B,2,0)</f>
        <v>construccion</v>
      </c>
      <c r="P1864">
        <f>VLOOKUP(J1864,[1]empresas!$A:$C,3,0)</f>
        <v>1</v>
      </c>
      <c r="Q1864">
        <f>VLOOKUP(J1864,[1]empresas!$A:$D,4,0)</f>
        <v>1</v>
      </c>
    </row>
    <row r="1865" spans="1:17" x14ac:dyDescent="0.3">
      <c r="A1865">
        <v>2282</v>
      </c>
      <c r="B1865">
        <v>51</v>
      </c>
      <c r="C1865">
        <v>1</v>
      </c>
      <c r="D1865" t="s">
        <v>22</v>
      </c>
      <c r="E1865">
        <v>0</v>
      </c>
      <c r="F1865">
        <v>1</v>
      </c>
      <c r="G1865">
        <v>0</v>
      </c>
      <c r="H1865" t="s">
        <v>18</v>
      </c>
      <c r="I1865">
        <v>9</v>
      </c>
      <c r="J1865">
        <v>113</v>
      </c>
      <c r="K1865">
        <v>0</v>
      </c>
      <c r="L1865">
        <v>0</v>
      </c>
      <c r="M1865">
        <v>0</v>
      </c>
      <c r="N1865">
        <v>0</v>
      </c>
      <c r="O1865" t="str">
        <f>VLOOKUP(J1865,[1]empresas!$A:$B,2,0)</f>
        <v>manufactura</v>
      </c>
      <c r="P1865">
        <f>VLOOKUP(J1865,[1]empresas!$A:$C,3,0)</f>
        <v>1</v>
      </c>
      <c r="Q1865">
        <f>VLOOKUP(J1865,[1]empresas!$A:$D,4,0)</f>
        <v>1</v>
      </c>
    </row>
    <row r="1866" spans="1:17" x14ac:dyDescent="0.3">
      <c r="A1866">
        <v>2283</v>
      </c>
      <c r="B1866">
        <v>43</v>
      </c>
      <c r="C1866">
        <v>1</v>
      </c>
      <c r="D1866" t="s">
        <v>17</v>
      </c>
      <c r="E1866">
        <v>0</v>
      </c>
      <c r="F1866">
        <v>0</v>
      </c>
      <c r="G1866">
        <v>1</v>
      </c>
      <c r="H1866" t="s">
        <v>20</v>
      </c>
      <c r="I1866">
        <v>8</v>
      </c>
      <c r="J1866">
        <v>122</v>
      </c>
      <c r="K1866">
        <v>0</v>
      </c>
      <c r="L1866">
        <v>0</v>
      </c>
      <c r="M1866">
        <v>0</v>
      </c>
      <c r="N1866">
        <v>0</v>
      </c>
      <c r="O1866" t="str">
        <f>VLOOKUP(J1866,[1]empresas!$A:$B,2,0)</f>
        <v>agricultura</v>
      </c>
      <c r="P1866">
        <f>VLOOKUP(J1866,[1]empresas!$A:$C,3,0)</f>
        <v>1</v>
      </c>
      <c r="Q1866">
        <f>VLOOKUP(J1866,[1]empresas!$A:$D,4,0)</f>
        <v>1</v>
      </c>
    </row>
    <row r="1867" spans="1:17" x14ac:dyDescent="0.3">
      <c r="A1867">
        <v>2284</v>
      </c>
      <c r="B1867">
        <v>46</v>
      </c>
      <c r="C1867">
        <v>1</v>
      </c>
      <c r="D1867" t="s">
        <v>19</v>
      </c>
      <c r="E1867">
        <v>1</v>
      </c>
      <c r="F1867">
        <v>0</v>
      </c>
      <c r="G1867">
        <v>0</v>
      </c>
      <c r="H1867" t="s">
        <v>20</v>
      </c>
      <c r="I1867">
        <v>15</v>
      </c>
      <c r="J1867">
        <v>93</v>
      </c>
      <c r="K1867">
        <v>0</v>
      </c>
      <c r="L1867">
        <v>0</v>
      </c>
      <c r="M1867">
        <v>0</v>
      </c>
      <c r="N1867">
        <v>0</v>
      </c>
      <c r="O1867" t="str">
        <f>VLOOKUP(J1867,[1]empresas!$A:$B,2,0)</f>
        <v>construccion</v>
      </c>
      <c r="P1867">
        <f>VLOOKUP(J1867,[1]empresas!$A:$C,3,0)</f>
        <v>1</v>
      </c>
      <c r="Q1867">
        <f>VLOOKUP(J1867,[1]empresas!$A:$D,4,0)</f>
        <v>1</v>
      </c>
    </row>
    <row r="1868" spans="1:17" x14ac:dyDescent="0.3">
      <c r="A1868">
        <v>2285</v>
      </c>
      <c r="B1868">
        <v>38</v>
      </c>
      <c r="C1868">
        <v>0</v>
      </c>
      <c r="D1868" t="s">
        <v>17</v>
      </c>
      <c r="E1868">
        <v>2</v>
      </c>
      <c r="F1868">
        <v>0</v>
      </c>
      <c r="G1868">
        <v>1</v>
      </c>
      <c r="H1868" t="s">
        <v>23</v>
      </c>
      <c r="I1868">
        <v>11</v>
      </c>
      <c r="J1868">
        <v>143</v>
      </c>
      <c r="K1868">
        <v>1</v>
      </c>
      <c r="L1868">
        <f>VLOOKUP(A1868,[2]accidentes!$B:$C,2,0)</f>
        <v>813</v>
      </c>
      <c r="M1868" t="str">
        <f>VLOOKUP(A1868,[2]accidentes!$B:$D,3,0)</f>
        <v>cabeza</v>
      </c>
      <c r="N1868" t="str">
        <f>VLOOKUP(A1868,[2]accidentes!$B:$E,4,0)</f>
        <v>fractura</v>
      </c>
      <c r="O1868" t="str">
        <f>VLOOKUP(J1868,[1]empresas!$A:$B,2,0)</f>
        <v>mineria</v>
      </c>
      <c r="P1868">
        <f>VLOOKUP(J1868,[1]empresas!$A:$C,3,0)</f>
        <v>1</v>
      </c>
      <c r="Q1868">
        <f>VLOOKUP(J1868,[1]empresas!$A:$D,4,0)</f>
        <v>1</v>
      </c>
    </row>
    <row r="1869" spans="1:17" x14ac:dyDescent="0.3">
      <c r="A1869">
        <v>2286</v>
      </c>
      <c r="B1869">
        <v>24</v>
      </c>
      <c r="C1869">
        <v>0</v>
      </c>
      <c r="D1869" t="s">
        <v>19</v>
      </c>
      <c r="E1869">
        <v>0</v>
      </c>
      <c r="F1869">
        <v>1</v>
      </c>
      <c r="G1869">
        <v>1</v>
      </c>
      <c r="H1869" t="s">
        <v>23</v>
      </c>
      <c r="I1869">
        <v>7</v>
      </c>
      <c r="J1869">
        <v>100</v>
      </c>
      <c r="K1869">
        <v>1</v>
      </c>
      <c r="L1869">
        <f>VLOOKUP(A1869,[2]accidentes!$B:$C,2,0)</f>
        <v>814</v>
      </c>
      <c r="M1869" t="str">
        <f>VLOOKUP(A1869,[2]accidentes!$B:$D,3,0)</f>
        <v>torax</v>
      </c>
      <c r="N1869" t="str">
        <f>VLOOKUP(A1869,[2]accidentes!$B:$E,4,0)</f>
        <v>lesiones multiples</v>
      </c>
      <c r="O1869" t="str">
        <f>VLOOKUP(J1869,[1]empresas!$A:$B,2,0)</f>
        <v>construccion</v>
      </c>
      <c r="P1869">
        <f>VLOOKUP(J1869,[1]empresas!$A:$C,3,0)</f>
        <v>1</v>
      </c>
      <c r="Q1869">
        <f>VLOOKUP(J1869,[1]empresas!$A:$D,4,0)</f>
        <v>1</v>
      </c>
    </row>
    <row r="1870" spans="1:17" x14ac:dyDescent="0.3">
      <c r="A1870">
        <v>2287</v>
      </c>
      <c r="B1870">
        <v>44</v>
      </c>
      <c r="C1870">
        <v>1</v>
      </c>
      <c r="D1870" t="s">
        <v>19</v>
      </c>
      <c r="E1870">
        <v>2</v>
      </c>
      <c r="F1870">
        <v>0</v>
      </c>
      <c r="G1870">
        <v>0</v>
      </c>
      <c r="H1870" t="s">
        <v>20</v>
      </c>
      <c r="I1870">
        <v>9</v>
      </c>
      <c r="J1870">
        <v>122</v>
      </c>
      <c r="K1870">
        <v>0</v>
      </c>
      <c r="L1870">
        <v>0</v>
      </c>
      <c r="M1870">
        <v>0</v>
      </c>
      <c r="N1870">
        <v>0</v>
      </c>
      <c r="O1870" t="str">
        <f>VLOOKUP(J1870,[1]empresas!$A:$B,2,0)</f>
        <v>agricultura</v>
      </c>
      <c r="P1870">
        <f>VLOOKUP(J1870,[1]empresas!$A:$C,3,0)</f>
        <v>1</v>
      </c>
      <c r="Q1870">
        <f>VLOOKUP(J1870,[1]empresas!$A:$D,4,0)</f>
        <v>1</v>
      </c>
    </row>
    <row r="1871" spans="1:17" x14ac:dyDescent="0.3">
      <c r="A1871">
        <v>2288</v>
      </c>
      <c r="B1871">
        <v>54</v>
      </c>
      <c r="C1871">
        <v>0</v>
      </c>
      <c r="D1871" t="s">
        <v>17</v>
      </c>
      <c r="E1871">
        <v>0</v>
      </c>
      <c r="F1871">
        <v>0</v>
      </c>
      <c r="G1871">
        <v>1</v>
      </c>
      <c r="H1871" t="s">
        <v>20</v>
      </c>
      <c r="I1871">
        <v>14</v>
      </c>
      <c r="J1871">
        <v>12</v>
      </c>
      <c r="K1871">
        <v>1</v>
      </c>
      <c r="L1871">
        <f>VLOOKUP(A1871,[2]accidentes!$B:$C,2,0)</f>
        <v>815</v>
      </c>
      <c r="M1871" t="str">
        <f>VLOOKUP(A1871,[2]accidentes!$B:$D,3,0)</f>
        <v>cabeza</v>
      </c>
      <c r="N1871" t="str">
        <f>VLOOKUP(A1871,[2]accidentes!$B:$E,4,0)</f>
        <v>luxacion</v>
      </c>
      <c r="O1871" t="str">
        <f>VLOOKUP(J1871,[1]empresas!$A:$B,2,0)</f>
        <v>mineria</v>
      </c>
      <c r="P1871">
        <f>VLOOKUP(J1871,[1]empresas!$A:$C,3,0)</f>
        <v>1</v>
      </c>
      <c r="Q1871">
        <f>VLOOKUP(J1871,[1]empresas!$A:$D,4,0)</f>
        <v>1</v>
      </c>
    </row>
    <row r="1872" spans="1:17" x14ac:dyDescent="0.3">
      <c r="A1872">
        <v>2289</v>
      </c>
      <c r="B1872">
        <v>74</v>
      </c>
      <c r="C1872">
        <v>1</v>
      </c>
      <c r="D1872" t="s">
        <v>19</v>
      </c>
      <c r="E1872">
        <v>0</v>
      </c>
      <c r="F1872">
        <v>0</v>
      </c>
      <c r="G1872">
        <v>1</v>
      </c>
      <c r="H1872" t="s">
        <v>20</v>
      </c>
      <c r="I1872">
        <v>14</v>
      </c>
      <c r="J1872">
        <v>19</v>
      </c>
      <c r="K1872">
        <v>0</v>
      </c>
      <c r="L1872">
        <v>0</v>
      </c>
      <c r="M1872">
        <v>0</v>
      </c>
      <c r="N1872">
        <v>0</v>
      </c>
      <c r="O1872" t="str">
        <f>VLOOKUP(J1872,[1]empresas!$A:$B,2,0)</f>
        <v>alimentos</v>
      </c>
      <c r="P1872">
        <f>VLOOKUP(J1872,[1]empresas!$A:$C,3,0)</f>
        <v>1</v>
      </c>
      <c r="Q1872">
        <f>VLOOKUP(J1872,[1]empresas!$A:$D,4,0)</f>
        <v>1</v>
      </c>
    </row>
    <row r="1873" spans="1:17" x14ac:dyDescent="0.3">
      <c r="A1873">
        <v>2290</v>
      </c>
      <c r="B1873">
        <v>33</v>
      </c>
      <c r="C1873">
        <v>0</v>
      </c>
      <c r="D1873" t="s">
        <v>19</v>
      </c>
      <c r="E1873">
        <v>2</v>
      </c>
      <c r="F1873">
        <v>0</v>
      </c>
      <c r="G1873">
        <v>0</v>
      </c>
      <c r="H1873" t="s">
        <v>20</v>
      </c>
      <c r="I1873">
        <v>0</v>
      </c>
      <c r="J1873">
        <v>147</v>
      </c>
      <c r="K1873">
        <v>0</v>
      </c>
      <c r="L1873">
        <v>0</v>
      </c>
      <c r="M1873">
        <v>0</v>
      </c>
      <c r="N1873">
        <v>0</v>
      </c>
      <c r="O1873" t="str">
        <f>VLOOKUP(J1873,[1]empresas!$A:$B,2,0)</f>
        <v>alimentos</v>
      </c>
      <c r="P1873">
        <f>VLOOKUP(J1873,[1]empresas!$A:$C,3,0)</f>
        <v>1</v>
      </c>
      <c r="Q1873">
        <f>VLOOKUP(J1873,[1]empresas!$A:$D,4,0)</f>
        <v>1</v>
      </c>
    </row>
    <row r="1874" spans="1:17" x14ac:dyDescent="0.3">
      <c r="A1874">
        <v>2291</v>
      </c>
      <c r="B1874">
        <v>40</v>
      </c>
      <c r="C1874">
        <v>1</v>
      </c>
      <c r="D1874" t="s">
        <v>21</v>
      </c>
      <c r="E1874">
        <v>0</v>
      </c>
      <c r="F1874">
        <v>1</v>
      </c>
      <c r="G1874">
        <v>1</v>
      </c>
      <c r="H1874" t="s">
        <v>18</v>
      </c>
      <c r="I1874">
        <v>14</v>
      </c>
      <c r="J1874">
        <v>22</v>
      </c>
      <c r="K1874">
        <v>1</v>
      </c>
      <c r="L1874">
        <f>VLOOKUP(A1874,[2]accidentes!$B:$C,2,0)</f>
        <v>816</v>
      </c>
      <c r="M1874" t="str">
        <f>VLOOKUP(A1874,[2]accidentes!$B:$D,3,0)</f>
        <v>cabeza</v>
      </c>
      <c r="N1874" t="str">
        <f>VLOOKUP(A1874,[2]accidentes!$B:$E,4,0)</f>
        <v>luxacion</v>
      </c>
      <c r="O1874" t="str">
        <f>VLOOKUP(J1874,[1]empresas!$A:$B,2,0)</f>
        <v>mineria</v>
      </c>
      <c r="P1874">
        <f>VLOOKUP(J1874,[1]empresas!$A:$C,3,0)</f>
        <v>1</v>
      </c>
      <c r="Q1874">
        <f>VLOOKUP(J1874,[1]empresas!$A:$D,4,0)</f>
        <v>1</v>
      </c>
    </row>
    <row r="1875" spans="1:17" x14ac:dyDescent="0.3">
      <c r="A1875">
        <v>2293</v>
      </c>
      <c r="B1875">
        <v>28</v>
      </c>
      <c r="C1875">
        <v>1</v>
      </c>
      <c r="D1875" t="s">
        <v>19</v>
      </c>
      <c r="E1875">
        <v>0</v>
      </c>
      <c r="F1875">
        <v>0</v>
      </c>
      <c r="G1875">
        <v>1</v>
      </c>
      <c r="H1875" t="s">
        <v>18</v>
      </c>
      <c r="I1875">
        <v>8</v>
      </c>
      <c r="J1875">
        <v>132</v>
      </c>
      <c r="K1875">
        <v>1</v>
      </c>
      <c r="L1875">
        <f>VLOOKUP(A1875,[2]accidentes!$B:$C,2,0)</f>
        <v>817</v>
      </c>
      <c r="M1875" t="str">
        <f>VLOOKUP(A1875,[2]accidentes!$B:$D,3,0)</f>
        <v>mano</v>
      </c>
      <c r="N1875" t="str">
        <f>VLOOKUP(A1875,[2]accidentes!$B:$E,4,0)</f>
        <v>fractura</v>
      </c>
      <c r="O1875" t="str">
        <f>VLOOKUP(J1875,[1]empresas!$A:$B,2,0)</f>
        <v>agricultura</v>
      </c>
      <c r="P1875">
        <f>VLOOKUP(J1875,[1]empresas!$A:$C,3,0)</f>
        <v>1</v>
      </c>
      <c r="Q1875">
        <f>VLOOKUP(J1875,[1]empresas!$A:$D,4,0)</f>
        <v>1</v>
      </c>
    </row>
    <row r="1876" spans="1:17" x14ac:dyDescent="0.3">
      <c r="A1876">
        <v>2294</v>
      </c>
      <c r="B1876">
        <v>59</v>
      </c>
      <c r="C1876">
        <v>1</v>
      </c>
      <c r="D1876" t="s">
        <v>19</v>
      </c>
      <c r="E1876">
        <v>0</v>
      </c>
      <c r="F1876">
        <v>1</v>
      </c>
      <c r="G1876">
        <v>0</v>
      </c>
      <c r="H1876" t="s">
        <v>23</v>
      </c>
      <c r="I1876">
        <v>14</v>
      </c>
      <c r="J1876">
        <v>40</v>
      </c>
      <c r="K1876">
        <v>0</v>
      </c>
      <c r="L1876">
        <v>0</v>
      </c>
      <c r="M1876">
        <v>0</v>
      </c>
      <c r="N1876">
        <v>0</v>
      </c>
      <c r="O1876" t="str">
        <f>VLOOKUP(J1876,[1]empresas!$A:$B,2,0)</f>
        <v>agricultura</v>
      </c>
      <c r="P1876">
        <f>VLOOKUP(J1876,[1]empresas!$A:$C,3,0)</f>
        <v>1</v>
      </c>
      <c r="Q1876">
        <f>VLOOKUP(J1876,[1]empresas!$A:$D,4,0)</f>
        <v>1</v>
      </c>
    </row>
    <row r="1877" spans="1:17" x14ac:dyDescent="0.3">
      <c r="A1877">
        <v>2295</v>
      </c>
      <c r="B1877">
        <v>36</v>
      </c>
      <c r="C1877">
        <v>0</v>
      </c>
      <c r="D1877" t="s">
        <v>19</v>
      </c>
      <c r="E1877">
        <v>1</v>
      </c>
      <c r="F1877">
        <v>0</v>
      </c>
      <c r="G1877">
        <v>1</v>
      </c>
      <c r="H1877" t="s">
        <v>20</v>
      </c>
      <c r="I1877">
        <v>8</v>
      </c>
      <c r="J1877">
        <v>109</v>
      </c>
      <c r="K1877">
        <v>0</v>
      </c>
      <c r="L1877">
        <v>0</v>
      </c>
      <c r="M1877">
        <v>0</v>
      </c>
      <c r="N1877">
        <v>0</v>
      </c>
      <c r="O1877" t="str">
        <f>VLOOKUP(J1877,[1]empresas!$A:$B,2,0)</f>
        <v>alimentos</v>
      </c>
      <c r="P1877">
        <f>VLOOKUP(J1877,[1]empresas!$A:$C,3,0)</f>
        <v>1</v>
      </c>
      <c r="Q1877">
        <f>VLOOKUP(J1877,[1]empresas!$A:$D,4,0)</f>
        <v>1</v>
      </c>
    </row>
    <row r="1878" spans="1:17" x14ac:dyDescent="0.3">
      <c r="A1878">
        <v>2296</v>
      </c>
      <c r="B1878">
        <v>49</v>
      </c>
      <c r="C1878">
        <v>0</v>
      </c>
      <c r="D1878" t="s">
        <v>19</v>
      </c>
      <c r="E1878">
        <v>0</v>
      </c>
      <c r="F1878">
        <v>1</v>
      </c>
      <c r="G1878">
        <v>0</v>
      </c>
      <c r="H1878" t="s">
        <v>18</v>
      </c>
      <c r="I1878">
        <v>5</v>
      </c>
      <c r="J1878">
        <v>37</v>
      </c>
      <c r="K1878">
        <v>0</v>
      </c>
      <c r="L1878">
        <v>0</v>
      </c>
      <c r="M1878">
        <v>0</v>
      </c>
      <c r="N1878">
        <v>0</v>
      </c>
      <c r="O1878" t="str">
        <f>VLOOKUP(J1878,[1]empresas!$A:$B,2,0)</f>
        <v>agricultura</v>
      </c>
      <c r="P1878">
        <f>VLOOKUP(J1878,[1]empresas!$A:$C,3,0)</f>
        <v>1</v>
      </c>
      <c r="Q1878">
        <f>VLOOKUP(J1878,[1]empresas!$A:$D,4,0)</f>
        <v>1</v>
      </c>
    </row>
    <row r="1879" spans="1:17" x14ac:dyDescent="0.3">
      <c r="A1879">
        <v>2297</v>
      </c>
      <c r="B1879">
        <v>50</v>
      </c>
      <c r="C1879">
        <v>0</v>
      </c>
      <c r="D1879" t="s">
        <v>24</v>
      </c>
      <c r="E1879">
        <v>0</v>
      </c>
      <c r="F1879">
        <v>1</v>
      </c>
      <c r="G1879">
        <v>1</v>
      </c>
      <c r="H1879" t="s">
        <v>20</v>
      </c>
      <c r="I1879">
        <v>9</v>
      </c>
      <c r="J1879">
        <v>89</v>
      </c>
      <c r="K1879">
        <v>0</v>
      </c>
      <c r="L1879">
        <v>0</v>
      </c>
      <c r="M1879">
        <v>0</v>
      </c>
      <c r="N1879">
        <v>0</v>
      </c>
      <c r="O1879" t="str">
        <f>VLOOKUP(J1879,[1]empresas!$A:$B,2,0)</f>
        <v>funcion publica</v>
      </c>
      <c r="P1879">
        <f>VLOOKUP(J1879,[1]empresas!$A:$C,3,0)</f>
        <v>1</v>
      </c>
      <c r="Q1879">
        <f>VLOOKUP(J1879,[1]empresas!$A:$D,4,0)</f>
        <v>0</v>
      </c>
    </row>
    <row r="1880" spans="1:17" x14ac:dyDescent="0.3">
      <c r="A1880">
        <v>2299</v>
      </c>
      <c r="B1880">
        <v>40</v>
      </c>
      <c r="C1880">
        <v>0</v>
      </c>
      <c r="D1880" t="s">
        <v>21</v>
      </c>
      <c r="E1880">
        <v>0</v>
      </c>
      <c r="F1880">
        <v>0</v>
      </c>
      <c r="G1880">
        <v>1</v>
      </c>
      <c r="H1880" t="s">
        <v>18</v>
      </c>
      <c r="I1880">
        <v>8</v>
      </c>
      <c r="J1880">
        <v>108</v>
      </c>
      <c r="K1880">
        <v>0</v>
      </c>
      <c r="L1880">
        <v>0</v>
      </c>
      <c r="M1880">
        <v>0</v>
      </c>
      <c r="N1880">
        <v>0</v>
      </c>
      <c r="O1880" t="str">
        <f>VLOOKUP(J1880,[1]empresas!$A:$B,2,0)</f>
        <v>alimentos</v>
      </c>
      <c r="P1880">
        <f>VLOOKUP(J1880,[1]empresas!$A:$C,3,0)</f>
        <v>1</v>
      </c>
      <c r="Q1880">
        <f>VLOOKUP(J1880,[1]empresas!$A:$D,4,0)</f>
        <v>1</v>
      </c>
    </row>
    <row r="1881" spans="1:17" x14ac:dyDescent="0.3">
      <c r="A1881">
        <v>2300</v>
      </c>
      <c r="B1881">
        <v>43</v>
      </c>
      <c r="C1881">
        <v>0</v>
      </c>
      <c r="D1881" t="s">
        <v>21</v>
      </c>
      <c r="E1881">
        <v>3</v>
      </c>
      <c r="F1881">
        <v>1</v>
      </c>
      <c r="G1881">
        <v>0</v>
      </c>
      <c r="H1881" t="s">
        <v>20</v>
      </c>
      <c r="I1881">
        <v>4</v>
      </c>
      <c r="J1881">
        <v>74</v>
      </c>
      <c r="K1881">
        <v>0</v>
      </c>
      <c r="L1881">
        <v>0</v>
      </c>
      <c r="M1881">
        <v>0</v>
      </c>
      <c r="N1881">
        <v>0</v>
      </c>
      <c r="O1881" t="str">
        <f>VLOOKUP(J1881,[1]empresas!$A:$B,2,0)</f>
        <v>agricultura</v>
      </c>
      <c r="P1881">
        <f>VLOOKUP(J1881,[1]empresas!$A:$C,3,0)</f>
        <v>1</v>
      </c>
      <c r="Q1881">
        <f>VLOOKUP(J1881,[1]empresas!$A:$D,4,0)</f>
        <v>1</v>
      </c>
    </row>
    <row r="1882" spans="1:17" x14ac:dyDescent="0.3">
      <c r="A1882">
        <v>2301</v>
      </c>
      <c r="B1882">
        <v>35</v>
      </c>
      <c r="C1882">
        <v>0</v>
      </c>
      <c r="D1882" t="s">
        <v>21</v>
      </c>
      <c r="E1882">
        <v>1</v>
      </c>
      <c r="F1882">
        <v>0</v>
      </c>
      <c r="G1882">
        <v>0</v>
      </c>
      <c r="H1882" t="s">
        <v>20</v>
      </c>
      <c r="I1882">
        <v>11</v>
      </c>
      <c r="J1882">
        <v>106</v>
      </c>
      <c r="K1882">
        <v>0</v>
      </c>
      <c r="L1882">
        <v>0</v>
      </c>
      <c r="M1882">
        <v>0</v>
      </c>
      <c r="N1882">
        <v>0</v>
      </c>
      <c r="O1882" t="str">
        <f>VLOOKUP(J1882,[1]empresas!$A:$B,2,0)</f>
        <v>servicios</v>
      </c>
      <c r="P1882">
        <f>VLOOKUP(J1882,[1]empresas!$A:$C,3,0)</f>
        <v>0</v>
      </c>
      <c r="Q1882">
        <f>VLOOKUP(J1882,[1]empresas!$A:$D,4,0)</f>
        <v>1</v>
      </c>
    </row>
    <row r="1883" spans="1:17" x14ac:dyDescent="0.3">
      <c r="A1883">
        <v>2302</v>
      </c>
      <c r="B1883">
        <v>43</v>
      </c>
      <c r="C1883">
        <v>1</v>
      </c>
      <c r="D1883" t="s">
        <v>21</v>
      </c>
      <c r="E1883">
        <v>0</v>
      </c>
      <c r="F1883">
        <v>1</v>
      </c>
      <c r="G1883">
        <v>0</v>
      </c>
      <c r="H1883" t="s">
        <v>23</v>
      </c>
      <c r="I1883">
        <v>4</v>
      </c>
      <c r="J1883">
        <v>57</v>
      </c>
      <c r="K1883">
        <v>1</v>
      </c>
      <c r="L1883">
        <f>VLOOKUP(A1883,[2]accidentes!$B:$C,2,0)</f>
        <v>818</v>
      </c>
      <c r="M1883" t="str">
        <f>VLOOKUP(A1883,[2]accidentes!$B:$D,3,0)</f>
        <v>espalda</v>
      </c>
      <c r="N1883" t="str">
        <f>VLOOKUP(A1883,[2]accidentes!$B:$E,4,0)</f>
        <v>lesiones multiples</v>
      </c>
      <c r="O1883" t="str">
        <f>VLOOKUP(J1883,[1]empresas!$A:$B,2,0)</f>
        <v>servicios</v>
      </c>
      <c r="P1883">
        <f>VLOOKUP(J1883,[1]empresas!$A:$C,3,0)</f>
        <v>1</v>
      </c>
      <c r="Q1883">
        <f>VLOOKUP(J1883,[1]empresas!$A:$D,4,0)</f>
        <v>1</v>
      </c>
    </row>
    <row r="1884" spans="1:17" x14ac:dyDescent="0.3">
      <c r="A1884">
        <v>2303</v>
      </c>
      <c r="B1884">
        <v>30</v>
      </c>
      <c r="C1884">
        <v>1</v>
      </c>
      <c r="D1884" t="s">
        <v>19</v>
      </c>
      <c r="E1884">
        <v>2</v>
      </c>
      <c r="F1884">
        <v>1</v>
      </c>
      <c r="G1884">
        <v>1</v>
      </c>
      <c r="H1884" t="s">
        <v>20</v>
      </c>
      <c r="I1884">
        <v>9</v>
      </c>
      <c r="J1884">
        <v>100</v>
      </c>
      <c r="K1884">
        <v>0</v>
      </c>
      <c r="L1884">
        <v>0</v>
      </c>
      <c r="M1884">
        <v>0</v>
      </c>
      <c r="N1884">
        <v>0</v>
      </c>
      <c r="O1884" t="str">
        <f>VLOOKUP(J1884,[1]empresas!$A:$B,2,0)</f>
        <v>construccion</v>
      </c>
      <c r="P1884">
        <f>VLOOKUP(J1884,[1]empresas!$A:$C,3,0)</f>
        <v>1</v>
      </c>
      <c r="Q1884">
        <f>VLOOKUP(J1884,[1]empresas!$A:$D,4,0)</f>
        <v>1</v>
      </c>
    </row>
    <row r="1885" spans="1:17" x14ac:dyDescent="0.3">
      <c r="A1885">
        <v>2305</v>
      </c>
      <c r="B1885">
        <v>48</v>
      </c>
      <c r="C1885">
        <v>1</v>
      </c>
      <c r="D1885" t="s">
        <v>17</v>
      </c>
      <c r="E1885">
        <v>0</v>
      </c>
      <c r="F1885">
        <v>0</v>
      </c>
      <c r="G1885">
        <v>0</v>
      </c>
      <c r="H1885" t="s">
        <v>20</v>
      </c>
      <c r="I1885">
        <v>16</v>
      </c>
      <c r="J1885">
        <v>73</v>
      </c>
      <c r="K1885">
        <v>0</v>
      </c>
      <c r="L1885">
        <v>0</v>
      </c>
      <c r="M1885">
        <v>0</v>
      </c>
      <c r="N1885">
        <v>0</v>
      </c>
      <c r="O1885" t="str">
        <f>VLOOKUP(J1885,[1]empresas!$A:$B,2,0)</f>
        <v>servicios</v>
      </c>
      <c r="P1885">
        <f>VLOOKUP(J1885,[1]empresas!$A:$C,3,0)</f>
        <v>1</v>
      </c>
      <c r="Q1885">
        <f>VLOOKUP(J1885,[1]empresas!$A:$D,4,0)</f>
        <v>1</v>
      </c>
    </row>
    <row r="1886" spans="1:17" x14ac:dyDescent="0.3">
      <c r="A1886">
        <v>2306</v>
      </c>
      <c r="B1886">
        <v>61</v>
      </c>
      <c r="C1886">
        <v>1</v>
      </c>
      <c r="D1886" t="s">
        <v>21</v>
      </c>
      <c r="E1886">
        <v>2</v>
      </c>
      <c r="F1886">
        <v>1</v>
      </c>
      <c r="G1886">
        <v>0</v>
      </c>
      <c r="H1886" t="s">
        <v>23</v>
      </c>
      <c r="I1886">
        <v>16</v>
      </c>
      <c r="J1886">
        <v>104</v>
      </c>
      <c r="K1886">
        <v>0</v>
      </c>
      <c r="L1886">
        <v>0</v>
      </c>
      <c r="M1886">
        <v>0</v>
      </c>
      <c r="N1886">
        <v>0</v>
      </c>
      <c r="O1886" t="str">
        <f>VLOOKUP(J1886,[1]empresas!$A:$B,2,0)</f>
        <v>construccion</v>
      </c>
      <c r="P1886">
        <f>VLOOKUP(J1886,[1]empresas!$A:$C,3,0)</f>
        <v>1</v>
      </c>
      <c r="Q1886">
        <f>VLOOKUP(J1886,[1]empresas!$A:$D,4,0)</f>
        <v>1</v>
      </c>
    </row>
    <row r="1887" spans="1:17" x14ac:dyDescent="0.3">
      <c r="A1887">
        <v>2307</v>
      </c>
      <c r="B1887">
        <v>43</v>
      </c>
      <c r="C1887">
        <v>0</v>
      </c>
      <c r="D1887" t="s">
        <v>21</v>
      </c>
      <c r="E1887">
        <v>0</v>
      </c>
      <c r="F1887">
        <v>0</v>
      </c>
      <c r="G1887">
        <v>0</v>
      </c>
      <c r="H1887" t="s">
        <v>20</v>
      </c>
      <c r="I1887">
        <v>8</v>
      </c>
      <c r="J1887">
        <v>104</v>
      </c>
      <c r="K1887">
        <v>0</v>
      </c>
      <c r="L1887">
        <v>0</v>
      </c>
      <c r="M1887">
        <v>0</v>
      </c>
      <c r="N1887">
        <v>0</v>
      </c>
      <c r="O1887" t="str">
        <f>VLOOKUP(J1887,[1]empresas!$A:$B,2,0)</f>
        <v>construccion</v>
      </c>
      <c r="P1887">
        <f>VLOOKUP(J1887,[1]empresas!$A:$C,3,0)</f>
        <v>1</v>
      </c>
      <c r="Q1887">
        <f>VLOOKUP(J1887,[1]empresas!$A:$D,4,0)</f>
        <v>1</v>
      </c>
    </row>
    <row r="1888" spans="1:17" x14ac:dyDescent="0.3">
      <c r="A1888">
        <v>2308</v>
      </c>
      <c r="B1888">
        <v>39</v>
      </c>
      <c r="C1888">
        <v>1</v>
      </c>
      <c r="D1888" t="s">
        <v>21</v>
      </c>
      <c r="E1888">
        <v>0</v>
      </c>
      <c r="F1888">
        <v>0</v>
      </c>
      <c r="G1888">
        <v>1</v>
      </c>
      <c r="H1888" t="s">
        <v>18</v>
      </c>
      <c r="I1888">
        <v>15</v>
      </c>
      <c r="J1888">
        <v>76</v>
      </c>
      <c r="K1888">
        <v>1</v>
      </c>
      <c r="L1888">
        <f>VLOOKUP(A1888,[2]accidentes!$B:$C,2,0)</f>
        <v>819</v>
      </c>
      <c r="M1888" t="str">
        <f>VLOOKUP(A1888,[2]accidentes!$B:$D,3,0)</f>
        <v>mano</v>
      </c>
      <c r="N1888" t="str">
        <f>VLOOKUP(A1888,[2]accidentes!$B:$E,4,0)</f>
        <v>fractura</v>
      </c>
      <c r="O1888" t="str">
        <f>VLOOKUP(J1888,[1]empresas!$A:$B,2,0)</f>
        <v>construccion</v>
      </c>
      <c r="P1888">
        <f>VLOOKUP(J1888,[1]empresas!$A:$C,3,0)</f>
        <v>1</v>
      </c>
      <c r="Q1888">
        <f>VLOOKUP(J1888,[1]empresas!$A:$D,4,0)</f>
        <v>1</v>
      </c>
    </row>
    <row r="1889" spans="1:17" x14ac:dyDescent="0.3">
      <c r="A1889">
        <v>2309</v>
      </c>
      <c r="B1889">
        <v>36</v>
      </c>
      <c r="C1889">
        <v>1</v>
      </c>
      <c r="D1889" t="s">
        <v>21</v>
      </c>
      <c r="E1889">
        <v>0</v>
      </c>
      <c r="F1889">
        <v>1</v>
      </c>
      <c r="G1889">
        <v>0</v>
      </c>
      <c r="H1889" t="s">
        <v>20</v>
      </c>
      <c r="I1889">
        <v>2</v>
      </c>
      <c r="J1889">
        <v>43</v>
      </c>
      <c r="K1889">
        <v>1</v>
      </c>
      <c r="L1889">
        <f>VLOOKUP(A1889,[2]accidentes!$B:$C,2,0)</f>
        <v>820</v>
      </c>
      <c r="M1889" t="str">
        <f>VLOOKUP(A1889,[2]accidentes!$B:$D,3,0)</f>
        <v>abdomen</v>
      </c>
      <c r="N1889" t="str">
        <f>VLOOKUP(A1889,[2]accidentes!$B:$E,4,0)</f>
        <v>fractura</v>
      </c>
      <c r="O1889" t="str">
        <f>VLOOKUP(J1889,[1]empresas!$A:$B,2,0)</f>
        <v>manufactura</v>
      </c>
      <c r="P1889">
        <f>VLOOKUP(J1889,[1]empresas!$A:$C,3,0)</f>
        <v>1</v>
      </c>
      <c r="Q1889">
        <f>VLOOKUP(J1889,[1]empresas!$A:$D,4,0)</f>
        <v>1</v>
      </c>
    </row>
    <row r="1890" spans="1:17" x14ac:dyDescent="0.3">
      <c r="A1890">
        <v>2310</v>
      </c>
      <c r="B1890">
        <v>61</v>
      </c>
      <c r="C1890">
        <v>0</v>
      </c>
      <c r="D1890" t="s">
        <v>19</v>
      </c>
      <c r="E1890">
        <v>2</v>
      </c>
      <c r="F1890">
        <v>0</v>
      </c>
      <c r="G1890">
        <v>1</v>
      </c>
      <c r="H1890" t="s">
        <v>23</v>
      </c>
      <c r="I1890">
        <v>3</v>
      </c>
      <c r="J1890">
        <v>142</v>
      </c>
      <c r="K1890">
        <v>1</v>
      </c>
      <c r="L1890">
        <f>VLOOKUP(A1890,[2]accidentes!$B:$C,2,0)</f>
        <v>821</v>
      </c>
      <c r="M1890" t="str">
        <f>VLOOKUP(A1890,[2]accidentes!$B:$D,3,0)</f>
        <v>mano</v>
      </c>
      <c r="N1890" t="str">
        <f>VLOOKUP(A1890,[2]accidentes!$B:$E,4,0)</f>
        <v>fractura</v>
      </c>
      <c r="O1890" t="str">
        <f>VLOOKUP(J1890,[1]empresas!$A:$B,2,0)</f>
        <v>mineria</v>
      </c>
      <c r="P1890">
        <f>VLOOKUP(J1890,[1]empresas!$A:$C,3,0)</f>
        <v>1</v>
      </c>
      <c r="Q1890">
        <f>VLOOKUP(J1890,[1]empresas!$A:$D,4,0)</f>
        <v>1</v>
      </c>
    </row>
    <row r="1891" spans="1:17" x14ac:dyDescent="0.3">
      <c r="A1891">
        <v>2311</v>
      </c>
      <c r="B1891">
        <v>56</v>
      </c>
      <c r="C1891">
        <v>0</v>
      </c>
      <c r="D1891" t="s">
        <v>21</v>
      </c>
      <c r="E1891">
        <v>0</v>
      </c>
      <c r="F1891">
        <v>1</v>
      </c>
      <c r="G1891">
        <v>0</v>
      </c>
      <c r="H1891" t="s">
        <v>23</v>
      </c>
      <c r="I1891">
        <v>5</v>
      </c>
      <c r="J1891">
        <v>77</v>
      </c>
      <c r="K1891">
        <v>0</v>
      </c>
      <c r="L1891">
        <v>0</v>
      </c>
      <c r="M1891">
        <v>0</v>
      </c>
      <c r="N1891">
        <v>0</v>
      </c>
      <c r="O1891" t="str">
        <f>VLOOKUP(J1891,[1]empresas!$A:$B,2,0)</f>
        <v>servicios</v>
      </c>
      <c r="P1891">
        <f>VLOOKUP(J1891,[1]empresas!$A:$C,3,0)</f>
        <v>1</v>
      </c>
      <c r="Q1891">
        <f>VLOOKUP(J1891,[1]empresas!$A:$D,4,0)</f>
        <v>1</v>
      </c>
    </row>
    <row r="1892" spans="1:17" x14ac:dyDescent="0.3">
      <c r="A1892">
        <v>2312</v>
      </c>
      <c r="B1892">
        <v>61</v>
      </c>
      <c r="C1892">
        <v>0</v>
      </c>
      <c r="D1892" t="s">
        <v>21</v>
      </c>
      <c r="E1892">
        <v>2</v>
      </c>
      <c r="F1892">
        <v>1</v>
      </c>
      <c r="G1892">
        <v>1</v>
      </c>
      <c r="H1892" t="s">
        <v>20</v>
      </c>
      <c r="I1892">
        <v>12</v>
      </c>
      <c r="J1892">
        <v>110</v>
      </c>
      <c r="K1892">
        <v>0</v>
      </c>
      <c r="L1892">
        <v>0</v>
      </c>
      <c r="M1892">
        <v>0</v>
      </c>
      <c r="N1892">
        <v>0</v>
      </c>
      <c r="O1892" t="str">
        <f>VLOOKUP(J1892,[1]empresas!$A:$B,2,0)</f>
        <v>salud</v>
      </c>
      <c r="P1892">
        <f>VLOOKUP(J1892,[1]empresas!$A:$C,3,0)</f>
        <v>1</v>
      </c>
      <c r="Q1892">
        <f>VLOOKUP(J1892,[1]empresas!$A:$D,4,0)</f>
        <v>1</v>
      </c>
    </row>
    <row r="1893" spans="1:17" x14ac:dyDescent="0.3">
      <c r="A1893">
        <v>2313</v>
      </c>
      <c r="B1893">
        <v>49</v>
      </c>
      <c r="C1893">
        <v>1</v>
      </c>
      <c r="D1893" t="s">
        <v>22</v>
      </c>
      <c r="E1893">
        <v>1</v>
      </c>
      <c r="F1893">
        <v>1</v>
      </c>
      <c r="G1893">
        <v>0</v>
      </c>
      <c r="H1893" t="s">
        <v>20</v>
      </c>
      <c r="I1893">
        <v>8</v>
      </c>
      <c r="J1893">
        <v>20</v>
      </c>
      <c r="K1893">
        <v>0</v>
      </c>
      <c r="L1893">
        <v>0</v>
      </c>
      <c r="M1893">
        <v>0</v>
      </c>
      <c r="N1893">
        <v>0</v>
      </c>
      <c r="O1893" t="str">
        <f>VLOOKUP(J1893,[1]empresas!$A:$B,2,0)</f>
        <v>manufactura</v>
      </c>
      <c r="P1893">
        <f>VLOOKUP(J1893,[1]empresas!$A:$C,3,0)</f>
        <v>1</v>
      </c>
      <c r="Q1893">
        <f>VLOOKUP(J1893,[1]empresas!$A:$D,4,0)</f>
        <v>1</v>
      </c>
    </row>
    <row r="1894" spans="1:17" x14ac:dyDescent="0.3">
      <c r="A1894">
        <v>2314</v>
      </c>
      <c r="B1894">
        <v>44</v>
      </c>
      <c r="C1894">
        <v>0</v>
      </c>
      <c r="D1894" t="s">
        <v>21</v>
      </c>
      <c r="E1894">
        <v>1</v>
      </c>
      <c r="F1894">
        <v>1</v>
      </c>
      <c r="G1894">
        <v>0</v>
      </c>
      <c r="H1894" t="s">
        <v>20</v>
      </c>
      <c r="I1894">
        <v>7</v>
      </c>
      <c r="J1894">
        <v>2</v>
      </c>
      <c r="K1894">
        <v>0</v>
      </c>
      <c r="L1894">
        <v>0</v>
      </c>
      <c r="M1894">
        <v>0</v>
      </c>
      <c r="N1894">
        <v>0</v>
      </c>
      <c r="O1894" t="str">
        <f>VLOOKUP(J1894,[1]empresas!$A:$B,2,0)</f>
        <v>mineria</v>
      </c>
      <c r="P1894">
        <f>VLOOKUP(J1894,[1]empresas!$A:$C,3,0)</f>
        <v>1</v>
      </c>
      <c r="Q1894">
        <f>VLOOKUP(J1894,[1]empresas!$A:$D,4,0)</f>
        <v>1</v>
      </c>
    </row>
    <row r="1895" spans="1:17" x14ac:dyDescent="0.3">
      <c r="A1895">
        <v>2315</v>
      </c>
      <c r="B1895">
        <v>47</v>
      </c>
      <c r="C1895">
        <v>0</v>
      </c>
      <c r="D1895" t="s">
        <v>19</v>
      </c>
      <c r="E1895">
        <v>2</v>
      </c>
      <c r="F1895">
        <v>0</v>
      </c>
      <c r="G1895">
        <v>0</v>
      </c>
      <c r="H1895" t="s">
        <v>23</v>
      </c>
      <c r="I1895">
        <v>13</v>
      </c>
      <c r="J1895">
        <v>102</v>
      </c>
      <c r="K1895">
        <v>0</v>
      </c>
      <c r="L1895">
        <v>0</v>
      </c>
      <c r="M1895">
        <v>0</v>
      </c>
      <c r="N1895">
        <v>0</v>
      </c>
      <c r="O1895" t="str">
        <f>VLOOKUP(J1895,[1]empresas!$A:$B,2,0)</f>
        <v>servicios</v>
      </c>
      <c r="P1895">
        <f>VLOOKUP(J1895,[1]empresas!$A:$C,3,0)</f>
        <v>1</v>
      </c>
      <c r="Q1895">
        <f>VLOOKUP(J1895,[1]empresas!$A:$D,4,0)</f>
        <v>1</v>
      </c>
    </row>
    <row r="1896" spans="1:17" x14ac:dyDescent="0.3">
      <c r="A1896">
        <v>2316</v>
      </c>
      <c r="B1896">
        <v>44</v>
      </c>
      <c r="C1896">
        <v>0</v>
      </c>
      <c r="D1896" t="s">
        <v>19</v>
      </c>
      <c r="E1896">
        <v>1</v>
      </c>
      <c r="F1896">
        <v>0</v>
      </c>
      <c r="G1896">
        <v>1</v>
      </c>
      <c r="H1896" t="s">
        <v>20</v>
      </c>
      <c r="I1896">
        <v>7</v>
      </c>
      <c r="J1896">
        <v>98</v>
      </c>
      <c r="K1896">
        <v>0</v>
      </c>
      <c r="L1896">
        <v>0</v>
      </c>
      <c r="M1896">
        <v>0</v>
      </c>
      <c r="N1896">
        <v>0</v>
      </c>
      <c r="O1896" t="str">
        <f>VLOOKUP(J1896,[1]empresas!$A:$B,2,0)</f>
        <v>manufactura</v>
      </c>
      <c r="P1896">
        <f>VLOOKUP(J1896,[1]empresas!$A:$C,3,0)</f>
        <v>1</v>
      </c>
      <c r="Q1896">
        <f>VLOOKUP(J1896,[1]empresas!$A:$D,4,0)</f>
        <v>1</v>
      </c>
    </row>
    <row r="1897" spans="1:17" x14ac:dyDescent="0.3">
      <c r="A1897">
        <v>2318</v>
      </c>
      <c r="B1897">
        <v>72</v>
      </c>
      <c r="C1897">
        <v>1</v>
      </c>
      <c r="D1897" t="s">
        <v>19</v>
      </c>
      <c r="E1897">
        <v>2</v>
      </c>
      <c r="F1897">
        <v>0</v>
      </c>
      <c r="G1897">
        <v>0</v>
      </c>
      <c r="H1897" t="s">
        <v>18</v>
      </c>
      <c r="I1897">
        <v>11</v>
      </c>
      <c r="J1897">
        <v>75</v>
      </c>
      <c r="K1897">
        <v>0</v>
      </c>
      <c r="L1897">
        <v>0</v>
      </c>
      <c r="M1897">
        <v>0</v>
      </c>
      <c r="N1897">
        <v>0</v>
      </c>
      <c r="O1897" t="str">
        <f>VLOOKUP(J1897,[1]empresas!$A:$B,2,0)</f>
        <v>construccion</v>
      </c>
      <c r="P1897">
        <f>VLOOKUP(J1897,[1]empresas!$A:$C,3,0)</f>
        <v>1</v>
      </c>
      <c r="Q1897">
        <f>VLOOKUP(J1897,[1]empresas!$A:$D,4,0)</f>
        <v>0</v>
      </c>
    </row>
    <row r="1898" spans="1:17" x14ac:dyDescent="0.3">
      <c r="A1898">
        <v>2320</v>
      </c>
      <c r="B1898">
        <v>54</v>
      </c>
      <c r="C1898">
        <v>1</v>
      </c>
      <c r="D1898" t="s">
        <v>17</v>
      </c>
      <c r="E1898">
        <v>2</v>
      </c>
      <c r="F1898">
        <v>0</v>
      </c>
      <c r="G1898">
        <v>0</v>
      </c>
      <c r="H1898" t="s">
        <v>23</v>
      </c>
      <c r="I1898">
        <v>9</v>
      </c>
      <c r="J1898">
        <v>112</v>
      </c>
      <c r="K1898">
        <v>0</v>
      </c>
      <c r="L1898">
        <v>0</v>
      </c>
      <c r="M1898">
        <v>0</v>
      </c>
      <c r="N1898">
        <v>0</v>
      </c>
      <c r="O1898" t="str">
        <f>VLOOKUP(J1898,[1]empresas!$A:$B,2,0)</f>
        <v>salud</v>
      </c>
      <c r="P1898">
        <f>VLOOKUP(J1898,[1]empresas!$A:$C,3,0)</f>
        <v>0</v>
      </c>
      <c r="Q1898">
        <f>VLOOKUP(J1898,[1]empresas!$A:$D,4,0)</f>
        <v>1</v>
      </c>
    </row>
    <row r="1899" spans="1:17" x14ac:dyDescent="0.3">
      <c r="A1899">
        <v>2322</v>
      </c>
      <c r="B1899">
        <v>27</v>
      </c>
      <c r="C1899">
        <v>0</v>
      </c>
      <c r="D1899" t="s">
        <v>21</v>
      </c>
      <c r="E1899">
        <v>2</v>
      </c>
      <c r="F1899">
        <v>0</v>
      </c>
      <c r="G1899">
        <v>0</v>
      </c>
      <c r="H1899" t="s">
        <v>23</v>
      </c>
      <c r="I1899">
        <v>6</v>
      </c>
      <c r="J1899">
        <v>12</v>
      </c>
      <c r="K1899">
        <v>1</v>
      </c>
      <c r="L1899">
        <f>VLOOKUP(A1899,[2]accidentes!$B:$C,2,0)</f>
        <v>822</v>
      </c>
      <c r="M1899" t="str">
        <f>VLOOKUP(A1899,[2]accidentes!$B:$D,3,0)</f>
        <v>pie</v>
      </c>
      <c r="N1899" t="str">
        <f>VLOOKUP(A1899,[2]accidentes!$B:$E,4,0)</f>
        <v>fractura</v>
      </c>
      <c r="O1899" t="str">
        <f>VLOOKUP(J1899,[1]empresas!$A:$B,2,0)</f>
        <v>mineria</v>
      </c>
      <c r="P1899">
        <f>VLOOKUP(J1899,[1]empresas!$A:$C,3,0)</f>
        <v>1</v>
      </c>
      <c r="Q1899">
        <f>VLOOKUP(J1899,[1]empresas!$A:$D,4,0)</f>
        <v>1</v>
      </c>
    </row>
    <row r="1900" spans="1:17" x14ac:dyDescent="0.3">
      <c r="A1900">
        <v>2323</v>
      </c>
      <c r="B1900">
        <v>29</v>
      </c>
      <c r="C1900">
        <v>1</v>
      </c>
      <c r="D1900" t="s">
        <v>19</v>
      </c>
      <c r="E1900">
        <v>2</v>
      </c>
      <c r="F1900">
        <v>0</v>
      </c>
      <c r="G1900">
        <v>0</v>
      </c>
      <c r="H1900" t="s">
        <v>20</v>
      </c>
      <c r="I1900">
        <v>6</v>
      </c>
      <c r="J1900">
        <v>55</v>
      </c>
      <c r="K1900">
        <v>1</v>
      </c>
      <c r="L1900">
        <f>VLOOKUP(A1900,[2]accidentes!$B:$C,2,0)</f>
        <v>823</v>
      </c>
      <c r="M1900" t="str">
        <f>VLOOKUP(A1900,[2]accidentes!$B:$D,3,0)</f>
        <v>pie</v>
      </c>
      <c r="N1900" t="str">
        <f>VLOOKUP(A1900,[2]accidentes!$B:$E,4,0)</f>
        <v>lesiones multiples</v>
      </c>
      <c r="O1900" t="str">
        <f>VLOOKUP(J1900,[1]empresas!$A:$B,2,0)</f>
        <v>construccion</v>
      </c>
      <c r="P1900">
        <f>VLOOKUP(J1900,[1]empresas!$A:$C,3,0)</f>
        <v>1</v>
      </c>
      <c r="Q1900">
        <f>VLOOKUP(J1900,[1]empresas!$A:$D,4,0)</f>
        <v>1</v>
      </c>
    </row>
    <row r="1901" spans="1:17" x14ac:dyDescent="0.3">
      <c r="A1901">
        <v>2325</v>
      </c>
      <c r="B1901">
        <v>39</v>
      </c>
      <c r="C1901">
        <v>0</v>
      </c>
      <c r="D1901" t="s">
        <v>19</v>
      </c>
      <c r="E1901">
        <v>2</v>
      </c>
      <c r="F1901">
        <v>0</v>
      </c>
      <c r="G1901">
        <v>0</v>
      </c>
      <c r="H1901" t="s">
        <v>20</v>
      </c>
      <c r="I1901">
        <v>11</v>
      </c>
      <c r="J1901">
        <v>113</v>
      </c>
      <c r="K1901">
        <v>0</v>
      </c>
      <c r="L1901">
        <v>0</v>
      </c>
      <c r="M1901">
        <v>0</v>
      </c>
      <c r="N1901">
        <v>0</v>
      </c>
      <c r="O1901" t="str">
        <f>VLOOKUP(J1901,[1]empresas!$A:$B,2,0)</f>
        <v>manufactura</v>
      </c>
      <c r="P1901">
        <f>VLOOKUP(J1901,[1]empresas!$A:$C,3,0)</f>
        <v>1</v>
      </c>
      <c r="Q1901">
        <f>VLOOKUP(J1901,[1]empresas!$A:$D,4,0)</f>
        <v>1</v>
      </c>
    </row>
    <row r="1902" spans="1:17" x14ac:dyDescent="0.3">
      <c r="A1902">
        <v>2326</v>
      </c>
      <c r="B1902">
        <v>27</v>
      </c>
      <c r="C1902">
        <v>1</v>
      </c>
      <c r="D1902" t="s">
        <v>21</v>
      </c>
      <c r="E1902">
        <v>0</v>
      </c>
      <c r="F1902">
        <v>0</v>
      </c>
      <c r="G1902">
        <v>1</v>
      </c>
      <c r="H1902" t="s">
        <v>18</v>
      </c>
      <c r="I1902">
        <v>5</v>
      </c>
      <c r="J1902">
        <v>113</v>
      </c>
      <c r="K1902">
        <v>1</v>
      </c>
      <c r="L1902">
        <f>VLOOKUP(A1902,[2]accidentes!$B:$C,2,0)</f>
        <v>825</v>
      </c>
      <c r="M1902" t="str">
        <f>VLOOKUP(A1902,[2]accidentes!$B:$D,3,0)</f>
        <v>ojo</v>
      </c>
      <c r="N1902" t="s">
        <v>25</v>
      </c>
      <c r="O1902" t="str">
        <f>VLOOKUP(J1902,[1]empresas!$A:$B,2,0)</f>
        <v>manufactura</v>
      </c>
      <c r="P1902">
        <f>VLOOKUP(J1902,[1]empresas!$A:$C,3,0)</f>
        <v>1</v>
      </c>
      <c r="Q1902">
        <f>VLOOKUP(J1902,[1]empresas!$A:$D,4,0)</f>
        <v>1</v>
      </c>
    </row>
    <row r="1903" spans="1:17" x14ac:dyDescent="0.3">
      <c r="A1903">
        <v>2327</v>
      </c>
      <c r="B1903">
        <v>42</v>
      </c>
      <c r="C1903">
        <v>0</v>
      </c>
      <c r="D1903" t="s">
        <v>21</v>
      </c>
      <c r="E1903">
        <v>3</v>
      </c>
      <c r="F1903">
        <v>1</v>
      </c>
      <c r="G1903">
        <v>0</v>
      </c>
      <c r="H1903" t="s">
        <v>23</v>
      </c>
      <c r="I1903">
        <v>11</v>
      </c>
      <c r="J1903">
        <v>126</v>
      </c>
      <c r="K1903">
        <v>0</v>
      </c>
      <c r="L1903">
        <v>0</v>
      </c>
      <c r="M1903">
        <v>0</v>
      </c>
      <c r="N1903">
        <v>0</v>
      </c>
      <c r="O1903" t="str">
        <f>VLOOKUP(J1903,[1]empresas!$A:$B,2,0)</f>
        <v>manufactura</v>
      </c>
      <c r="P1903">
        <f>VLOOKUP(J1903,[1]empresas!$A:$C,3,0)</f>
        <v>1</v>
      </c>
      <c r="Q1903">
        <f>VLOOKUP(J1903,[1]empresas!$A:$D,4,0)</f>
        <v>1</v>
      </c>
    </row>
    <row r="1904" spans="1:17" x14ac:dyDescent="0.3">
      <c r="A1904">
        <v>2328</v>
      </c>
      <c r="B1904">
        <v>70</v>
      </c>
      <c r="C1904">
        <v>0</v>
      </c>
      <c r="D1904" t="s">
        <v>24</v>
      </c>
      <c r="E1904">
        <v>1</v>
      </c>
      <c r="F1904">
        <v>1</v>
      </c>
      <c r="G1904">
        <v>0</v>
      </c>
      <c r="H1904" t="s">
        <v>20</v>
      </c>
      <c r="I1904">
        <v>4</v>
      </c>
      <c r="J1904">
        <v>45</v>
      </c>
      <c r="K1904">
        <v>0</v>
      </c>
      <c r="L1904">
        <v>0</v>
      </c>
      <c r="M1904">
        <v>0</v>
      </c>
      <c r="N1904">
        <v>0</v>
      </c>
      <c r="O1904" t="str">
        <f>VLOOKUP(J1904,[1]empresas!$A:$B,2,0)</f>
        <v>alimentos</v>
      </c>
      <c r="P1904">
        <f>VLOOKUP(J1904,[1]empresas!$A:$C,3,0)</f>
        <v>1</v>
      </c>
      <c r="Q1904">
        <f>VLOOKUP(J1904,[1]empresas!$A:$D,4,0)</f>
        <v>1</v>
      </c>
    </row>
    <row r="1905" spans="1:17" x14ac:dyDescent="0.3">
      <c r="A1905">
        <v>2329</v>
      </c>
      <c r="B1905">
        <v>51</v>
      </c>
      <c r="C1905">
        <v>0</v>
      </c>
      <c r="D1905" t="s">
        <v>21</v>
      </c>
      <c r="E1905">
        <v>1</v>
      </c>
      <c r="F1905">
        <v>0</v>
      </c>
      <c r="G1905">
        <v>0</v>
      </c>
      <c r="H1905" t="s">
        <v>23</v>
      </c>
      <c r="I1905">
        <v>10</v>
      </c>
      <c r="J1905">
        <v>33</v>
      </c>
      <c r="K1905">
        <v>1</v>
      </c>
      <c r="L1905">
        <f>VLOOKUP(A1905,[2]accidentes!$B:$C,2,0)</f>
        <v>826</v>
      </c>
      <c r="M1905" t="str">
        <f>VLOOKUP(A1905,[2]accidentes!$B:$D,3,0)</f>
        <v>ojo</v>
      </c>
      <c r="N1905" t="str">
        <f>VLOOKUP(A1905,[2]accidentes!$B:$E,4,0)</f>
        <v>luxacion</v>
      </c>
      <c r="O1905" t="str">
        <f>VLOOKUP(J1905,[1]empresas!$A:$B,2,0)</f>
        <v>manufactura</v>
      </c>
      <c r="P1905">
        <f>VLOOKUP(J1905,[1]empresas!$A:$C,3,0)</f>
        <v>1</v>
      </c>
      <c r="Q1905">
        <f>VLOOKUP(J1905,[1]empresas!$A:$D,4,0)</f>
        <v>1</v>
      </c>
    </row>
    <row r="1906" spans="1:17" x14ac:dyDescent="0.3">
      <c r="A1906">
        <v>2331</v>
      </c>
      <c r="B1906">
        <v>47</v>
      </c>
      <c r="C1906">
        <v>0</v>
      </c>
      <c r="D1906" t="s">
        <v>19</v>
      </c>
      <c r="E1906">
        <v>1</v>
      </c>
      <c r="F1906">
        <v>0</v>
      </c>
      <c r="G1906">
        <v>0</v>
      </c>
      <c r="H1906" t="s">
        <v>23</v>
      </c>
      <c r="I1906">
        <v>1</v>
      </c>
      <c r="J1906">
        <v>82</v>
      </c>
      <c r="K1906">
        <v>0</v>
      </c>
      <c r="L1906">
        <v>0</v>
      </c>
      <c r="M1906">
        <v>0</v>
      </c>
      <c r="N1906">
        <v>0</v>
      </c>
      <c r="O1906" t="str">
        <f>VLOOKUP(J1906,[1]empresas!$A:$B,2,0)</f>
        <v>alimentos</v>
      </c>
      <c r="P1906">
        <f>VLOOKUP(J1906,[1]empresas!$A:$C,3,0)</f>
        <v>1</v>
      </c>
      <c r="Q1906">
        <f>VLOOKUP(J1906,[1]empresas!$A:$D,4,0)</f>
        <v>1</v>
      </c>
    </row>
    <row r="1907" spans="1:17" x14ac:dyDescent="0.3">
      <c r="A1907">
        <v>2332</v>
      </c>
      <c r="B1907">
        <v>41</v>
      </c>
      <c r="C1907">
        <v>0</v>
      </c>
      <c r="D1907" t="s">
        <v>17</v>
      </c>
      <c r="E1907">
        <v>0</v>
      </c>
      <c r="F1907">
        <v>0</v>
      </c>
      <c r="G1907">
        <v>0</v>
      </c>
      <c r="H1907" t="s">
        <v>20</v>
      </c>
      <c r="I1907">
        <v>14</v>
      </c>
      <c r="J1907">
        <v>11</v>
      </c>
      <c r="K1907">
        <v>1</v>
      </c>
      <c r="L1907">
        <f>VLOOKUP(A1907,[2]accidentes!$B:$C,2,0)</f>
        <v>828</v>
      </c>
      <c r="M1907" t="str">
        <f>VLOOKUP(A1907,[2]accidentes!$B:$D,3,0)</f>
        <v>abdomen</v>
      </c>
      <c r="N1907" t="str">
        <f>VLOOKUP(A1907,[2]accidentes!$B:$E,4,0)</f>
        <v>lesiones multiples</v>
      </c>
      <c r="O1907" t="str">
        <f>VLOOKUP(J1907,[1]empresas!$A:$B,2,0)</f>
        <v>construccion</v>
      </c>
      <c r="P1907">
        <f>VLOOKUP(J1907,[1]empresas!$A:$C,3,0)</f>
        <v>1</v>
      </c>
      <c r="Q1907">
        <f>VLOOKUP(J1907,[1]empresas!$A:$D,4,0)</f>
        <v>1</v>
      </c>
    </row>
    <row r="1908" spans="1:17" x14ac:dyDescent="0.3">
      <c r="A1908">
        <v>2333</v>
      </c>
      <c r="B1908">
        <v>69</v>
      </c>
      <c r="C1908">
        <v>0</v>
      </c>
      <c r="D1908" t="s">
        <v>19</v>
      </c>
      <c r="E1908">
        <v>2</v>
      </c>
      <c r="F1908">
        <v>0</v>
      </c>
      <c r="G1908">
        <v>1</v>
      </c>
      <c r="H1908" t="s">
        <v>18</v>
      </c>
      <c r="I1908">
        <v>11</v>
      </c>
      <c r="J1908">
        <v>103</v>
      </c>
      <c r="K1908">
        <v>1</v>
      </c>
      <c r="L1908">
        <f>VLOOKUP(A1908,[2]accidentes!$B:$C,2,0)</f>
        <v>829</v>
      </c>
      <c r="M1908" t="str">
        <f>VLOOKUP(A1908,[2]accidentes!$B:$D,3,0)</f>
        <v>pie</v>
      </c>
      <c r="N1908" t="str">
        <f>VLOOKUP(A1908,[2]accidentes!$B:$E,4,0)</f>
        <v>herida</v>
      </c>
      <c r="O1908" t="str">
        <f>VLOOKUP(J1908,[1]empresas!$A:$B,2,0)</f>
        <v>salud</v>
      </c>
      <c r="P1908">
        <f>VLOOKUP(J1908,[1]empresas!$A:$C,3,0)</f>
        <v>1</v>
      </c>
      <c r="Q1908">
        <f>VLOOKUP(J1908,[1]empresas!$A:$D,4,0)</f>
        <v>1</v>
      </c>
    </row>
    <row r="1909" spans="1:17" x14ac:dyDescent="0.3">
      <c r="A1909">
        <v>2334</v>
      </c>
      <c r="B1909">
        <v>48</v>
      </c>
      <c r="C1909">
        <v>1</v>
      </c>
      <c r="D1909" t="s">
        <v>21</v>
      </c>
      <c r="E1909">
        <v>0</v>
      </c>
      <c r="F1909">
        <v>0</v>
      </c>
      <c r="G1909">
        <v>0</v>
      </c>
      <c r="H1909" t="s">
        <v>18</v>
      </c>
      <c r="I1909">
        <v>7</v>
      </c>
      <c r="J1909">
        <v>126</v>
      </c>
      <c r="K1909">
        <v>1</v>
      </c>
      <c r="L1909">
        <f>VLOOKUP(A1909,[2]accidentes!$B:$C,2,0)</f>
        <v>830</v>
      </c>
      <c r="M1909" t="str">
        <f>VLOOKUP(A1909,[2]accidentes!$B:$D,3,0)</f>
        <v>torax</v>
      </c>
      <c r="N1909" t="str">
        <f>VLOOKUP(A1909,[2]accidentes!$B:$E,4,0)</f>
        <v>trauma superficial</v>
      </c>
      <c r="O1909" t="str">
        <f>VLOOKUP(J1909,[1]empresas!$A:$B,2,0)</f>
        <v>manufactura</v>
      </c>
      <c r="P1909">
        <f>VLOOKUP(J1909,[1]empresas!$A:$C,3,0)</f>
        <v>1</v>
      </c>
      <c r="Q1909">
        <f>VLOOKUP(J1909,[1]empresas!$A:$D,4,0)</f>
        <v>1</v>
      </c>
    </row>
    <row r="1910" spans="1:17" x14ac:dyDescent="0.3">
      <c r="A1910">
        <v>2335</v>
      </c>
      <c r="B1910">
        <v>36</v>
      </c>
      <c r="C1910">
        <v>1</v>
      </c>
      <c r="D1910" t="s">
        <v>19</v>
      </c>
      <c r="E1910">
        <v>1</v>
      </c>
      <c r="F1910">
        <v>0</v>
      </c>
      <c r="G1910">
        <v>1</v>
      </c>
      <c r="H1910" t="s">
        <v>20</v>
      </c>
      <c r="I1910">
        <v>12</v>
      </c>
      <c r="J1910">
        <v>40</v>
      </c>
      <c r="K1910">
        <v>0</v>
      </c>
      <c r="L1910">
        <v>0</v>
      </c>
      <c r="M1910">
        <v>0</v>
      </c>
      <c r="N1910">
        <v>0</v>
      </c>
      <c r="O1910" t="str">
        <f>VLOOKUP(J1910,[1]empresas!$A:$B,2,0)</f>
        <v>agricultura</v>
      </c>
      <c r="P1910">
        <f>VLOOKUP(J1910,[1]empresas!$A:$C,3,0)</f>
        <v>1</v>
      </c>
      <c r="Q1910">
        <f>VLOOKUP(J1910,[1]empresas!$A:$D,4,0)</f>
        <v>1</v>
      </c>
    </row>
    <row r="1911" spans="1:17" x14ac:dyDescent="0.3">
      <c r="A1911">
        <v>2337</v>
      </c>
      <c r="B1911">
        <v>41</v>
      </c>
      <c r="C1911">
        <v>1</v>
      </c>
      <c r="D1911" t="s">
        <v>21</v>
      </c>
      <c r="E1911">
        <v>0</v>
      </c>
      <c r="F1911">
        <v>0</v>
      </c>
      <c r="G1911">
        <v>0</v>
      </c>
      <c r="H1911" t="s">
        <v>23</v>
      </c>
      <c r="I1911">
        <v>13</v>
      </c>
      <c r="J1911">
        <v>146</v>
      </c>
      <c r="K1911">
        <v>1</v>
      </c>
      <c r="L1911">
        <f>VLOOKUP(A1911,[2]accidentes!$B:$C,2,0)</f>
        <v>832</v>
      </c>
      <c r="M1911" t="str">
        <f>VLOOKUP(A1911,[2]accidentes!$B:$D,3,0)</f>
        <v>pie</v>
      </c>
      <c r="N1911" t="str">
        <f>VLOOKUP(A1911,[2]accidentes!$B:$E,4,0)</f>
        <v>trauma superficial</v>
      </c>
      <c r="O1911" t="str">
        <f>VLOOKUP(J1911,[1]empresas!$A:$B,2,0)</f>
        <v>alimentos</v>
      </c>
      <c r="P1911">
        <f>VLOOKUP(J1911,[1]empresas!$A:$C,3,0)</f>
        <v>1</v>
      </c>
      <c r="Q1911">
        <f>VLOOKUP(J1911,[1]empresas!$A:$D,4,0)</f>
        <v>1</v>
      </c>
    </row>
    <row r="1912" spans="1:17" x14ac:dyDescent="0.3">
      <c r="A1912">
        <v>2338</v>
      </c>
      <c r="B1912">
        <v>58</v>
      </c>
      <c r="C1912">
        <v>1</v>
      </c>
      <c r="D1912" t="s">
        <v>21</v>
      </c>
      <c r="E1912">
        <v>2</v>
      </c>
      <c r="F1912">
        <v>0</v>
      </c>
      <c r="G1912">
        <v>0</v>
      </c>
      <c r="H1912" t="s">
        <v>20</v>
      </c>
      <c r="I1912">
        <v>14</v>
      </c>
      <c r="J1912">
        <v>15</v>
      </c>
      <c r="K1912">
        <v>1</v>
      </c>
      <c r="L1912">
        <f>VLOOKUP(A1912,[2]accidentes!$B:$C,2,0)</f>
        <v>833</v>
      </c>
      <c r="M1912" t="str">
        <f>VLOOKUP(A1912,[2]accidentes!$B:$D,3,0)</f>
        <v>espalda</v>
      </c>
      <c r="N1912" t="str">
        <f>VLOOKUP(A1912,[2]accidentes!$B:$E,4,0)</f>
        <v>lesiones multiples</v>
      </c>
      <c r="O1912" t="str">
        <f>VLOOKUP(J1912,[1]empresas!$A:$B,2,0)</f>
        <v>manufactura</v>
      </c>
      <c r="P1912">
        <f>VLOOKUP(J1912,[1]empresas!$A:$C,3,0)</f>
        <v>1</v>
      </c>
      <c r="Q1912">
        <f>VLOOKUP(J1912,[1]empresas!$A:$D,4,0)</f>
        <v>1</v>
      </c>
    </row>
    <row r="1913" spans="1:17" x14ac:dyDescent="0.3">
      <c r="A1913">
        <v>2339</v>
      </c>
      <c r="B1913">
        <v>27</v>
      </c>
      <c r="C1913">
        <v>0</v>
      </c>
      <c r="D1913" t="s">
        <v>19</v>
      </c>
      <c r="E1913">
        <v>3</v>
      </c>
      <c r="F1913">
        <v>0</v>
      </c>
      <c r="G1913">
        <v>0</v>
      </c>
      <c r="H1913" t="s">
        <v>23</v>
      </c>
      <c r="I1913">
        <v>3</v>
      </c>
      <c r="J1913">
        <v>29</v>
      </c>
      <c r="K1913">
        <v>0</v>
      </c>
      <c r="L1913">
        <v>0</v>
      </c>
      <c r="M1913">
        <v>0</v>
      </c>
      <c r="N1913">
        <v>0</v>
      </c>
      <c r="O1913" t="str">
        <f>VLOOKUP(J1913,[1]empresas!$A:$B,2,0)</f>
        <v>comercio</v>
      </c>
      <c r="P1913">
        <f>VLOOKUP(J1913,[1]empresas!$A:$C,3,0)</f>
        <v>1</v>
      </c>
      <c r="Q1913">
        <f>VLOOKUP(J1913,[1]empresas!$A:$D,4,0)</f>
        <v>1</v>
      </c>
    </row>
    <row r="1914" spans="1:17" x14ac:dyDescent="0.3">
      <c r="A1914">
        <v>2340</v>
      </c>
      <c r="B1914">
        <v>29</v>
      </c>
      <c r="C1914">
        <v>1</v>
      </c>
      <c r="D1914" t="s">
        <v>19</v>
      </c>
      <c r="E1914">
        <v>1</v>
      </c>
      <c r="F1914">
        <v>0</v>
      </c>
      <c r="G1914">
        <v>1</v>
      </c>
      <c r="H1914" t="s">
        <v>23</v>
      </c>
      <c r="I1914">
        <v>5</v>
      </c>
      <c r="J1914">
        <v>96</v>
      </c>
      <c r="K1914">
        <v>0</v>
      </c>
      <c r="L1914">
        <v>0</v>
      </c>
      <c r="M1914">
        <v>0</v>
      </c>
      <c r="N1914">
        <v>0</v>
      </c>
      <c r="O1914" t="str">
        <f>VLOOKUP(J1914,[1]empresas!$A:$B,2,0)</f>
        <v>servicios</v>
      </c>
      <c r="P1914">
        <f>VLOOKUP(J1914,[1]empresas!$A:$C,3,0)</f>
        <v>1</v>
      </c>
      <c r="Q1914">
        <f>VLOOKUP(J1914,[1]empresas!$A:$D,4,0)</f>
        <v>1</v>
      </c>
    </row>
    <row r="1915" spans="1:17" x14ac:dyDescent="0.3">
      <c r="A1915">
        <v>2341</v>
      </c>
      <c r="B1915">
        <v>55</v>
      </c>
      <c r="C1915">
        <v>1</v>
      </c>
      <c r="D1915" t="s">
        <v>19</v>
      </c>
      <c r="E1915">
        <v>0</v>
      </c>
      <c r="F1915">
        <v>1</v>
      </c>
      <c r="G1915">
        <v>1</v>
      </c>
      <c r="H1915" t="s">
        <v>23</v>
      </c>
      <c r="I1915">
        <v>7</v>
      </c>
      <c r="J1915">
        <v>10</v>
      </c>
      <c r="K1915">
        <v>0</v>
      </c>
      <c r="L1915">
        <v>0</v>
      </c>
      <c r="M1915">
        <v>0</v>
      </c>
      <c r="N1915">
        <v>0</v>
      </c>
      <c r="O1915" t="str">
        <f>VLOOKUP(J1915,[1]empresas!$A:$B,2,0)</f>
        <v>comercio</v>
      </c>
      <c r="P1915">
        <f>VLOOKUP(J1915,[1]empresas!$A:$C,3,0)</f>
        <v>1</v>
      </c>
      <c r="Q1915">
        <f>VLOOKUP(J1915,[1]empresas!$A:$D,4,0)</f>
        <v>1</v>
      </c>
    </row>
    <row r="1916" spans="1:17" x14ac:dyDescent="0.3">
      <c r="A1916">
        <v>2342</v>
      </c>
      <c r="B1916">
        <v>54</v>
      </c>
      <c r="C1916">
        <v>0</v>
      </c>
      <c r="D1916" t="s">
        <v>19</v>
      </c>
      <c r="E1916">
        <v>1</v>
      </c>
      <c r="F1916">
        <v>0</v>
      </c>
      <c r="G1916">
        <v>0</v>
      </c>
      <c r="H1916" t="s">
        <v>18</v>
      </c>
      <c r="I1916">
        <v>8</v>
      </c>
      <c r="J1916">
        <v>11</v>
      </c>
      <c r="K1916">
        <v>0</v>
      </c>
      <c r="L1916">
        <v>0</v>
      </c>
      <c r="M1916">
        <v>0</v>
      </c>
      <c r="N1916">
        <v>0</v>
      </c>
      <c r="O1916" t="str">
        <f>VLOOKUP(J1916,[1]empresas!$A:$B,2,0)</f>
        <v>construccion</v>
      </c>
      <c r="P1916">
        <f>VLOOKUP(J1916,[1]empresas!$A:$C,3,0)</f>
        <v>1</v>
      </c>
      <c r="Q1916">
        <f>VLOOKUP(J1916,[1]empresas!$A:$D,4,0)</f>
        <v>1</v>
      </c>
    </row>
    <row r="1917" spans="1:17" x14ac:dyDescent="0.3">
      <c r="A1917">
        <v>2343</v>
      </c>
      <c r="B1917">
        <v>36</v>
      </c>
      <c r="C1917">
        <v>0</v>
      </c>
      <c r="D1917" t="s">
        <v>19</v>
      </c>
      <c r="E1917">
        <v>1</v>
      </c>
      <c r="F1917">
        <v>0</v>
      </c>
      <c r="G1917">
        <v>1</v>
      </c>
      <c r="H1917" t="s">
        <v>20</v>
      </c>
      <c r="I1917">
        <v>8</v>
      </c>
      <c r="J1917">
        <v>86</v>
      </c>
      <c r="K1917">
        <v>1</v>
      </c>
      <c r="L1917">
        <f>VLOOKUP(A1917,[2]accidentes!$B:$C,2,0)</f>
        <v>834</v>
      </c>
      <c r="M1917" t="str">
        <f>VLOOKUP(A1917,[2]accidentes!$B:$D,3,0)</f>
        <v>espalda</v>
      </c>
      <c r="N1917" t="str">
        <f>VLOOKUP(A1917,[2]accidentes!$B:$E,4,0)</f>
        <v>fractura</v>
      </c>
      <c r="O1917" t="str">
        <f>VLOOKUP(J1917,[1]empresas!$A:$B,2,0)</f>
        <v>alimentos</v>
      </c>
      <c r="P1917">
        <f>VLOOKUP(J1917,[1]empresas!$A:$C,3,0)</f>
        <v>1</v>
      </c>
      <c r="Q1917">
        <f>VLOOKUP(J1917,[1]empresas!$A:$D,4,0)</f>
        <v>1</v>
      </c>
    </row>
    <row r="1918" spans="1:17" x14ac:dyDescent="0.3">
      <c r="A1918">
        <v>2344</v>
      </c>
      <c r="B1918">
        <v>33</v>
      </c>
      <c r="C1918">
        <v>0</v>
      </c>
      <c r="D1918" t="s">
        <v>19</v>
      </c>
      <c r="E1918">
        <v>2</v>
      </c>
      <c r="F1918">
        <v>0</v>
      </c>
      <c r="G1918">
        <v>1</v>
      </c>
      <c r="H1918" t="s">
        <v>20</v>
      </c>
      <c r="I1918">
        <v>12</v>
      </c>
      <c r="J1918">
        <v>33</v>
      </c>
      <c r="K1918">
        <v>0</v>
      </c>
      <c r="L1918">
        <v>0</v>
      </c>
      <c r="M1918">
        <v>0</v>
      </c>
      <c r="N1918">
        <v>0</v>
      </c>
      <c r="O1918" t="str">
        <f>VLOOKUP(J1918,[1]empresas!$A:$B,2,0)</f>
        <v>manufactura</v>
      </c>
      <c r="P1918">
        <f>VLOOKUP(J1918,[1]empresas!$A:$C,3,0)</f>
        <v>1</v>
      </c>
      <c r="Q1918">
        <f>VLOOKUP(J1918,[1]empresas!$A:$D,4,0)</f>
        <v>1</v>
      </c>
    </row>
    <row r="1919" spans="1:17" x14ac:dyDescent="0.3">
      <c r="A1919">
        <v>2345</v>
      </c>
      <c r="B1919">
        <v>36</v>
      </c>
      <c r="C1919">
        <v>1</v>
      </c>
      <c r="D1919" t="s">
        <v>19</v>
      </c>
      <c r="E1919">
        <v>4</v>
      </c>
      <c r="F1919">
        <v>0</v>
      </c>
      <c r="G1919">
        <v>0</v>
      </c>
      <c r="H1919" t="s">
        <v>20</v>
      </c>
      <c r="I1919">
        <v>13</v>
      </c>
      <c r="J1919">
        <v>8</v>
      </c>
      <c r="K1919">
        <v>1</v>
      </c>
      <c r="L1919">
        <f>VLOOKUP(A1919,[2]accidentes!$B:$C,2,0)</f>
        <v>835</v>
      </c>
      <c r="M1919" t="str">
        <f>VLOOKUP(A1919,[2]accidentes!$B:$D,3,0)</f>
        <v>pie</v>
      </c>
      <c r="N1919" t="str">
        <f>VLOOKUP(A1919,[2]accidentes!$B:$E,4,0)</f>
        <v>trauma superficial</v>
      </c>
      <c r="O1919" t="str">
        <f>VLOOKUP(J1919,[1]empresas!$A:$B,2,0)</f>
        <v>alimentos</v>
      </c>
      <c r="P1919">
        <f>VLOOKUP(J1919,[1]empresas!$A:$C,3,0)</f>
        <v>1</v>
      </c>
      <c r="Q1919">
        <f>VLOOKUP(J1919,[1]empresas!$A:$D,4,0)</f>
        <v>1</v>
      </c>
    </row>
    <row r="1920" spans="1:17" x14ac:dyDescent="0.3">
      <c r="A1920">
        <v>2346</v>
      </c>
      <c r="B1920">
        <v>57</v>
      </c>
      <c r="C1920">
        <v>0</v>
      </c>
      <c r="D1920" t="s">
        <v>19</v>
      </c>
      <c r="E1920">
        <v>0</v>
      </c>
      <c r="F1920">
        <v>0</v>
      </c>
      <c r="G1920">
        <v>1</v>
      </c>
      <c r="H1920" t="s">
        <v>20</v>
      </c>
      <c r="I1920">
        <v>7</v>
      </c>
      <c r="J1920">
        <v>66</v>
      </c>
      <c r="K1920">
        <v>1</v>
      </c>
      <c r="L1920">
        <f>VLOOKUP(A1920,[2]accidentes!$B:$C,2,0)</f>
        <v>836</v>
      </c>
      <c r="M1920" t="str">
        <f>VLOOKUP(A1920,[2]accidentes!$B:$D,3,0)</f>
        <v>mano</v>
      </c>
      <c r="N1920" t="str">
        <f>VLOOKUP(A1920,[2]accidentes!$B:$E,4,0)</f>
        <v>luxacion</v>
      </c>
      <c r="O1920" t="str">
        <f>VLOOKUP(J1920,[1]empresas!$A:$B,2,0)</f>
        <v>salud</v>
      </c>
      <c r="P1920">
        <f>VLOOKUP(J1920,[1]empresas!$A:$C,3,0)</f>
        <v>1</v>
      </c>
      <c r="Q1920">
        <f>VLOOKUP(J1920,[1]empresas!$A:$D,4,0)</f>
        <v>1</v>
      </c>
    </row>
    <row r="1921" spans="1:17" x14ac:dyDescent="0.3">
      <c r="A1921">
        <v>2347</v>
      </c>
      <c r="B1921">
        <v>41</v>
      </c>
      <c r="C1921">
        <v>1</v>
      </c>
      <c r="D1921" t="s">
        <v>19</v>
      </c>
      <c r="E1921">
        <v>1</v>
      </c>
      <c r="F1921">
        <v>1</v>
      </c>
      <c r="G1921">
        <v>0</v>
      </c>
      <c r="H1921" t="s">
        <v>18</v>
      </c>
      <c r="I1921">
        <v>2</v>
      </c>
      <c r="J1921">
        <v>58</v>
      </c>
      <c r="K1921">
        <v>0</v>
      </c>
      <c r="L1921">
        <v>0</v>
      </c>
      <c r="M1921">
        <v>0</v>
      </c>
      <c r="N1921">
        <v>0</v>
      </c>
      <c r="O1921" t="str">
        <f>VLOOKUP(J1921,[1]empresas!$A:$B,2,0)</f>
        <v>servicios</v>
      </c>
      <c r="P1921">
        <f>VLOOKUP(J1921,[1]empresas!$A:$C,3,0)</f>
        <v>1</v>
      </c>
      <c r="Q1921">
        <f>VLOOKUP(J1921,[1]empresas!$A:$D,4,0)</f>
        <v>0</v>
      </c>
    </row>
    <row r="1922" spans="1:17" x14ac:dyDescent="0.3">
      <c r="A1922">
        <v>2348</v>
      </c>
      <c r="B1922">
        <v>44</v>
      </c>
      <c r="C1922">
        <v>0</v>
      </c>
      <c r="D1922" t="s">
        <v>21</v>
      </c>
      <c r="E1922">
        <v>1</v>
      </c>
      <c r="F1922">
        <v>0</v>
      </c>
      <c r="G1922">
        <v>1</v>
      </c>
      <c r="H1922" t="s">
        <v>23</v>
      </c>
      <c r="I1922">
        <v>15</v>
      </c>
      <c r="J1922">
        <v>63</v>
      </c>
      <c r="K1922">
        <v>0</v>
      </c>
      <c r="L1922">
        <v>0</v>
      </c>
      <c r="M1922">
        <v>0</v>
      </c>
      <c r="N1922">
        <v>0</v>
      </c>
      <c r="O1922" t="str">
        <f>VLOOKUP(J1922,[1]empresas!$A:$B,2,0)</f>
        <v>alimentos</v>
      </c>
      <c r="P1922">
        <f>VLOOKUP(J1922,[1]empresas!$A:$C,3,0)</f>
        <v>1</v>
      </c>
      <c r="Q1922">
        <f>VLOOKUP(J1922,[1]empresas!$A:$D,4,0)</f>
        <v>1</v>
      </c>
    </row>
    <row r="1923" spans="1:17" x14ac:dyDescent="0.3">
      <c r="A1923">
        <v>2349</v>
      </c>
      <c r="B1923">
        <v>64</v>
      </c>
      <c r="C1923">
        <v>0</v>
      </c>
      <c r="D1923" t="s">
        <v>21</v>
      </c>
      <c r="E1923">
        <v>2</v>
      </c>
      <c r="F1923">
        <v>0</v>
      </c>
      <c r="G1923">
        <v>0</v>
      </c>
      <c r="H1923" t="s">
        <v>20</v>
      </c>
      <c r="I1923">
        <v>10</v>
      </c>
      <c r="J1923">
        <v>27</v>
      </c>
      <c r="K1923">
        <v>0</v>
      </c>
      <c r="L1923">
        <v>0</v>
      </c>
      <c r="M1923">
        <v>0</v>
      </c>
      <c r="N1923">
        <v>0</v>
      </c>
      <c r="O1923" t="str">
        <f>VLOOKUP(J1923,[1]empresas!$A:$B,2,0)</f>
        <v>alimentos</v>
      </c>
      <c r="P1923">
        <f>VLOOKUP(J1923,[1]empresas!$A:$C,3,0)</f>
        <v>1</v>
      </c>
      <c r="Q1923">
        <f>VLOOKUP(J1923,[1]empresas!$A:$D,4,0)</f>
        <v>1</v>
      </c>
    </row>
    <row r="1924" spans="1:17" x14ac:dyDescent="0.3">
      <c r="A1924">
        <v>2350</v>
      </c>
      <c r="B1924">
        <v>53</v>
      </c>
      <c r="C1924">
        <v>0</v>
      </c>
      <c r="D1924" t="s">
        <v>21</v>
      </c>
      <c r="E1924">
        <v>0</v>
      </c>
      <c r="F1924">
        <v>0</v>
      </c>
      <c r="G1924">
        <v>0</v>
      </c>
      <c r="H1924" t="s">
        <v>20</v>
      </c>
      <c r="I1924">
        <v>13</v>
      </c>
      <c r="J1924">
        <v>112</v>
      </c>
      <c r="K1924">
        <v>0</v>
      </c>
      <c r="L1924">
        <v>0</v>
      </c>
      <c r="M1924">
        <v>0</v>
      </c>
      <c r="N1924">
        <v>0</v>
      </c>
      <c r="O1924" t="str">
        <f>VLOOKUP(J1924,[1]empresas!$A:$B,2,0)</f>
        <v>salud</v>
      </c>
      <c r="P1924">
        <f>VLOOKUP(J1924,[1]empresas!$A:$C,3,0)</f>
        <v>0</v>
      </c>
      <c r="Q1924">
        <f>VLOOKUP(J1924,[1]empresas!$A:$D,4,0)</f>
        <v>1</v>
      </c>
    </row>
    <row r="1925" spans="1:17" x14ac:dyDescent="0.3">
      <c r="A1925">
        <v>2351</v>
      </c>
      <c r="B1925">
        <v>58</v>
      </c>
      <c r="C1925">
        <v>1</v>
      </c>
      <c r="D1925" t="s">
        <v>19</v>
      </c>
      <c r="E1925">
        <v>0</v>
      </c>
      <c r="F1925">
        <v>0</v>
      </c>
      <c r="G1925">
        <v>0</v>
      </c>
      <c r="H1925" t="s">
        <v>20</v>
      </c>
      <c r="I1925">
        <v>5</v>
      </c>
      <c r="J1925">
        <v>18</v>
      </c>
      <c r="K1925">
        <v>1</v>
      </c>
      <c r="L1925">
        <f>VLOOKUP(A1925,[2]accidentes!$B:$C,2,0)</f>
        <v>837</v>
      </c>
      <c r="M1925" t="str">
        <f>VLOOKUP(A1925,[2]accidentes!$B:$D,3,0)</f>
        <v>pie</v>
      </c>
      <c r="N1925" t="str">
        <f>VLOOKUP(A1925,[2]accidentes!$B:$E,4,0)</f>
        <v>fractura</v>
      </c>
      <c r="O1925" t="str">
        <f>VLOOKUP(J1925,[1]empresas!$A:$B,2,0)</f>
        <v>comercio</v>
      </c>
      <c r="P1925">
        <f>VLOOKUP(J1925,[1]empresas!$A:$C,3,0)</f>
        <v>1</v>
      </c>
      <c r="Q1925">
        <f>VLOOKUP(J1925,[1]empresas!$A:$D,4,0)</f>
        <v>1</v>
      </c>
    </row>
    <row r="1926" spans="1:17" x14ac:dyDescent="0.3">
      <c r="A1926">
        <v>2352</v>
      </c>
      <c r="B1926">
        <v>66</v>
      </c>
      <c r="C1926">
        <v>0</v>
      </c>
      <c r="D1926" t="s">
        <v>19</v>
      </c>
      <c r="E1926">
        <v>2</v>
      </c>
      <c r="F1926">
        <v>1</v>
      </c>
      <c r="G1926">
        <v>0</v>
      </c>
      <c r="H1926" t="s">
        <v>23</v>
      </c>
      <c r="I1926">
        <v>13</v>
      </c>
      <c r="J1926">
        <v>148</v>
      </c>
      <c r="K1926">
        <v>0</v>
      </c>
      <c r="L1926">
        <v>0</v>
      </c>
      <c r="M1926">
        <v>0</v>
      </c>
      <c r="N1926">
        <v>0</v>
      </c>
      <c r="O1926" t="str">
        <f>VLOOKUP(J1926,[1]empresas!$A:$B,2,0)</f>
        <v>funcion publica</v>
      </c>
      <c r="P1926">
        <f>VLOOKUP(J1926,[1]empresas!$A:$C,3,0)</f>
        <v>1</v>
      </c>
      <c r="Q1926">
        <f>VLOOKUP(J1926,[1]empresas!$A:$D,4,0)</f>
        <v>1</v>
      </c>
    </row>
    <row r="1927" spans="1:17" x14ac:dyDescent="0.3">
      <c r="A1927">
        <v>2353</v>
      </c>
      <c r="B1927">
        <v>35</v>
      </c>
      <c r="C1927">
        <v>1</v>
      </c>
      <c r="D1927" t="s">
        <v>21</v>
      </c>
      <c r="E1927">
        <v>3</v>
      </c>
      <c r="F1927">
        <v>0</v>
      </c>
      <c r="G1927">
        <v>1</v>
      </c>
      <c r="H1927" t="s">
        <v>23</v>
      </c>
      <c r="I1927">
        <v>17</v>
      </c>
      <c r="J1927">
        <v>131</v>
      </c>
      <c r="K1927">
        <v>1</v>
      </c>
      <c r="L1927">
        <f>VLOOKUP(A1927,[2]accidentes!$B:$C,2,0)</f>
        <v>838</v>
      </c>
      <c r="M1927" t="str">
        <f>VLOOKUP(A1927,[2]accidentes!$B:$D,3,0)</f>
        <v>abdomen</v>
      </c>
      <c r="N1927" t="str">
        <f>VLOOKUP(A1927,[2]accidentes!$B:$E,4,0)</f>
        <v>herida</v>
      </c>
      <c r="O1927" t="str">
        <f>VLOOKUP(J1927,[1]empresas!$A:$B,2,0)</f>
        <v>construccion</v>
      </c>
      <c r="P1927">
        <f>VLOOKUP(J1927,[1]empresas!$A:$C,3,0)</f>
        <v>0</v>
      </c>
      <c r="Q1927">
        <f>VLOOKUP(J1927,[1]empresas!$A:$D,4,0)</f>
        <v>0</v>
      </c>
    </row>
    <row r="1928" spans="1:17" x14ac:dyDescent="0.3">
      <c r="A1928">
        <v>2354</v>
      </c>
      <c r="B1928">
        <v>38</v>
      </c>
      <c r="C1928">
        <v>0</v>
      </c>
      <c r="D1928" t="s">
        <v>19</v>
      </c>
      <c r="E1928">
        <v>0</v>
      </c>
      <c r="F1928">
        <v>0</v>
      </c>
      <c r="G1928">
        <v>0</v>
      </c>
      <c r="H1928" t="s">
        <v>20</v>
      </c>
      <c r="I1928">
        <v>12</v>
      </c>
      <c r="J1928">
        <v>135</v>
      </c>
      <c r="K1928">
        <v>0</v>
      </c>
      <c r="L1928">
        <v>0</v>
      </c>
      <c r="M1928">
        <v>0</v>
      </c>
      <c r="N1928">
        <v>0</v>
      </c>
      <c r="O1928" t="str">
        <f>VLOOKUP(J1928,[1]empresas!$A:$B,2,0)</f>
        <v>educacion</v>
      </c>
      <c r="P1928">
        <f>VLOOKUP(J1928,[1]empresas!$A:$C,3,0)</f>
        <v>1</v>
      </c>
      <c r="Q1928">
        <f>VLOOKUP(J1928,[1]empresas!$A:$D,4,0)</f>
        <v>1</v>
      </c>
    </row>
    <row r="1929" spans="1:17" x14ac:dyDescent="0.3">
      <c r="A1929">
        <v>2355</v>
      </c>
      <c r="B1929">
        <v>43</v>
      </c>
      <c r="C1929">
        <v>0</v>
      </c>
      <c r="D1929" t="s">
        <v>19</v>
      </c>
      <c r="E1929">
        <v>2</v>
      </c>
      <c r="F1929">
        <v>0</v>
      </c>
      <c r="G1929">
        <v>0</v>
      </c>
      <c r="H1929" t="s">
        <v>18</v>
      </c>
      <c r="I1929">
        <v>8</v>
      </c>
      <c r="J1929">
        <v>35</v>
      </c>
      <c r="K1929">
        <v>1</v>
      </c>
      <c r="L1929">
        <f>VLOOKUP(A1929,[2]accidentes!$B:$C,2,0)</f>
        <v>839</v>
      </c>
      <c r="M1929" t="str">
        <f>VLOOKUP(A1929,[2]accidentes!$B:$D,3,0)</f>
        <v>ojo</v>
      </c>
      <c r="N1929" t="s">
        <v>25</v>
      </c>
      <c r="O1929" t="str">
        <f>VLOOKUP(J1929,[1]empresas!$A:$B,2,0)</f>
        <v>mineria</v>
      </c>
      <c r="P1929">
        <f>VLOOKUP(J1929,[1]empresas!$A:$C,3,0)</f>
        <v>1</v>
      </c>
      <c r="Q1929">
        <f>VLOOKUP(J1929,[1]empresas!$A:$D,4,0)</f>
        <v>0</v>
      </c>
    </row>
    <row r="1930" spans="1:17" x14ac:dyDescent="0.3">
      <c r="A1930">
        <v>2356</v>
      </c>
      <c r="B1930">
        <v>47</v>
      </c>
      <c r="C1930">
        <v>0</v>
      </c>
      <c r="D1930" t="s">
        <v>19</v>
      </c>
      <c r="E1930">
        <v>0</v>
      </c>
      <c r="F1930">
        <v>0</v>
      </c>
      <c r="G1930">
        <v>1</v>
      </c>
      <c r="H1930" t="s">
        <v>23</v>
      </c>
      <c r="I1930">
        <v>5</v>
      </c>
      <c r="J1930">
        <v>50</v>
      </c>
      <c r="K1930">
        <v>0</v>
      </c>
      <c r="L1930">
        <v>0</v>
      </c>
      <c r="M1930">
        <v>0</v>
      </c>
      <c r="N1930">
        <v>0</v>
      </c>
      <c r="O1930" t="str">
        <f>VLOOKUP(J1930,[1]empresas!$A:$B,2,0)</f>
        <v>educacion</v>
      </c>
      <c r="P1930">
        <f>VLOOKUP(J1930,[1]empresas!$A:$C,3,0)</f>
        <v>1</v>
      </c>
      <c r="Q1930">
        <f>VLOOKUP(J1930,[1]empresas!$A:$D,4,0)</f>
        <v>0</v>
      </c>
    </row>
    <row r="1931" spans="1:17" x14ac:dyDescent="0.3">
      <c r="A1931">
        <v>2357</v>
      </c>
      <c r="B1931">
        <v>32</v>
      </c>
      <c r="C1931">
        <v>1</v>
      </c>
      <c r="D1931" t="s">
        <v>19</v>
      </c>
      <c r="E1931">
        <v>0</v>
      </c>
      <c r="F1931">
        <v>0</v>
      </c>
      <c r="G1931">
        <v>0</v>
      </c>
      <c r="H1931" t="s">
        <v>23</v>
      </c>
      <c r="I1931">
        <v>12</v>
      </c>
      <c r="J1931">
        <v>97</v>
      </c>
      <c r="K1931">
        <v>1</v>
      </c>
      <c r="L1931">
        <f>VLOOKUP(A1931,[2]accidentes!$B:$C,2,0)</f>
        <v>840</v>
      </c>
      <c r="M1931" t="str">
        <f>VLOOKUP(A1931,[2]accidentes!$B:$D,3,0)</f>
        <v>espalda</v>
      </c>
      <c r="N1931" t="s">
        <v>25</v>
      </c>
      <c r="O1931" t="str">
        <f>VLOOKUP(J1931,[1]empresas!$A:$B,2,0)</f>
        <v>construccion</v>
      </c>
      <c r="P1931">
        <f>VLOOKUP(J1931,[1]empresas!$A:$C,3,0)</f>
        <v>1</v>
      </c>
      <c r="Q1931">
        <f>VLOOKUP(J1931,[1]empresas!$A:$D,4,0)</f>
        <v>0</v>
      </c>
    </row>
    <row r="1932" spans="1:17" x14ac:dyDescent="0.3">
      <c r="A1932">
        <v>2358</v>
      </c>
      <c r="B1932">
        <v>43</v>
      </c>
      <c r="C1932">
        <v>0</v>
      </c>
      <c r="D1932" t="s">
        <v>19</v>
      </c>
      <c r="E1932">
        <v>0</v>
      </c>
      <c r="F1932">
        <v>0</v>
      </c>
      <c r="G1932">
        <v>0</v>
      </c>
      <c r="H1932" t="s">
        <v>23</v>
      </c>
      <c r="I1932">
        <v>7</v>
      </c>
      <c r="J1932">
        <v>32</v>
      </c>
      <c r="K1932">
        <v>1</v>
      </c>
      <c r="L1932">
        <f>VLOOKUP(A1932,[2]accidentes!$B:$C,2,0)</f>
        <v>841</v>
      </c>
      <c r="M1932" t="str">
        <f>VLOOKUP(A1932,[2]accidentes!$B:$D,3,0)</f>
        <v>pie</v>
      </c>
      <c r="N1932" t="str">
        <f>VLOOKUP(A1932,[2]accidentes!$B:$E,4,0)</f>
        <v>herida</v>
      </c>
      <c r="O1932" t="str">
        <f>VLOOKUP(J1932,[1]empresas!$A:$B,2,0)</f>
        <v>comercio</v>
      </c>
      <c r="P1932">
        <f>VLOOKUP(J1932,[1]empresas!$A:$C,3,0)</f>
        <v>1</v>
      </c>
      <c r="Q1932">
        <f>VLOOKUP(J1932,[1]empresas!$A:$D,4,0)</f>
        <v>1</v>
      </c>
    </row>
    <row r="1933" spans="1:17" x14ac:dyDescent="0.3">
      <c r="A1933">
        <v>2359</v>
      </c>
      <c r="B1933">
        <v>29</v>
      </c>
      <c r="C1933">
        <v>0</v>
      </c>
      <c r="D1933" t="s">
        <v>21</v>
      </c>
      <c r="E1933">
        <v>0</v>
      </c>
      <c r="F1933">
        <v>0</v>
      </c>
      <c r="G1933">
        <v>0</v>
      </c>
      <c r="H1933" t="s">
        <v>23</v>
      </c>
      <c r="I1933">
        <v>11</v>
      </c>
      <c r="J1933">
        <v>96</v>
      </c>
      <c r="K1933">
        <v>0</v>
      </c>
      <c r="L1933">
        <v>0</v>
      </c>
      <c r="M1933">
        <v>0</v>
      </c>
      <c r="N1933">
        <v>0</v>
      </c>
      <c r="O1933" t="str">
        <f>VLOOKUP(J1933,[1]empresas!$A:$B,2,0)</f>
        <v>servicios</v>
      </c>
      <c r="P1933">
        <f>VLOOKUP(J1933,[1]empresas!$A:$C,3,0)</f>
        <v>1</v>
      </c>
      <c r="Q1933">
        <f>VLOOKUP(J1933,[1]empresas!$A:$D,4,0)</f>
        <v>1</v>
      </c>
    </row>
    <row r="1934" spans="1:17" x14ac:dyDescent="0.3">
      <c r="A1934">
        <v>2360</v>
      </c>
      <c r="B1934">
        <v>45</v>
      </c>
      <c r="C1934">
        <v>1</v>
      </c>
      <c r="D1934" t="s">
        <v>17</v>
      </c>
      <c r="E1934">
        <v>0</v>
      </c>
      <c r="F1934">
        <v>1</v>
      </c>
      <c r="G1934">
        <v>0</v>
      </c>
      <c r="H1934" t="s">
        <v>20</v>
      </c>
      <c r="I1934">
        <v>8</v>
      </c>
      <c r="J1934">
        <v>115</v>
      </c>
      <c r="K1934">
        <v>1</v>
      </c>
      <c r="L1934">
        <f>VLOOKUP(A1934,[2]accidentes!$B:$C,2,0)</f>
        <v>842</v>
      </c>
      <c r="M1934" t="str">
        <f>VLOOKUP(A1934,[2]accidentes!$B:$D,3,0)</f>
        <v>mano</v>
      </c>
      <c r="N1934" t="str">
        <f>VLOOKUP(A1934,[2]accidentes!$B:$E,4,0)</f>
        <v>trauma superficial</v>
      </c>
      <c r="O1934" t="str">
        <f>VLOOKUP(J1934,[1]empresas!$A:$B,2,0)</f>
        <v>servicios</v>
      </c>
      <c r="P1934">
        <f>VLOOKUP(J1934,[1]empresas!$A:$C,3,0)</f>
        <v>1</v>
      </c>
      <c r="Q1934">
        <f>VLOOKUP(J1934,[1]empresas!$A:$D,4,0)</f>
        <v>1</v>
      </c>
    </row>
    <row r="1935" spans="1:17" x14ac:dyDescent="0.3">
      <c r="A1935">
        <v>2361</v>
      </c>
      <c r="B1935">
        <v>26</v>
      </c>
      <c r="C1935">
        <v>0</v>
      </c>
      <c r="D1935" t="s">
        <v>21</v>
      </c>
      <c r="E1935">
        <v>0</v>
      </c>
      <c r="F1935">
        <v>0</v>
      </c>
      <c r="G1935">
        <v>0</v>
      </c>
      <c r="H1935" t="s">
        <v>23</v>
      </c>
      <c r="I1935">
        <v>10</v>
      </c>
      <c r="J1935">
        <v>100</v>
      </c>
      <c r="K1935">
        <v>0</v>
      </c>
      <c r="L1935">
        <v>0</v>
      </c>
      <c r="M1935">
        <v>0</v>
      </c>
      <c r="N1935">
        <v>0</v>
      </c>
      <c r="O1935" t="str">
        <f>VLOOKUP(J1935,[1]empresas!$A:$B,2,0)</f>
        <v>construccion</v>
      </c>
      <c r="P1935">
        <f>VLOOKUP(J1935,[1]empresas!$A:$C,3,0)</f>
        <v>1</v>
      </c>
      <c r="Q1935">
        <f>VLOOKUP(J1935,[1]empresas!$A:$D,4,0)</f>
        <v>1</v>
      </c>
    </row>
    <row r="1936" spans="1:17" x14ac:dyDescent="0.3">
      <c r="A1936">
        <v>2362</v>
      </c>
      <c r="B1936">
        <v>37</v>
      </c>
      <c r="C1936">
        <v>1</v>
      </c>
      <c r="D1936" t="s">
        <v>17</v>
      </c>
      <c r="E1936">
        <v>0</v>
      </c>
      <c r="F1936">
        <v>0</v>
      </c>
      <c r="G1936">
        <v>0</v>
      </c>
      <c r="H1936" t="s">
        <v>23</v>
      </c>
      <c r="I1936">
        <v>4</v>
      </c>
      <c r="J1936">
        <v>142</v>
      </c>
      <c r="K1936">
        <v>1</v>
      </c>
      <c r="L1936">
        <f>VLOOKUP(A1936,[2]accidentes!$B:$C,2,0)</f>
        <v>843</v>
      </c>
      <c r="M1936" t="str">
        <f>VLOOKUP(A1936,[2]accidentes!$B:$D,3,0)</f>
        <v>pie</v>
      </c>
      <c r="N1936" t="str">
        <f>VLOOKUP(A1936,[2]accidentes!$B:$E,4,0)</f>
        <v>lesiones multiples</v>
      </c>
      <c r="O1936" t="str">
        <f>VLOOKUP(J1936,[1]empresas!$A:$B,2,0)</f>
        <v>mineria</v>
      </c>
      <c r="P1936">
        <f>VLOOKUP(J1936,[1]empresas!$A:$C,3,0)</f>
        <v>1</v>
      </c>
      <c r="Q1936">
        <f>VLOOKUP(J1936,[1]empresas!$A:$D,4,0)</f>
        <v>1</v>
      </c>
    </row>
    <row r="1937" spans="1:17" x14ac:dyDescent="0.3">
      <c r="A1937">
        <v>2363</v>
      </c>
      <c r="B1937">
        <v>61</v>
      </c>
      <c r="C1937">
        <v>0</v>
      </c>
      <c r="D1937" t="s">
        <v>19</v>
      </c>
      <c r="E1937">
        <v>3</v>
      </c>
      <c r="F1937">
        <v>0</v>
      </c>
      <c r="G1937">
        <v>0</v>
      </c>
      <c r="H1937" t="s">
        <v>20</v>
      </c>
      <c r="I1937">
        <v>10</v>
      </c>
      <c r="J1937">
        <v>30</v>
      </c>
      <c r="K1937">
        <v>0</v>
      </c>
      <c r="L1937">
        <v>0</v>
      </c>
      <c r="M1937">
        <v>0</v>
      </c>
      <c r="N1937">
        <v>0</v>
      </c>
      <c r="O1937" t="str">
        <f>VLOOKUP(J1937,[1]empresas!$A:$B,2,0)</f>
        <v>agricultura</v>
      </c>
      <c r="P1937">
        <f>VLOOKUP(J1937,[1]empresas!$A:$C,3,0)</f>
        <v>1</v>
      </c>
      <c r="Q1937">
        <f>VLOOKUP(J1937,[1]empresas!$A:$D,4,0)</f>
        <v>1</v>
      </c>
    </row>
    <row r="1938" spans="1:17" x14ac:dyDescent="0.3">
      <c r="A1938">
        <v>2364</v>
      </c>
      <c r="B1938">
        <v>35</v>
      </c>
      <c r="C1938">
        <v>1</v>
      </c>
      <c r="D1938" t="s">
        <v>21</v>
      </c>
      <c r="E1938">
        <v>0</v>
      </c>
      <c r="F1938">
        <v>1</v>
      </c>
      <c r="G1938">
        <v>1</v>
      </c>
      <c r="H1938" t="s">
        <v>23</v>
      </c>
      <c r="I1938">
        <v>11</v>
      </c>
      <c r="J1938">
        <v>33</v>
      </c>
      <c r="K1938">
        <v>1</v>
      </c>
      <c r="L1938">
        <f>VLOOKUP(A1938,[2]accidentes!$B:$C,2,0)</f>
        <v>844</v>
      </c>
      <c r="M1938" t="str">
        <f>VLOOKUP(A1938,[2]accidentes!$B:$D,3,0)</f>
        <v>abdomen</v>
      </c>
      <c r="N1938" t="str">
        <f>VLOOKUP(A1938,[2]accidentes!$B:$E,4,0)</f>
        <v>trauma superficial</v>
      </c>
      <c r="O1938" t="str">
        <f>VLOOKUP(J1938,[1]empresas!$A:$B,2,0)</f>
        <v>manufactura</v>
      </c>
      <c r="P1938">
        <f>VLOOKUP(J1938,[1]empresas!$A:$C,3,0)</f>
        <v>1</v>
      </c>
      <c r="Q1938">
        <f>VLOOKUP(J1938,[1]empresas!$A:$D,4,0)</f>
        <v>1</v>
      </c>
    </row>
    <row r="1939" spans="1:17" x14ac:dyDescent="0.3">
      <c r="A1939">
        <v>2365</v>
      </c>
      <c r="B1939">
        <v>30</v>
      </c>
      <c r="C1939">
        <v>1</v>
      </c>
      <c r="D1939" t="s">
        <v>21</v>
      </c>
      <c r="E1939">
        <v>0</v>
      </c>
      <c r="F1939">
        <v>0</v>
      </c>
      <c r="G1939">
        <v>0</v>
      </c>
      <c r="H1939" t="s">
        <v>20</v>
      </c>
      <c r="I1939">
        <v>10</v>
      </c>
      <c r="J1939">
        <v>50</v>
      </c>
      <c r="K1939">
        <v>0</v>
      </c>
      <c r="L1939">
        <v>0</v>
      </c>
      <c r="M1939">
        <v>0</v>
      </c>
      <c r="N1939">
        <v>0</v>
      </c>
      <c r="O1939" t="str">
        <f>VLOOKUP(J1939,[1]empresas!$A:$B,2,0)</f>
        <v>educacion</v>
      </c>
      <c r="P1939">
        <f>VLOOKUP(J1939,[1]empresas!$A:$C,3,0)</f>
        <v>1</v>
      </c>
      <c r="Q1939">
        <f>VLOOKUP(J1939,[1]empresas!$A:$D,4,0)</f>
        <v>0</v>
      </c>
    </row>
    <row r="1940" spans="1:17" x14ac:dyDescent="0.3">
      <c r="A1940">
        <v>2366</v>
      </c>
      <c r="B1940">
        <v>49</v>
      </c>
      <c r="C1940">
        <v>1</v>
      </c>
      <c r="D1940" t="s">
        <v>21</v>
      </c>
      <c r="E1940">
        <v>4</v>
      </c>
      <c r="F1940">
        <v>1</v>
      </c>
      <c r="G1940">
        <v>1</v>
      </c>
      <c r="H1940" t="s">
        <v>20</v>
      </c>
      <c r="I1940">
        <v>11</v>
      </c>
      <c r="J1940">
        <v>143</v>
      </c>
      <c r="K1940">
        <v>0</v>
      </c>
      <c r="L1940">
        <v>0</v>
      </c>
      <c r="M1940">
        <v>0</v>
      </c>
      <c r="N1940">
        <v>0</v>
      </c>
      <c r="O1940" t="str">
        <f>VLOOKUP(J1940,[1]empresas!$A:$B,2,0)</f>
        <v>mineria</v>
      </c>
      <c r="P1940">
        <f>VLOOKUP(J1940,[1]empresas!$A:$C,3,0)</f>
        <v>1</v>
      </c>
      <c r="Q1940">
        <f>VLOOKUP(J1940,[1]empresas!$A:$D,4,0)</f>
        <v>1</v>
      </c>
    </row>
    <row r="1941" spans="1:17" x14ac:dyDescent="0.3">
      <c r="A1941">
        <v>2368</v>
      </c>
      <c r="B1941">
        <v>42</v>
      </c>
      <c r="C1941">
        <v>1</v>
      </c>
      <c r="D1941" t="s">
        <v>21</v>
      </c>
      <c r="E1941">
        <v>2</v>
      </c>
      <c r="F1941">
        <v>0</v>
      </c>
      <c r="G1941">
        <v>1</v>
      </c>
      <c r="H1941" t="s">
        <v>20</v>
      </c>
      <c r="I1941">
        <v>3</v>
      </c>
      <c r="J1941">
        <v>65</v>
      </c>
      <c r="K1941">
        <v>0</v>
      </c>
      <c r="L1941">
        <v>0</v>
      </c>
      <c r="M1941">
        <v>0</v>
      </c>
      <c r="N1941">
        <v>0</v>
      </c>
      <c r="O1941" t="str">
        <f>VLOOKUP(J1941,[1]empresas!$A:$B,2,0)</f>
        <v>agricultura</v>
      </c>
      <c r="P1941">
        <f>VLOOKUP(J1941,[1]empresas!$A:$C,3,0)</f>
        <v>1</v>
      </c>
      <c r="Q1941">
        <f>VLOOKUP(J1941,[1]empresas!$A:$D,4,0)</f>
        <v>1</v>
      </c>
    </row>
    <row r="1942" spans="1:17" x14ac:dyDescent="0.3">
      <c r="A1942">
        <v>2369</v>
      </c>
      <c r="B1942">
        <v>43</v>
      </c>
      <c r="C1942">
        <v>1</v>
      </c>
      <c r="D1942" t="s">
        <v>19</v>
      </c>
      <c r="E1942">
        <v>0</v>
      </c>
      <c r="F1942">
        <v>0</v>
      </c>
      <c r="G1942">
        <v>0</v>
      </c>
      <c r="H1942" t="s">
        <v>20</v>
      </c>
      <c r="I1942">
        <v>17</v>
      </c>
      <c r="J1942">
        <v>119</v>
      </c>
      <c r="K1942">
        <v>0</v>
      </c>
      <c r="L1942">
        <v>0</v>
      </c>
      <c r="M1942">
        <v>0</v>
      </c>
      <c r="N1942">
        <v>0</v>
      </c>
      <c r="O1942" t="str">
        <f>VLOOKUP(J1942,[1]empresas!$A:$B,2,0)</f>
        <v>agricultura</v>
      </c>
      <c r="P1942">
        <f>VLOOKUP(J1942,[1]empresas!$A:$C,3,0)</f>
        <v>1</v>
      </c>
      <c r="Q1942">
        <f>VLOOKUP(J1942,[1]empresas!$A:$D,4,0)</f>
        <v>1</v>
      </c>
    </row>
    <row r="1943" spans="1:17" x14ac:dyDescent="0.3">
      <c r="A1943">
        <v>2370</v>
      </c>
      <c r="B1943">
        <v>75</v>
      </c>
      <c r="C1943">
        <v>1</v>
      </c>
      <c r="D1943" t="s">
        <v>19</v>
      </c>
      <c r="E1943">
        <v>1</v>
      </c>
      <c r="F1943">
        <v>0</v>
      </c>
      <c r="G1943">
        <v>0</v>
      </c>
      <c r="H1943" t="s">
        <v>23</v>
      </c>
      <c r="I1943">
        <v>7</v>
      </c>
      <c r="J1943">
        <v>29</v>
      </c>
      <c r="K1943">
        <v>0</v>
      </c>
      <c r="L1943">
        <v>0</v>
      </c>
      <c r="M1943">
        <v>0</v>
      </c>
      <c r="N1943">
        <v>0</v>
      </c>
      <c r="O1943" t="str">
        <f>VLOOKUP(J1943,[1]empresas!$A:$B,2,0)</f>
        <v>comercio</v>
      </c>
      <c r="P1943">
        <f>VLOOKUP(J1943,[1]empresas!$A:$C,3,0)</f>
        <v>1</v>
      </c>
      <c r="Q1943">
        <f>VLOOKUP(J1943,[1]empresas!$A:$D,4,0)</f>
        <v>1</v>
      </c>
    </row>
    <row r="1944" spans="1:17" x14ac:dyDescent="0.3">
      <c r="A1944">
        <v>2371</v>
      </c>
      <c r="B1944">
        <v>32</v>
      </c>
      <c r="C1944">
        <v>1</v>
      </c>
      <c r="D1944" t="s">
        <v>21</v>
      </c>
      <c r="E1944">
        <v>0</v>
      </c>
      <c r="F1944">
        <v>0</v>
      </c>
      <c r="G1944">
        <v>1</v>
      </c>
      <c r="H1944" t="s">
        <v>20</v>
      </c>
      <c r="I1944">
        <v>13</v>
      </c>
      <c r="J1944">
        <v>88</v>
      </c>
      <c r="K1944">
        <v>0</v>
      </c>
      <c r="L1944">
        <v>0</v>
      </c>
      <c r="M1944">
        <v>0</v>
      </c>
      <c r="N1944">
        <v>0</v>
      </c>
      <c r="O1944" t="str">
        <f>VLOOKUP(J1944,[1]empresas!$A:$B,2,0)</f>
        <v>mineria</v>
      </c>
      <c r="P1944">
        <f>VLOOKUP(J1944,[1]empresas!$A:$C,3,0)</f>
        <v>1</v>
      </c>
      <c r="Q1944">
        <f>VLOOKUP(J1944,[1]empresas!$A:$D,4,0)</f>
        <v>1</v>
      </c>
    </row>
    <row r="1945" spans="1:17" x14ac:dyDescent="0.3">
      <c r="A1945">
        <v>2372</v>
      </c>
      <c r="B1945">
        <v>28</v>
      </c>
      <c r="C1945">
        <v>0</v>
      </c>
      <c r="D1945" t="s">
        <v>17</v>
      </c>
      <c r="E1945">
        <v>4</v>
      </c>
      <c r="F1945">
        <v>1</v>
      </c>
      <c r="G1945">
        <v>1</v>
      </c>
      <c r="H1945" t="s">
        <v>20</v>
      </c>
      <c r="I1945">
        <v>6</v>
      </c>
      <c r="J1945">
        <v>132</v>
      </c>
      <c r="K1945">
        <v>1</v>
      </c>
      <c r="L1945">
        <f>VLOOKUP(A1945,[2]accidentes!$B:$C,2,0)</f>
        <v>846</v>
      </c>
      <c r="M1945" t="str">
        <f>VLOOKUP(A1945,[2]accidentes!$B:$D,3,0)</f>
        <v>pie</v>
      </c>
      <c r="N1945" t="str">
        <f>VLOOKUP(A1945,[2]accidentes!$B:$E,4,0)</f>
        <v>herida</v>
      </c>
      <c r="O1945" t="str">
        <f>VLOOKUP(J1945,[1]empresas!$A:$B,2,0)</f>
        <v>agricultura</v>
      </c>
      <c r="P1945">
        <f>VLOOKUP(J1945,[1]empresas!$A:$C,3,0)</f>
        <v>1</v>
      </c>
      <c r="Q1945">
        <f>VLOOKUP(J1945,[1]empresas!$A:$D,4,0)</f>
        <v>1</v>
      </c>
    </row>
    <row r="1946" spans="1:17" x14ac:dyDescent="0.3">
      <c r="A1946">
        <v>2373</v>
      </c>
      <c r="B1946">
        <v>74</v>
      </c>
      <c r="C1946">
        <v>0</v>
      </c>
      <c r="D1946" t="s">
        <v>19</v>
      </c>
      <c r="E1946">
        <v>0</v>
      </c>
      <c r="F1946">
        <v>0</v>
      </c>
      <c r="G1946">
        <v>0</v>
      </c>
      <c r="H1946" t="s">
        <v>20</v>
      </c>
      <c r="I1946">
        <v>8</v>
      </c>
      <c r="J1946">
        <v>67</v>
      </c>
      <c r="K1946">
        <v>0</v>
      </c>
      <c r="L1946">
        <v>0</v>
      </c>
      <c r="M1946">
        <v>0</v>
      </c>
      <c r="N1946">
        <v>0</v>
      </c>
      <c r="O1946" t="str">
        <f>VLOOKUP(J1946,[1]empresas!$A:$B,2,0)</f>
        <v>manufactura</v>
      </c>
      <c r="P1946">
        <f>VLOOKUP(J1946,[1]empresas!$A:$C,3,0)</f>
        <v>1</v>
      </c>
      <c r="Q1946">
        <f>VLOOKUP(J1946,[1]empresas!$A:$D,4,0)</f>
        <v>1</v>
      </c>
    </row>
    <row r="1947" spans="1:17" x14ac:dyDescent="0.3">
      <c r="A1947">
        <v>2374</v>
      </c>
      <c r="B1947">
        <v>46</v>
      </c>
      <c r="C1947">
        <v>1</v>
      </c>
      <c r="D1947" t="s">
        <v>17</v>
      </c>
      <c r="E1947">
        <v>1</v>
      </c>
      <c r="F1947">
        <v>1</v>
      </c>
      <c r="G1947">
        <v>1</v>
      </c>
      <c r="H1947" t="s">
        <v>18</v>
      </c>
      <c r="I1947">
        <v>11</v>
      </c>
      <c r="J1947">
        <v>103</v>
      </c>
      <c r="K1947">
        <v>0</v>
      </c>
      <c r="L1947">
        <v>0</v>
      </c>
      <c r="M1947">
        <v>0</v>
      </c>
      <c r="N1947">
        <v>0</v>
      </c>
      <c r="O1947" t="str">
        <f>VLOOKUP(J1947,[1]empresas!$A:$B,2,0)</f>
        <v>salud</v>
      </c>
      <c r="P1947">
        <f>VLOOKUP(J1947,[1]empresas!$A:$C,3,0)</f>
        <v>1</v>
      </c>
      <c r="Q1947">
        <f>VLOOKUP(J1947,[1]empresas!$A:$D,4,0)</f>
        <v>1</v>
      </c>
    </row>
    <row r="1948" spans="1:17" x14ac:dyDescent="0.3">
      <c r="A1948">
        <v>2375</v>
      </c>
      <c r="B1948">
        <v>40</v>
      </c>
      <c r="C1948">
        <v>1</v>
      </c>
      <c r="D1948" t="s">
        <v>19</v>
      </c>
      <c r="E1948">
        <v>2</v>
      </c>
      <c r="F1948">
        <v>0</v>
      </c>
      <c r="G1948">
        <v>0</v>
      </c>
      <c r="H1948" t="s">
        <v>20</v>
      </c>
      <c r="I1948">
        <v>14</v>
      </c>
      <c r="J1948">
        <v>53</v>
      </c>
      <c r="K1948">
        <v>0</v>
      </c>
      <c r="L1948">
        <v>0</v>
      </c>
      <c r="M1948">
        <v>0</v>
      </c>
      <c r="N1948">
        <v>0</v>
      </c>
      <c r="O1948" t="str">
        <f>VLOOKUP(J1948,[1]empresas!$A:$B,2,0)</f>
        <v>manufactura</v>
      </c>
      <c r="P1948">
        <f>VLOOKUP(J1948,[1]empresas!$A:$C,3,0)</f>
        <v>1</v>
      </c>
      <c r="Q1948">
        <f>VLOOKUP(J1948,[1]empresas!$A:$D,4,0)</f>
        <v>1</v>
      </c>
    </row>
    <row r="1949" spans="1:17" x14ac:dyDescent="0.3">
      <c r="A1949">
        <v>2376</v>
      </c>
      <c r="B1949">
        <v>48</v>
      </c>
      <c r="C1949">
        <v>1</v>
      </c>
      <c r="D1949" t="s">
        <v>19</v>
      </c>
      <c r="E1949">
        <v>1</v>
      </c>
      <c r="F1949">
        <v>0</v>
      </c>
      <c r="G1949">
        <v>1</v>
      </c>
      <c r="H1949" t="s">
        <v>20</v>
      </c>
      <c r="I1949">
        <v>10</v>
      </c>
      <c r="J1949">
        <v>50</v>
      </c>
      <c r="K1949">
        <v>1</v>
      </c>
      <c r="L1949">
        <f>VLOOKUP(A1949,[2]accidentes!$B:$C,2,0)</f>
        <v>847</v>
      </c>
      <c r="M1949" t="str">
        <f>VLOOKUP(A1949,[2]accidentes!$B:$D,3,0)</f>
        <v>pie</v>
      </c>
      <c r="N1949" t="str">
        <f>VLOOKUP(A1949,[2]accidentes!$B:$E,4,0)</f>
        <v>fractura</v>
      </c>
      <c r="O1949" t="str">
        <f>VLOOKUP(J1949,[1]empresas!$A:$B,2,0)</f>
        <v>educacion</v>
      </c>
      <c r="P1949">
        <f>VLOOKUP(J1949,[1]empresas!$A:$C,3,0)</f>
        <v>1</v>
      </c>
      <c r="Q1949">
        <f>VLOOKUP(J1949,[1]empresas!$A:$D,4,0)</f>
        <v>0</v>
      </c>
    </row>
    <row r="1950" spans="1:17" x14ac:dyDescent="0.3">
      <c r="A1950">
        <v>2377</v>
      </c>
      <c r="B1950">
        <v>33</v>
      </c>
      <c r="C1950">
        <v>0</v>
      </c>
      <c r="D1950" t="s">
        <v>19</v>
      </c>
      <c r="E1950">
        <v>0</v>
      </c>
      <c r="F1950">
        <v>0</v>
      </c>
      <c r="G1950">
        <v>0</v>
      </c>
      <c r="H1950" t="s">
        <v>23</v>
      </c>
      <c r="I1950">
        <v>10</v>
      </c>
      <c r="J1950">
        <v>95</v>
      </c>
      <c r="K1950">
        <v>1</v>
      </c>
      <c r="L1950">
        <f>VLOOKUP(A1950,[2]accidentes!$B:$C,2,0)</f>
        <v>848</v>
      </c>
      <c r="M1950" t="str">
        <f>VLOOKUP(A1950,[2]accidentes!$B:$D,3,0)</f>
        <v>mano</v>
      </c>
      <c r="N1950" t="s">
        <v>25</v>
      </c>
      <c r="O1950" t="str">
        <f>VLOOKUP(J1950,[1]empresas!$A:$B,2,0)</f>
        <v>mineria</v>
      </c>
      <c r="P1950">
        <f>VLOOKUP(J1950,[1]empresas!$A:$C,3,0)</f>
        <v>1</v>
      </c>
      <c r="Q1950">
        <f>VLOOKUP(J1950,[1]empresas!$A:$D,4,0)</f>
        <v>0</v>
      </c>
    </row>
    <row r="1951" spans="1:17" x14ac:dyDescent="0.3">
      <c r="A1951">
        <v>2379</v>
      </c>
      <c r="B1951">
        <v>52</v>
      </c>
      <c r="C1951">
        <v>0</v>
      </c>
      <c r="D1951" t="s">
        <v>17</v>
      </c>
      <c r="E1951">
        <v>0</v>
      </c>
      <c r="F1951">
        <v>0</v>
      </c>
      <c r="G1951">
        <v>0</v>
      </c>
      <c r="H1951" t="s">
        <v>18</v>
      </c>
      <c r="I1951">
        <v>9</v>
      </c>
      <c r="J1951">
        <v>2</v>
      </c>
      <c r="K1951">
        <v>1</v>
      </c>
      <c r="L1951">
        <f>VLOOKUP(A1951,[2]accidentes!$B:$C,2,0)</f>
        <v>849</v>
      </c>
      <c r="M1951" t="str">
        <f>VLOOKUP(A1951,[2]accidentes!$B:$D,3,0)</f>
        <v>abdomen</v>
      </c>
      <c r="N1951" t="str">
        <f>VLOOKUP(A1951,[2]accidentes!$B:$E,4,0)</f>
        <v>fractura</v>
      </c>
      <c r="O1951" t="str">
        <f>VLOOKUP(J1951,[1]empresas!$A:$B,2,0)</f>
        <v>mineria</v>
      </c>
      <c r="P1951">
        <f>VLOOKUP(J1951,[1]empresas!$A:$C,3,0)</f>
        <v>1</v>
      </c>
      <c r="Q1951">
        <f>VLOOKUP(J1951,[1]empresas!$A:$D,4,0)</f>
        <v>1</v>
      </c>
    </row>
    <row r="1952" spans="1:17" x14ac:dyDescent="0.3">
      <c r="A1952">
        <v>2380</v>
      </c>
      <c r="B1952">
        <v>41</v>
      </c>
      <c r="C1952">
        <v>0</v>
      </c>
      <c r="D1952" t="s">
        <v>19</v>
      </c>
      <c r="E1952">
        <v>3</v>
      </c>
      <c r="F1952">
        <v>0</v>
      </c>
      <c r="G1952">
        <v>0</v>
      </c>
      <c r="H1952" t="s">
        <v>20</v>
      </c>
      <c r="I1952">
        <v>10</v>
      </c>
      <c r="J1952">
        <v>21</v>
      </c>
      <c r="K1952">
        <v>0</v>
      </c>
      <c r="L1952">
        <v>0</v>
      </c>
      <c r="M1952">
        <v>0</v>
      </c>
      <c r="N1952">
        <v>0</v>
      </c>
      <c r="O1952" t="str">
        <f>VLOOKUP(J1952,[1]empresas!$A:$B,2,0)</f>
        <v>agricultura</v>
      </c>
      <c r="P1952">
        <f>VLOOKUP(J1952,[1]empresas!$A:$C,3,0)</f>
        <v>0</v>
      </c>
      <c r="Q1952">
        <f>VLOOKUP(J1952,[1]empresas!$A:$D,4,0)</f>
        <v>1</v>
      </c>
    </row>
    <row r="1953" spans="1:17" x14ac:dyDescent="0.3">
      <c r="A1953">
        <v>2381</v>
      </c>
      <c r="B1953">
        <v>39</v>
      </c>
      <c r="C1953">
        <v>1</v>
      </c>
      <c r="D1953" t="s">
        <v>19</v>
      </c>
      <c r="E1953">
        <v>1</v>
      </c>
      <c r="F1953">
        <v>0</v>
      </c>
      <c r="G1953">
        <v>0</v>
      </c>
      <c r="H1953" t="s">
        <v>20</v>
      </c>
      <c r="I1953">
        <v>10</v>
      </c>
      <c r="J1953">
        <v>69</v>
      </c>
      <c r="K1953">
        <v>1</v>
      </c>
      <c r="L1953">
        <f>VLOOKUP(A1953,[2]accidentes!$B:$C,2,0)</f>
        <v>850</v>
      </c>
      <c r="M1953" t="str">
        <f>VLOOKUP(A1953,[2]accidentes!$B:$D,3,0)</f>
        <v>mano</v>
      </c>
      <c r="N1953" t="s">
        <v>25</v>
      </c>
      <c r="O1953" t="str">
        <f>VLOOKUP(J1953,[1]empresas!$A:$B,2,0)</f>
        <v>manufactura</v>
      </c>
      <c r="P1953">
        <f>VLOOKUP(J1953,[1]empresas!$A:$C,3,0)</f>
        <v>1</v>
      </c>
      <c r="Q1953">
        <f>VLOOKUP(J1953,[1]empresas!$A:$D,4,0)</f>
        <v>1</v>
      </c>
    </row>
    <row r="1954" spans="1:17" x14ac:dyDescent="0.3">
      <c r="A1954">
        <v>2384</v>
      </c>
      <c r="B1954">
        <v>47</v>
      </c>
      <c r="C1954">
        <v>1</v>
      </c>
      <c r="D1954" t="s">
        <v>17</v>
      </c>
      <c r="E1954">
        <v>1</v>
      </c>
      <c r="F1954">
        <v>1</v>
      </c>
      <c r="G1954">
        <v>0</v>
      </c>
      <c r="H1954" t="s">
        <v>18</v>
      </c>
      <c r="I1954">
        <v>6</v>
      </c>
      <c r="J1954">
        <v>70</v>
      </c>
      <c r="K1954">
        <v>0</v>
      </c>
      <c r="L1954">
        <v>0</v>
      </c>
      <c r="M1954">
        <v>0</v>
      </c>
      <c r="N1954">
        <v>0</v>
      </c>
      <c r="O1954" t="str">
        <f>VLOOKUP(J1954,[1]empresas!$A:$B,2,0)</f>
        <v>agricultura</v>
      </c>
      <c r="P1954">
        <f>VLOOKUP(J1954,[1]empresas!$A:$C,3,0)</f>
        <v>1</v>
      </c>
      <c r="Q1954">
        <f>VLOOKUP(J1954,[1]empresas!$A:$D,4,0)</f>
        <v>1</v>
      </c>
    </row>
    <row r="1955" spans="1:17" x14ac:dyDescent="0.3">
      <c r="A1955">
        <v>2385</v>
      </c>
      <c r="B1955">
        <v>26</v>
      </c>
      <c r="C1955">
        <v>1</v>
      </c>
      <c r="D1955" t="s">
        <v>21</v>
      </c>
      <c r="E1955">
        <v>0</v>
      </c>
      <c r="F1955">
        <v>0</v>
      </c>
      <c r="G1955">
        <v>0</v>
      </c>
      <c r="H1955" t="s">
        <v>20</v>
      </c>
      <c r="I1955">
        <v>9</v>
      </c>
      <c r="J1955">
        <v>102</v>
      </c>
      <c r="K1955">
        <v>0</v>
      </c>
      <c r="L1955">
        <v>0</v>
      </c>
      <c r="M1955">
        <v>0</v>
      </c>
      <c r="N1955">
        <v>0</v>
      </c>
      <c r="O1955" t="str">
        <f>VLOOKUP(J1955,[1]empresas!$A:$B,2,0)</f>
        <v>servicios</v>
      </c>
      <c r="P1955">
        <f>VLOOKUP(J1955,[1]empresas!$A:$C,3,0)</f>
        <v>1</v>
      </c>
      <c r="Q1955">
        <f>VLOOKUP(J1955,[1]empresas!$A:$D,4,0)</f>
        <v>1</v>
      </c>
    </row>
    <row r="1956" spans="1:17" x14ac:dyDescent="0.3">
      <c r="A1956">
        <v>2386</v>
      </c>
      <c r="B1956">
        <v>47</v>
      </c>
      <c r="C1956">
        <v>0</v>
      </c>
      <c r="D1956" t="s">
        <v>19</v>
      </c>
      <c r="E1956">
        <v>1</v>
      </c>
      <c r="F1956">
        <v>0</v>
      </c>
      <c r="G1956">
        <v>1</v>
      </c>
      <c r="H1956" t="s">
        <v>23</v>
      </c>
      <c r="I1956">
        <v>10</v>
      </c>
      <c r="J1956">
        <v>115</v>
      </c>
      <c r="K1956">
        <v>0</v>
      </c>
      <c r="L1956">
        <v>0</v>
      </c>
      <c r="M1956">
        <v>0</v>
      </c>
      <c r="N1956">
        <v>0</v>
      </c>
      <c r="O1956" t="str">
        <f>VLOOKUP(J1956,[1]empresas!$A:$B,2,0)</f>
        <v>servicios</v>
      </c>
      <c r="P1956">
        <f>VLOOKUP(J1956,[1]empresas!$A:$C,3,0)</f>
        <v>1</v>
      </c>
      <c r="Q1956">
        <f>VLOOKUP(J1956,[1]empresas!$A:$D,4,0)</f>
        <v>1</v>
      </c>
    </row>
    <row r="1957" spans="1:17" x14ac:dyDescent="0.3">
      <c r="A1957">
        <v>2387</v>
      </c>
      <c r="B1957">
        <v>59</v>
      </c>
      <c r="C1957">
        <v>1</v>
      </c>
      <c r="D1957" t="s">
        <v>21</v>
      </c>
      <c r="E1957">
        <v>2</v>
      </c>
      <c r="F1957">
        <v>0</v>
      </c>
      <c r="G1957">
        <v>1</v>
      </c>
      <c r="H1957" t="s">
        <v>20</v>
      </c>
      <c r="I1957">
        <v>8</v>
      </c>
      <c r="J1957">
        <v>86</v>
      </c>
      <c r="K1957">
        <v>0</v>
      </c>
      <c r="L1957">
        <v>0</v>
      </c>
      <c r="M1957">
        <v>0</v>
      </c>
      <c r="N1957">
        <v>0</v>
      </c>
      <c r="O1957" t="str">
        <f>VLOOKUP(J1957,[1]empresas!$A:$B,2,0)</f>
        <v>alimentos</v>
      </c>
      <c r="P1957">
        <f>VLOOKUP(J1957,[1]empresas!$A:$C,3,0)</f>
        <v>1</v>
      </c>
      <c r="Q1957">
        <f>VLOOKUP(J1957,[1]empresas!$A:$D,4,0)</f>
        <v>1</v>
      </c>
    </row>
    <row r="1958" spans="1:17" x14ac:dyDescent="0.3">
      <c r="A1958">
        <v>2388</v>
      </c>
      <c r="B1958">
        <v>54</v>
      </c>
      <c r="C1958">
        <v>1</v>
      </c>
      <c r="D1958" t="s">
        <v>21</v>
      </c>
      <c r="E1958">
        <v>1</v>
      </c>
      <c r="F1958">
        <v>0</v>
      </c>
      <c r="G1958">
        <v>1</v>
      </c>
      <c r="H1958" t="s">
        <v>20</v>
      </c>
      <c r="I1958">
        <v>10</v>
      </c>
      <c r="J1958">
        <v>107</v>
      </c>
      <c r="K1958">
        <v>0</v>
      </c>
      <c r="L1958">
        <v>0</v>
      </c>
      <c r="M1958">
        <v>0</v>
      </c>
      <c r="N1958">
        <v>0</v>
      </c>
      <c r="O1958" t="str">
        <f>VLOOKUP(J1958,[1]empresas!$A:$B,2,0)</f>
        <v>manufactura</v>
      </c>
      <c r="P1958">
        <f>VLOOKUP(J1958,[1]empresas!$A:$C,3,0)</f>
        <v>0</v>
      </c>
      <c r="Q1958">
        <f>VLOOKUP(J1958,[1]empresas!$A:$D,4,0)</f>
        <v>1</v>
      </c>
    </row>
    <row r="1959" spans="1:17" x14ac:dyDescent="0.3">
      <c r="A1959">
        <v>2390</v>
      </c>
      <c r="B1959">
        <v>42</v>
      </c>
      <c r="C1959">
        <v>0</v>
      </c>
      <c r="D1959" t="s">
        <v>21</v>
      </c>
      <c r="E1959">
        <v>0</v>
      </c>
      <c r="F1959">
        <v>0</v>
      </c>
      <c r="G1959">
        <v>0</v>
      </c>
      <c r="H1959" t="s">
        <v>23</v>
      </c>
      <c r="I1959">
        <v>12</v>
      </c>
      <c r="J1959">
        <v>71</v>
      </c>
      <c r="K1959">
        <v>1</v>
      </c>
      <c r="L1959">
        <f>VLOOKUP(A1959,[2]accidentes!$B:$C,2,0)</f>
        <v>852</v>
      </c>
      <c r="M1959" t="str">
        <f>VLOOKUP(A1959,[2]accidentes!$B:$D,3,0)</f>
        <v>torax</v>
      </c>
      <c r="N1959" t="str">
        <f>VLOOKUP(A1959,[2]accidentes!$B:$E,4,0)</f>
        <v>trauma superficial</v>
      </c>
      <c r="O1959" t="str">
        <f>VLOOKUP(J1959,[1]empresas!$A:$B,2,0)</f>
        <v>construccion</v>
      </c>
      <c r="P1959">
        <f>VLOOKUP(J1959,[1]empresas!$A:$C,3,0)</f>
        <v>1</v>
      </c>
      <c r="Q1959">
        <f>VLOOKUP(J1959,[1]empresas!$A:$D,4,0)</f>
        <v>1</v>
      </c>
    </row>
    <row r="1960" spans="1:17" x14ac:dyDescent="0.3">
      <c r="A1960">
        <v>2391</v>
      </c>
      <c r="B1960">
        <v>40</v>
      </c>
      <c r="C1960">
        <v>0</v>
      </c>
      <c r="D1960" t="s">
        <v>19</v>
      </c>
      <c r="E1960">
        <v>1</v>
      </c>
      <c r="F1960">
        <v>0</v>
      </c>
      <c r="G1960">
        <v>0</v>
      </c>
      <c r="H1960" t="s">
        <v>20</v>
      </c>
      <c r="I1960">
        <v>13</v>
      </c>
      <c r="J1960">
        <v>38</v>
      </c>
      <c r="K1960">
        <v>0</v>
      </c>
      <c r="L1960">
        <v>0</v>
      </c>
      <c r="M1960">
        <v>0</v>
      </c>
      <c r="N1960">
        <v>0</v>
      </c>
      <c r="O1960" t="str">
        <f>VLOOKUP(J1960,[1]empresas!$A:$B,2,0)</f>
        <v>funcion publica</v>
      </c>
      <c r="P1960">
        <f>VLOOKUP(J1960,[1]empresas!$A:$C,3,0)</f>
        <v>0</v>
      </c>
      <c r="Q1960">
        <f>VLOOKUP(J1960,[1]empresas!$A:$D,4,0)</f>
        <v>1</v>
      </c>
    </row>
    <row r="1961" spans="1:17" x14ac:dyDescent="0.3">
      <c r="A1961">
        <v>2392</v>
      </c>
      <c r="B1961">
        <v>54</v>
      </c>
      <c r="C1961">
        <v>0</v>
      </c>
      <c r="D1961" t="s">
        <v>19</v>
      </c>
      <c r="E1961">
        <v>0</v>
      </c>
      <c r="F1961">
        <v>0</v>
      </c>
      <c r="G1961">
        <v>0</v>
      </c>
      <c r="H1961" t="s">
        <v>20</v>
      </c>
      <c r="I1961">
        <v>10</v>
      </c>
      <c r="J1961">
        <v>126</v>
      </c>
      <c r="K1961">
        <v>1</v>
      </c>
      <c r="L1961">
        <f>VLOOKUP(A1961,[2]accidentes!$B:$C,2,0)</f>
        <v>853</v>
      </c>
      <c r="M1961" t="str">
        <f>VLOOKUP(A1961,[2]accidentes!$B:$D,3,0)</f>
        <v>cabeza</v>
      </c>
      <c r="N1961" t="str">
        <f>VLOOKUP(A1961,[2]accidentes!$B:$E,4,0)</f>
        <v>herida</v>
      </c>
      <c r="O1961" t="str">
        <f>VLOOKUP(J1961,[1]empresas!$A:$B,2,0)</f>
        <v>manufactura</v>
      </c>
      <c r="P1961">
        <f>VLOOKUP(J1961,[1]empresas!$A:$C,3,0)</f>
        <v>1</v>
      </c>
      <c r="Q1961">
        <f>VLOOKUP(J1961,[1]empresas!$A:$D,4,0)</f>
        <v>1</v>
      </c>
    </row>
    <row r="1962" spans="1:17" x14ac:dyDescent="0.3">
      <c r="A1962">
        <v>2393</v>
      </c>
      <c r="B1962">
        <v>46</v>
      </c>
      <c r="C1962">
        <v>1</v>
      </c>
      <c r="D1962" t="s">
        <v>17</v>
      </c>
      <c r="E1962">
        <v>0</v>
      </c>
      <c r="F1962">
        <v>1</v>
      </c>
      <c r="G1962">
        <v>0</v>
      </c>
      <c r="H1962" t="s">
        <v>20</v>
      </c>
      <c r="I1962">
        <v>5</v>
      </c>
      <c r="J1962">
        <v>145</v>
      </c>
      <c r="K1962">
        <v>0</v>
      </c>
      <c r="L1962">
        <v>0</v>
      </c>
      <c r="M1962">
        <v>0</v>
      </c>
      <c r="N1962">
        <v>0</v>
      </c>
      <c r="O1962" t="str">
        <f>VLOOKUP(J1962,[1]empresas!$A:$B,2,0)</f>
        <v>construccion</v>
      </c>
      <c r="P1962">
        <f>VLOOKUP(J1962,[1]empresas!$A:$C,3,0)</f>
        <v>1</v>
      </c>
      <c r="Q1962">
        <f>VLOOKUP(J1962,[1]empresas!$A:$D,4,0)</f>
        <v>1</v>
      </c>
    </row>
    <row r="1963" spans="1:17" x14ac:dyDescent="0.3">
      <c r="A1963">
        <v>2395</v>
      </c>
      <c r="B1963">
        <v>35</v>
      </c>
      <c r="C1963">
        <v>0</v>
      </c>
      <c r="D1963" t="s">
        <v>21</v>
      </c>
      <c r="E1963">
        <v>0</v>
      </c>
      <c r="F1963">
        <v>0</v>
      </c>
      <c r="G1963">
        <v>1</v>
      </c>
      <c r="H1963" t="s">
        <v>20</v>
      </c>
      <c r="I1963">
        <v>17</v>
      </c>
      <c r="J1963">
        <v>61</v>
      </c>
      <c r="K1963">
        <v>0</v>
      </c>
      <c r="L1963">
        <v>0</v>
      </c>
      <c r="M1963">
        <v>0</v>
      </c>
      <c r="N1963">
        <v>0</v>
      </c>
      <c r="O1963" t="str">
        <f>VLOOKUP(J1963,[1]empresas!$A:$B,2,0)</f>
        <v>construccion</v>
      </c>
      <c r="P1963">
        <f>VLOOKUP(J1963,[1]empresas!$A:$C,3,0)</f>
        <v>1</v>
      </c>
      <c r="Q1963">
        <f>VLOOKUP(J1963,[1]empresas!$A:$D,4,0)</f>
        <v>1</v>
      </c>
    </row>
    <row r="1964" spans="1:17" x14ac:dyDescent="0.3">
      <c r="A1964">
        <v>2396</v>
      </c>
      <c r="B1964">
        <v>57</v>
      </c>
      <c r="C1964">
        <v>1</v>
      </c>
      <c r="D1964" t="s">
        <v>19</v>
      </c>
      <c r="E1964">
        <v>5</v>
      </c>
      <c r="F1964">
        <v>0</v>
      </c>
      <c r="G1964">
        <v>1</v>
      </c>
      <c r="H1964" t="s">
        <v>23</v>
      </c>
      <c r="I1964">
        <v>9</v>
      </c>
      <c r="J1964">
        <v>35</v>
      </c>
      <c r="K1964">
        <v>1</v>
      </c>
      <c r="L1964">
        <f>VLOOKUP(A1964,[2]accidentes!$B:$C,2,0)</f>
        <v>854</v>
      </c>
      <c r="M1964" t="str">
        <f>VLOOKUP(A1964,[2]accidentes!$B:$D,3,0)</f>
        <v>espalda</v>
      </c>
      <c r="N1964" t="s">
        <v>25</v>
      </c>
      <c r="O1964" t="str">
        <f>VLOOKUP(J1964,[1]empresas!$A:$B,2,0)</f>
        <v>mineria</v>
      </c>
      <c r="P1964">
        <f>VLOOKUP(J1964,[1]empresas!$A:$C,3,0)</f>
        <v>1</v>
      </c>
      <c r="Q1964">
        <f>VLOOKUP(J1964,[1]empresas!$A:$D,4,0)</f>
        <v>0</v>
      </c>
    </row>
    <row r="1965" spans="1:17" x14ac:dyDescent="0.3">
      <c r="A1965">
        <v>2397</v>
      </c>
      <c r="B1965">
        <v>54</v>
      </c>
      <c r="C1965">
        <v>1</v>
      </c>
      <c r="D1965" t="s">
        <v>17</v>
      </c>
      <c r="E1965">
        <v>2</v>
      </c>
      <c r="F1965">
        <v>0</v>
      </c>
      <c r="G1965">
        <v>0</v>
      </c>
      <c r="H1965" t="s">
        <v>23</v>
      </c>
      <c r="I1965">
        <v>16</v>
      </c>
      <c r="J1965">
        <v>77</v>
      </c>
      <c r="K1965">
        <v>1</v>
      </c>
      <c r="L1965">
        <f>VLOOKUP(A1965,[2]accidentes!$B:$C,2,0)</f>
        <v>855</v>
      </c>
      <c r="M1965" t="str">
        <f>VLOOKUP(A1965,[2]accidentes!$B:$D,3,0)</f>
        <v>abdomen</v>
      </c>
      <c r="N1965" t="str">
        <f>VLOOKUP(A1965,[2]accidentes!$B:$E,4,0)</f>
        <v>fractura</v>
      </c>
      <c r="O1965" t="str">
        <f>VLOOKUP(J1965,[1]empresas!$A:$B,2,0)</f>
        <v>servicios</v>
      </c>
      <c r="P1965">
        <f>VLOOKUP(J1965,[1]empresas!$A:$C,3,0)</f>
        <v>1</v>
      </c>
      <c r="Q1965">
        <f>VLOOKUP(J1965,[1]empresas!$A:$D,4,0)</f>
        <v>1</v>
      </c>
    </row>
    <row r="1966" spans="1:17" x14ac:dyDescent="0.3">
      <c r="A1966">
        <v>2398</v>
      </c>
      <c r="B1966">
        <v>67</v>
      </c>
      <c r="C1966">
        <v>0</v>
      </c>
      <c r="D1966" t="s">
        <v>21</v>
      </c>
      <c r="E1966">
        <v>2</v>
      </c>
      <c r="F1966">
        <v>0</v>
      </c>
      <c r="G1966">
        <v>0</v>
      </c>
      <c r="H1966" t="s">
        <v>23</v>
      </c>
      <c r="I1966">
        <v>10</v>
      </c>
      <c r="J1966">
        <v>51</v>
      </c>
      <c r="K1966">
        <v>0</v>
      </c>
      <c r="L1966">
        <v>0</v>
      </c>
      <c r="M1966">
        <v>0</v>
      </c>
      <c r="N1966">
        <v>0</v>
      </c>
      <c r="O1966" t="str">
        <f>VLOOKUP(J1966,[1]empresas!$A:$B,2,0)</f>
        <v>comercio</v>
      </c>
      <c r="P1966">
        <f>VLOOKUP(J1966,[1]empresas!$A:$C,3,0)</f>
        <v>1</v>
      </c>
      <c r="Q1966">
        <f>VLOOKUP(J1966,[1]empresas!$A:$D,4,0)</f>
        <v>1</v>
      </c>
    </row>
    <row r="1967" spans="1:17" x14ac:dyDescent="0.3">
      <c r="A1967">
        <v>2400</v>
      </c>
      <c r="B1967">
        <v>30</v>
      </c>
      <c r="C1967">
        <v>1</v>
      </c>
      <c r="D1967" t="s">
        <v>19</v>
      </c>
      <c r="E1967">
        <v>1</v>
      </c>
      <c r="F1967">
        <v>0</v>
      </c>
      <c r="G1967">
        <v>0</v>
      </c>
      <c r="H1967" t="s">
        <v>20</v>
      </c>
      <c r="I1967">
        <v>2</v>
      </c>
      <c r="J1967">
        <v>67</v>
      </c>
      <c r="K1967">
        <v>0</v>
      </c>
      <c r="L1967">
        <v>0</v>
      </c>
      <c r="M1967">
        <v>0</v>
      </c>
      <c r="N1967">
        <v>0</v>
      </c>
      <c r="O1967" t="str">
        <f>VLOOKUP(J1967,[1]empresas!$A:$B,2,0)</f>
        <v>manufactura</v>
      </c>
      <c r="P1967">
        <f>VLOOKUP(J1967,[1]empresas!$A:$C,3,0)</f>
        <v>1</v>
      </c>
      <c r="Q1967">
        <f>VLOOKUP(J1967,[1]empresas!$A:$D,4,0)</f>
        <v>1</v>
      </c>
    </row>
    <row r="1968" spans="1:17" x14ac:dyDescent="0.3">
      <c r="A1968">
        <v>2401</v>
      </c>
      <c r="B1968">
        <v>34</v>
      </c>
      <c r="C1968">
        <v>0</v>
      </c>
      <c r="D1968" t="s">
        <v>17</v>
      </c>
      <c r="E1968">
        <v>0</v>
      </c>
      <c r="F1968">
        <v>0</v>
      </c>
      <c r="G1968">
        <v>0</v>
      </c>
      <c r="H1968" t="s">
        <v>20</v>
      </c>
      <c r="I1968">
        <v>11</v>
      </c>
      <c r="J1968">
        <v>117</v>
      </c>
      <c r="K1968">
        <v>0</v>
      </c>
      <c r="L1968">
        <v>0</v>
      </c>
      <c r="M1968">
        <v>0</v>
      </c>
      <c r="N1968">
        <v>0</v>
      </c>
      <c r="O1968" t="str">
        <f>VLOOKUP(J1968,[1]empresas!$A:$B,2,0)</f>
        <v>comercio</v>
      </c>
      <c r="P1968">
        <f>VLOOKUP(J1968,[1]empresas!$A:$C,3,0)</f>
        <v>1</v>
      </c>
      <c r="Q1968">
        <f>VLOOKUP(J1968,[1]empresas!$A:$D,4,0)</f>
        <v>0</v>
      </c>
    </row>
    <row r="1969" spans="1:17" x14ac:dyDescent="0.3">
      <c r="A1969">
        <v>2402</v>
      </c>
      <c r="B1969">
        <v>55</v>
      </c>
      <c r="C1969">
        <v>0</v>
      </c>
      <c r="D1969" t="s">
        <v>21</v>
      </c>
      <c r="E1969">
        <v>3</v>
      </c>
      <c r="F1969">
        <v>0</v>
      </c>
      <c r="G1969">
        <v>1</v>
      </c>
      <c r="H1969" t="s">
        <v>23</v>
      </c>
      <c r="I1969">
        <v>8</v>
      </c>
      <c r="J1969">
        <v>76</v>
      </c>
      <c r="K1969">
        <v>1</v>
      </c>
      <c r="L1969">
        <f>VLOOKUP(A1969,[2]accidentes!$B:$C,2,0)</f>
        <v>857</v>
      </c>
      <c r="M1969" t="str">
        <f>VLOOKUP(A1969,[2]accidentes!$B:$D,3,0)</f>
        <v>ojo</v>
      </c>
      <c r="N1969" t="s">
        <v>25</v>
      </c>
      <c r="O1969" t="str">
        <f>VLOOKUP(J1969,[1]empresas!$A:$B,2,0)</f>
        <v>construccion</v>
      </c>
      <c r="P1969">
        <f>VLOOKUP(J1969,[1]empresas!$A:$C,3,0)</f>
        <v>1</v>
      </c>
      <c r="Q1969">
        <f>VLOOKUP(J1969,[1]empresas!$A:$D,4,0)</f>
        <v>1</v>
      </c>
    </row>
    <row r="1970" spans="1:17" x14ac:dyDescent="0.3">
      <c r="A1970">
        <v>2403</v>
      </c>
      <c r="B1970">
        <v>42</v>
      </c>
      <c r="C1970">
        <v>1</v>
      </c>
      <c r="D1970" t="s">
        <v>21</v>
      </c>
      <c r="E1970">
        <v>2</v>
      </c>
      <c r="F1970">
        <v>0</v>
      </c>
      <c r="G1970">
        <v>0</v>
      </c>
      <c r="H1970" t="s">
        <v>20</v>
      </c>
      <c r="I1970">
        <v>6</v>
      </c>
      <c r="J1970">
        <v>92</v>
      </c>
      <c r="K1970">
        <v>1</v>
      </c>
      <c r="L1970">
        <f>VLOOKUP(A1970,[2]accidentes!$B:$C,2,0)</f>
        <v>858</v>
      </c>
      <c r="M1970" t="str">
        <f>VLOOKUP(A1970,[2]accidentes!$B:$D,3,0)</f>
        <v>abdomen</v>
      </c>
      <c r="N1970" t="str">
        <f>VLOOKUP(A1970,[2]accidentes!$B:$E,4,0)</f>
        <v>luxacion</v>
      </c>
      <c r="O1970" t="str">
        <f>VLOOKUP(J1970,[1]empresas!$A:$B,2,0)</f>
        <v>construccion</v>
      </c>
      <c r="P1970">
        <f>VLOOKUP(J1970,[1]empresas!$A:$C,3,0)</f>
        <v>1</v>
      </c>
      <c r="Q1970">
        <f>VLOOKUP(J1970,[1]empresas!$A:$D,4,0)</f>
        <v>0</v>
      </c>
    </row>
    <row r="1971" spans="1:17" x14ac:dyDescent="0.3">
      <c r="A1971">
        <v>2404</v>
      </c>
      <c r="B1971">
        <v>62</v>
      </c>
      <c r="C1971">
        <v>1</v>
      </c>
      <c r="D1971" t="s">
        <v>19</v>
      </c>
      <c r="E1971">
        <v>0</v>
      </c>
      <c r="F1971">
        <v>0</v>
      </c>
      <c r="G1971">
        <v>1</v>
      </c>
      <c r="H1971" t="s">
        <v>20</v>
      </c>
      <c r="I1971">
        <v>15</v>
      </c>
      <c r="J1971">
        <v>104</v>
      </c>
      <c r="K1971">
        <v>1</v>
      </c>
      <c r="L1971">
        <f>VLOOKUP(A1971,[2]accidentes!$B:$C,2,0)</f>
        <v>859</v>
      </c>
      <c r="M1971" t="str">
        <f>VLOOKUP(A1971,[2]accidentes!$B:$D,3,0)</f>
        <v>cabeza</v>
      </c>
      <c r="N1971" t="str">
        <f>VLOOKUP(A1971,[2]accidentes!$B:$E,4,0)</f>
        <v>herida</v>
      </c>
      <c r="O1971" t="str">
        <f>VLOOKUP(J1971,[1]empresas!$A:$B,2,0)</f>
        <v>construccion</v>
      </c>
      <c r="P1971">
        <f>VLOOKUP(J1971,[1]empresas!$A:$C,3,0)</f>
        <v>1</v>
      </c>
      <c r="Q1971">
        <f>VLOOKUP(J1971,[1]empresas!$A:$D,4,0)</f>
        <v>1</v>
      </c>
    </row>
    <row r="1972" spans="1:17" x14ac:dyDescent="0.3">
      <c r="A1972">
        <v>2405</v>
      </c>
      <c r="B1972">
        <v>48</v>
      </c>
      <c r="C1972">
        <v>0</v>
      </c>
      <c r="D1972" t="s">
        <v>19</v>
      </c>
      <c r="E1972">
        <v>1</v>
      </c>
      <c r="F1972">
        <v>1</v>
      </c>
      <c r="G1972">
        <v>0</v>
      </c>
      <c r="H1972" t="s">
        <v>23</v>
      </c>
      <c r="I1972">
        <v>9</v>
      </c>
      <c r="J1972">
        <v>45</v>
      </c>
      <c r="K1972">
        <v>0</v>
      </c>
      <c r="L1972">
        <v>0</v>
      </c>
      <c r="M1972">
        <v>0</v>
      </c>
      <c r="N1972">
        <v>0</v>
      </c>
      <c r="O1972" t="str">
        <f>VLOOKUP(J1972,[1]empresas!$A:$B,2,0)</f>
        <v>alimentos</v>
      </c>
      <c r="P1972">
        <f>VLOOKUP(J1972,[1]empresas!$A:$C,3,0)</f>
        <v>1</v>
      </c>
      <c r="Q1972">
        <f>VLOOKUP(J1972,[1]empresas!$A:$D,4,0)</f>
        <v>1</v>
      </c>
    </row>
    <row r="1973" spans="1:17" x14ac:dyDescent="0.3">
      <c r="A1973">
        <v>2406</v>
      </c>
      <c r="B1973">
        <v>42</v>
      </c>
      <c r="C1973">
        <v>1</v>
      </c>
      <c r="D1973" t="s">
        <v>19</v>
      </c>
      <c r="E1973">
        <v>0</v>
      </c>
      <c r="F1973">
        <v>1</v>
      </c>
      <c r="G1973">
        <v>1</v>
      </c>
      <c r="H1973" t="s">
        <v>23</v>
      </c>
      <c r="I1973">
        <v>16</v>
      </c>
      <c r="J1973">
        <v>109</v>
      </c>
      <c r="K1973">
        <v>0</v>
      </c>
      <c r="L1973">
        <v>0</v>
      </c>
      <c r="M1973">
        <v>0</v>
      </c>
      <c r="N1973">
        <v>0</v>
      </c>
      <c r="O1973" t="str">
        <f>VLOOKUP(J1973,[1]empresas!$A:$B,2,0)</f>
        <v>alimentos</v>
      </c>
      <c r="P1973">
        <f>VLOOKUP(J1973,[1]empresas!$A:$C,3,0)</f>
        <v>1</v>
      </c>
      <c r="Q1973">
        <f>VLOOKUP(J1973,[1]empresas!$A:$D,4,0)</f>
        <v>1</v>
      </c>
    </row>
    <row r="1974" spans="1:17" x14ac:dyDescent="0.3">
      <c r="A1974">
        <v>2407</v>
      </c>
      <c r="B1974">
        <v>67</v>
      </c>
      <c r="C1974">
        <v>0</v>
      </c>
      <c r="D1974" t="s">
        <v>19</v>
      </c>
      <c r="E1974">
        <v>2</v>
      </c>
      <c r="F1974">
        <v>0</v>
      </c>
      <c r="G1974">
        <v>0</v>
      </c>
      <c r="H1974" t="s">
        <v>20</v>
      </c>
      <c r="I1974">
        <v>9</v>
      </c>
      <c r="J1974">
        <v>139</v>
      </c>
      <c r="K1974">
        <v>0</v>
      </c>
      <c r="L1974">
        <v>0</v>
      </c>
      <c r="M1974">
        <v>0</v>
      </c>
      <c r="N1974">
        <v>0</v>
      </c>
      <c r="O1974" t="str">
        <f>VLOOKUP(J1974,[1]empresas!$A:$B,2,0)</f>
        <v>funcion publica</v>
      </c>
      <c r="P1974">
        <f>VLOOKUP(J1974,[1]empresas!$A:$C,3,0)</f>
        <v>1</v>
      </c>
      <c r="Q1974">
        <f>VLOOKUP(J1974,[1]empresas!$A:$D,4,0)</f>
        <v>0</v>
      </c>
    </row>
    <row r="1975" spans="1:17" x14ac:dyDescent="0.3">
      <c r="A1975">
        <v>2408</v>
      </c>
      <c r="B1975">
        <v>48</v>
      </c>
      <c r="C1975">
        <v>1</v>
      </c>
      <c r="D1975" t="s">
        <v>19</v>
      </c>
      <c r="E1975">
        <v>2</v>
      </c>
      <c r="F1975">
        <v>0</v>
      </c>
      <c r="G1975">
        <v>0</v>
      </c>
      <c r="H1975" t="s">
        <v>20</v>
      </c>
      <c r="I1975">
        <v>7</v>
      </c>
      <c r="J1975">
        <v>131</v>
      </c>
      <c r="K1975">
        <v>1</v>
      </c>
      <c r="L1975">
        <f>VLOOKUP(A1975,[2]accidentes!$B:$C,2,0)</f>
        <v>860</v>
      </c>
      <c r="M1975" t="str">
        <f>VLOOKUP(A1975,[2]accidentes!$B:$D,3,0)</f>
        <v>cabeza</v>
      </c>
      <c r="N1975" t="str">
        <f>VLOOKUP(A1975,[2]accidentes!$B:$E,4,0)</f>
        <v>herida</v>
      </c>
      <c r="O1975" t="str">
        <f>VLOOKUP(J1975,[1]empresas!$A:$B,2,0)</f>
        <v>construccion</v>
      </c>
      <c r="P1975">
        <f>VLOOKUP(J1975,[1]empresas!$A:$C,3,0)</f>
        <v>0</v>
      </c>
      <c r="Q1975">
        <f>VLOOKUP(J1975,[1]empresas!$A:$D,4,0)</f>
        <v>0</v>
      </c>
    </row>
    <row r="1976" spans="1:17" x14ac:dyDescent="0.3">
      <c r="A1976">
        <v>2409</v>
      </c>
      <c r="B1976">
        <v>50</v>
      </c>
      <c r="C1976">
        <v>1</v>
      </c>
      <c r="D1976" t="s">
        <v>19</v>
      </c>
      <c r="E1976">
        <v>1</v>
      </c>
      <c r="F1976">
        <v>1</v>
      </c>
      <c r="G1976">
        <v>0</v>
      </c>
      <c r="H1976" t="s">
        <v>18</v>
      </c>
      <c r="I1976">
        <v>7</v>
      </c>
      <c r="J1976">
        <v>63</v>
      </c>
      <c r="K1976">
        <v>0</v>
      </c>
      <c r="L1976">
        <v>0</v>
      </c>
      <c r="M1976">
        <v>0</v>
      </c>
      <c r="N1976">
        <v>0</v>
      </c>
      <c r="O1976" t="str">
        <f>VLOOKUP(J1976,[1]empresas!$A:$B,2,0)</f>
        <v>alimentos</v>
      </c>
      <c r="P1976">
        <f>VLOOKUP(J1976,[1]empresas!$A:$C,3,0)</f>
        <v>1</v>
      </c>
      <c r="Q1976">
        <f>VLOOKUP(J1976,[1]empresas!$A:$D,4,0)</f>
        <v>1</v>
      </c>
    </row>
    <row r="1977" spans="1:17" x14ac:dyDescent="0.3">
      <c r="A1977">
        <v>2410</v>
      </c>
      <c r="B1977">
        <v>40</v>
      </c>
      <c r="C1977">
        <v>0</v>
      </c>
      <c r="D1977" t="s">
        <v>19</v>
      </c>
      <c r="E1977">
        <v>3</v>
      </c>
      <c r="F1977">
        <v>0</v>
      </c>
      <c r="G1977">
        <v>1</v>
      </c>
      <c r="H1977" t="s">
        <v>18</v>
      </c>
      <c r="I1977">
        <v>0</v>
      </c>
      <c r="J1977">
        <v>145</v>
      </c>
      <c r="K1977">
        <v>0</v>
      </c>
      <c r="L1977">
        <v>0</v>
      </c>
      <c r="M1977">
        <v>0</v>
      </c>
      <c r="N1977">
        <v>0</v>
      </c>
      <c r="O1977" t="str">
        <f>VLOOKUP(J1977,[1]empresas!$A:$B,2,0)</f>
        <v>construccion</v>
      </c>
      <c r="P1977">
        <f>VLOOKUP(J1977,[1]empresas!$A:$C,3,0)</f>
        <v>1</v>
      </c>
      <c r="Q1977">
        <f>VLOOKUP(J1977,[1]empresas!$A:$D,4,0)</f>
        <v>1</v>
      </c>
    </row>
    <row r="1978" spans="1:17" x14ac:dyDescent="0.3">
      <c r="A1978">
        <v>2411</v>
      </c>
      <c r="B1978">
        <v>38</v>
      </c>
      <c r="C1978">
        <v>1</v>
      </c>
      <c r="D1978" t="s">
        <v>21</v>
      </c>
      <c r="E1978">
        <v>1</v>
      </c>
      <c r="F1978">
        <v>0</v>
      </c>
      <c r="G1978">
        <v>0</v>
      </c>
      <c r="H1978" t="s">
        <v>20</v>
      </c>
      <c r="I1978">
        <v>20</v>
      </c>
      <c r="J1978">
        <v>2</v>
      </c>
      <c r="K1978">
        <v>0</v>
      </c>
      <c r="L1978">
        <v>0</v>
      </c>
      <c r="M1978">
        <v>0</v>
      </c>
      <c r="N1978">
        <v>0</v>
      </c>
      <c r="O1978" t="str">
        <f>VLOOKUP(J1978,[1]empresas!$A:$B,2,0)</f>
        <v>mineria</v>
      </c>
      <c r="P1978">
        <f>VLOOKUP(J1978,[1]empresas!$A:$C,3,0)</f>
        <v>1</v>
      </c>
      <c r="Q1978">
        <f>VLOOKUP(J1978,[1]empresas!$A:$D,4,0)</f>
        <v>1</v>
      </c>
    </row>
    <row r="1979" spans="1:17" x14ac:dyDescent="0.3">
      <c r="A1979">
        <v>2412</v>
      </c>
      <c r="B1979">
        <v>29</v>
      </c>
      <c r="C1979">
        <v>0</v>
      </c>
      <c r="D1979" t="s">
        <v>19</v>
      </c>
      <c r="E1979">
        <v>0</v>
      </c>
      <c r="F1979">
        <v>0</v>
      </c>
      <c r="G1979">
        <v>0</v>
      </c>
      <c r="H1979" t="s">
        <v>20</v>
      </c>
      <c r="I1979">
        <v>12</v>
      </c>
      <c r="J1979">
        <v>75</v>
      </c>
      <c r="K1979">
        <v>1</v>
      </c>
      <c r="L1979">
        <f>VLOOKUP(A1979,[2]accidentes!$B:$C,2,0)</f>
        <v>861</v>
      </c>
      <c r="M1979" t="str">
        <f>VLOOKUP(A1979,[2]accidentes!$B:$D,3,0)</f>
        <v>mano</v>
      </c>
      <c r="N1979" t="str">
        <f>VLOOKUP(A1979,[2]accidentes!$B:$E,4,0)</f>
        <v>herida</v>
      </c>
      <c r="O1979" t="str">
        <f>VLOOKUP(J1979,[1]empresas!$A:$B,2,0)</f>
        <v>construccion</v>
      </c>
      <c r="P1979">
        <f>VLOOKUP(J1979,[1]empresas!$A:$C,3,0)</f>
        <v>1</v>
      </c>
      <c r="Q1979">
        <f>VLOOKUP(J1979,[1]empresas!$A:$D,4,0)</f>
        <v>0</v>
      </c>
    </row>
    <row r="1980" spans="1:17" x14ac:dyDescent="0.3">
      <c r="A1980">
        <v>2414</v>
      </c>
      <c r="B1980">
        <v>37</v>
      </c>
      <c r="C1980">
        <v>1</v>
      </c>
      <c r="D1980" t="s">
        <v>21</v>
      </c>
      <c r="E1980">
        <v>0</v>
      </c>
      <c r="F1980">
        <v>1</v>
      </c>
      <c r="G1980">
        <v>1</v>
      </c>
      <c r="H1980" t="s">
        <v>18</v>
      </c>
      <c r="I1980">
        <v>11</v>
      </c>
      <c r="J1980">
        <v>139</v>
      </c>
      <c r="K1980">
        <v>1</v>
      </c>
      <c r="L1980">
        <f>VLOOKUP(A1980,[2]accidentes!$B:$C,2,0)</f>
        <v>863</v>
      </c>
      <c r="M1980" t="str">
        <f>VLOOKUP(A1980,[2]accidentes!$B:$D,3,0)</f>
        <v>abdomen</v>
      </c>
      <c r="N1980" t="str">
        <f>VLOOKUP(A1980,[2]accidentes!$B:$E,4,0)</f>
        <v>fractura</v>
      </c>
      <c r="O1980" t="str">
        <f>VLOOKUP(J1980,[1]empresas!$A:$B,2,0)</f>
        <v>funcion publica</v>
      </c>
      <c r="P1980">
        <f>VLOOKUP(J1980,[1]empresas!$A:$C,3,0)</f>
        <v>1</v>
      </c>
      <c r="Q1980">
        <f>VLOOKUP(J1980,[1]empresas!$A:$D,4,0)</f>
        <v>0</v>
      </c>
    </row>
    <row r="1981" spans="1:17" x14ac:dyDescent="0.3">
      <c r="A1981">
        <v>2415</v>
      </c>
      <c r="B1981">
        <v>40</v>
      </c>
      <c r="C1981">
        <v>1</v>
      </c>
      <c r="D1981" t="s">
        <v>21</v>
      </c>
      <c r="E1981">
        <v>1</v>
      </c>
      <c r="F1981">
        <v>0</v>
      </c>
      <c r="G1981">
        <v>1</v>
      </c>
      <c r="H1981" t="s">
        <v>18</v>
      </c>
      <c r="I1981">
        <v>16</v>
      </c>
      <c r="J1981">
        <v>21</v>
      </c>
      <c r="K1981">
        <v>0</v>
      </c>
      <c r="L1981">
        <v>0</v>
      </c>
      <c r="M1981">
        <v>0</v>
      </c>
      <c r="N1981">
        <v>0</v>
      </c>
      <c r="O1981" t="str">
        <f>VLOOKUP(J1981,[1]empresas!$A:$B,2,0)</f>
        <v>agricultura</v>
      </c>
      <c r="P1981">
        <f>VLOOKUP(J1981,[1]empresas!$A:$C,3,0)</f>
        <v>0</v>
      </c>
      <c r="Q1981">
        <f>VLOOKUP(J1981,[1]empresas!$A:$D,4,0)</f>
        <v>1</v>
      </c>
    </row>
    <row r="1982" spans="1:17" x14ac:dyDescent="0.3">
      <c r="A1982">
        <v>2416</v>
      </c>
      <c r="B1982">
        <v>67</v>
      </c>
      <c r="C1982">
        <v>0</v>
      </c>
      <c r="D1982" t="s">
        <v>17</v>
      </c>
      <c r="E1982">
        <v>2</v>
      </c>
      <c r="F1982">
        <v>0</v>
      </c>
      <c r="G1982">
        <v>1</v>
      </c>
      <c r="H1982" t="s">
        <v>20</v>
      </c>
      <c r="I1982">
        <v>11</v>
      </c>
      <c r="J1982">
        <v>34</v>
      </c>
      <c r="K1982">
        <v>0</v>
      </c>
      <c r="L1982">
        <v>0</v>
      </c>
      <c r="M1982">
        <v>0</v>
      </c>
      <c r="N1982">
        <v>0</v>
      </c>
      <c r="O1982" t="str">
        <f>VLOOKUP(J1982,[1]empresas!$A:$B,2,0)</f>
        <v>educacion</v>
      </c>
      <c r="P1982">
        <f>VLOOKUP(J1982,[1]empresas!$A:$C,3,0)</f>
        <v>0</v>
      </c>
      <c r="Q1982">
        <f>VLOOKUP(J1982,[1]empresas!$A:$D,4,0)</f>
        <v>1</v>
      </c>
    </row>
    <row r="1983" spans="1:17" x14ac:dyDescent="0.3">
      <c r="A1983">
        <v>2417</v>
      </c>
      <c r="B1983">
        <v>58</v>
      </c>
      <c r="C1983">
        <v>0</v>
      </c>
      <c r="D1983" t="s">
        <v>21</v>
      </c>
      <c r="E1983">
        <v>1</v>
      </c>
      <c r="F1983">
        <v>0</v>
      </c>
      <c r="G1983">
        <v>1</v>
      </c>
      <c r="H1983" t="s">
        <v>20</v>
      </c>
      <c r="I1983">
        <v>9</v>
      </c>
      <c r="J1983">
        <v>18</v>
      </c>
      <c r="K1983">
        <v>0</v>
      </c>
      <c r="L1983">
        <v>0</v>
      </c>
      <c r="M1983">
        <v>0</v>
      </c>
      <c r="N1983">
        <v>0</v>
      </c>
      <c r="O1983" t="str">
        <f>VLOOKUP(J1983,[1]empresas!$A:$B,2,0)</f>
        <v>comercio</v>
      </c>
      <c r="P1983">
        <f>VLOOKUP(J1983,[1]empresas!$A:$C,3,0)</f>
        <v>1</v>
      </c>
      <c r="Q1983">
        <f>VLOOKUP(J1983,[1]empresas!$A:$D,4,0)</f>
        <v>1</v>
      </c>
    </row>
    <row r="1984" spans="1:17" x14ac:dyDescent="0.3">
      <c r="A1984">
        <v>2418</v>
      </c>
      <c r="B1984">
        <v>35</v>
      </c>
      <c r="C1984">
        <v>1</v>
      </c>
      <c r="D1984" t="s">
        <v>19</v>
      </c>
      <c r="E1984">
        <v>1</v>
      </c>
      <c r="F1984">
        <v>0</v>
      </c>
      <c r="G1984">
        <v>0</v>
      </c>
      <c r="H1984" t="s">
        <v>23</v>
      </c>
      <c r="I1984">
        <v>5</v>
      </c>
      <c r="J1984">
        <v>144</v>
      </c>
      <c r="K1984">
        <v>1</v>
      </c>
      <c r="L1984">
        <f>VLOOKUP(A1984,[2]accidentes!$B:$C,2,0)</f>
        <v>864</v>
      </c>
      <c r="M1984" t="str">
        <f>VLOOKUP(A1984,[2]accidentes!$B:$D,3,0)</f>
        <v>pie</v>
      </c>
      <c r="N1984" t="s">
        <v>25</v>
      </c>
      <c r="O1984" t="str">
        <f>VLOOKUP(J1984,[1]empresas!$A:$B,2,0)</f>
        <v>alimentos</v>
      </c>
      <c r="P1984">
        <f>VLOOKUP(J1984,[1]empresas!$A:$C,3,0)</f>
        <v>0</v>
      </c>
      <c r="Q1984">
        <f>VLOOKUP(J1984,[1]empresas!$A:$D,4,0)</f>
        <v>1</v>
      </c>
    </row>
    <row r="1985" spans="1:17" x14ac:dyDescent="0.3">
      <c r="A1985">
        <v>2419</v>
      </c>
      <c r="B1985">
        <v>54</v>
      </c>
      <c r="C1985">
        <v>1</v>
      </c>
      <c r="D1985" t="s">
        <v>19</v>
      </c>
      <c r="E1985">
        <v>2</v>
      </c>
      <c r="F1985">
        <v>0</v>
      </c>
      <c r="G1985">
        <v>0</v>
      </c>
      <c r="H1985" t="s">
        <v>20</v>
      </c>
      <c r="I1985">
        <v>7</v>
      </c>
      <c r="J1985">
        <v>119</v>
      </c>
      <c r="K1985">
        <v>0</v>
      </c>
      <c r="L1985">
        <v>0</v>
      </c>
      <c r="M1985">
        <v>0</v>
      </c>
      <c r="N1985">
        <v>0</v>
      </c>
      <c r="O1985" t="str">
        <f>VLOOKUP(J1985,[1]empresas!$A:$B,2,0)</f>
        <v>agricultura</v>
      </c>
      <c r="P1985">
        <f>VLOOKUP(J1985,[1]empresas!$A:$C,3,0)</f>
        <v>1</v>
      </c>
      <c r="Q1985">
        <f>VLOOKUP(J1985,[1]empresas!$A:$D,4,0)</f>
        <v>1</v>
      </c>
    </row>
    <row r="1986" spans="1:17" x14ac:dyDescent="0.3">
      <c r="A1986">
        <v>2421</v>
      </c>
      <c r="B1986">
        <v>42</v>
      </c>
      <c r="C1986">
        <v>0</v>
      </c>
      <c r="D1986" t="s">
        <v>21</v>
      </c>
      <c r="E1986">
        <v>0</v>
      </c>
      <c r="F1986">
        <v>0</v>
      </c>
      <c r="G1986">
        <v>0</v>
      </c>
      <c r="H1986" t="s">
        <v>20</v>
      </c>
      <c r="I1986">
        <v>10</v>
      </c>
      <c r="J1986">
        <v>91</v>
      </c>
      <c r="K1986">
        <v>0</v>
      </c>
      <c r="L1986">
        <v>0</v>
      </c>
      <c r="M1986">
        <v>0</v>
      </c>
      <c r="N1986">
        <v>0</v>
      </c>
      <c r="O1986" t="str">
        <f>VLOOKUP(J1986,[1]empresas!$A:$B,2,0)</f>
        <v>alimentos</v>
      </c>
      <c r="P1986">
        <f>VLOOKUP(J1986,[1]empresas!$A:$C,3,0)</f>
        <v>1</v>
      </c>
      <c r="Q1986">
        <f>VLOOKUP(J1986,[1]empresas!$A:$D,4,0)</f>
        <v>1</v>
      </c>
    </row>
    <row r="1987" spans="1:17" x14ac:dyDescent="0.3">
      <c r="A1987">
        <v>2422</v>
      </c>
      <c r="B1987">
        <v>47</v>
      </c>
      <c r="C1987">
        <v>1</v>
      </c>
      <c r="D1987" t="s">
        <v>21</v>
      </c>
      <c r="E1987">
        <v>0</v>
      </c>
      <c r="F1987">
        <v>1</v>
      </c>
      <c r="G1987">
        <v>0</v>
      </c>
      <c r="H1987" t="s">
        <v>23</v>
      </c>
      <c r="I1987">
        <v>14</v>
      </c>
      <c r="J1987">
        <v>40</v>
      </c>
      <c r="K1987">
        <v>1</v>
      </c>
      <c r="L1987">
        <f>VLOOKUP(A1987,[2]accidentes!$B:$C,2,0)</f>
        <v>866</v>
      </c>
      <c r="M1987" t="str">
        <f>VLOOKUP(A1987,[2]accidentes!$B:$D,3,0)</f>
        <v>ojo</v>
      </c>
      <c r="N1987" t="str">
        <f>VLOOKUP(A1987,[2]accidentes!$B:$E,4,0)</f>
        <v>luxacion</v>
      </c>
      <c r="O1987" t="str">
        <f>VLOOKUP(J1987,[1]empresas!$A:$B,2,0)</f>
        <v>agricultura</v>
      </c>
      <c r="P1987">
        <f>VLOOKUP(J1987,[1]empresas!$A:$C,3,0)</f>
        <v>1</v>
      </c>
      <c r="Q1987">
        <f>VLOOKUP(J1987,[1]empresas!$A:$D,4,0)</f>
        <v>1</v>
      </c>
    </row>
    <row r="1988" spans="1:17" x14ac:dyDescent="0.3">
      <c r="A1988">
        <v>2424</v>
      </c>
      <c r="B1988">
        <v>58</v>
      </c>
      <c r="C1988">
        <v>0</v>
      </c>
      <c r="D1988" t="s">
        <v>21</v>
      </c>
      <c r="E1988">
        <v>1</v>
      </c>
      <c r="F1988">
        <v>0</v>
      </c>
      <c r="G1988">
        <v>0</v>
      </c>
      <c r="H1988" t="s">
        <v>23</v>
      </c>
      <c r="I1988">
        <v>6</v>
      </c>
      <c r="J1988">
        <v>74</v>
      </c>
      <c r="K1988">
        <v>0</v>
      </c>
      <c r="L1988">
        <v>0</v>
      </c>
      <c r="M1988">
        <v>0</v>
      </c>
      <c r="N1988">
        <v>0</v>
      </c>
      <c r="O1988" t="str">
        <f>VLOOKUP(J1988,[1]empresas!$A:$B,2,0)</f>
        <v>agricultura</v>
      </c>
      <c r="P1988">
        <f>VLOOKUP(J1988,[1]empresas!$A:$C,3,0)</f>
        <v>1</v>
      </c>
      <c r="Q1988">
        <f>VLOOKUP(J1988,[1]empresas!$A:$D,4,0)</f>
        <v>1</v>
      </c>
    </row>
    <row r="1989" spans="1:17" x14ac:dyDescent="0.3">
      <c r="A1989">
        <v>2425</v>
      </c>
      <c r="B1989">
        <v>30</v>
      </c>
      <c r="C1989">
        <v>1</v>
      </c>
      <c r="D1989" t="s">
        <v>19</v>
      </c>
      <c r="E1989">
        <v>0</v>
      </c>
      <c r="F1989">
        <v>1</v>
      </c>
      <c r="G1989">
        <v>0</v>
      </c>
      <c r="H1989" t="s">
        <v>20</v>
      </c>
      <c r="I1989">
        <v>9</v>
      </c>
      <c r="J1989">
        <v>145</v>
      </c>
      <c r="K1989">
        <v>1</v>
      </c>
      <c r="L1989">
        <f>VLOOKUP(A1989,[2]accidentes!$B:$C,2,0)</f>
        <v>867</v>
      </c>
      <c r="M1989" t="str">
        <f>VLOOKUP(A1989,[2]accidentes!$B:$D,3,0)</f>
        <v>torax</v>
      </c>
      <c r="N1989" t="str">
        <f>VLOOKUP(A1989,[2]accidentes!$B:$E,4,0)</f>
        <v>lesiones multiples</v>
      </c>
      <c r="O1989" t="str">
        <f>VLOOKUP(J1989,[1]empresas!$A:$B,2,0)</f>
        <v>construccion</v>
      </c>
      <c r="P1989">
        <f>VLOOKUP(J1989,[1]empresas!$A:$C,3,0)</f>
        <v>1</v>
      </c>
      <c r="Q1989">
        <f>VLOOKUP(J1989,[1]empresas!$A:$D,4,0)</f>
        <v>1</v>
      </c>
    </row>
    <row r="1990" spans="1:17" x14ac:dyDescent="0.3">
      <c r="A1990">
        <v>2429</v>
      </c>
      <c r="B1990">
        <v>34</v>
      </c>
      <c r="C1990">
        <v>1</v>
      </c>
      <c r="D1990" t="s">
        <v>19</v>
      </c>
      <c r="E1990">
        <v>3</v>
      </c>
      <c r="F1990">
        <v>0</v>
      </c>
      <c r="G1990">
        <v>0</v>
      </c>
      <c r="H1990" t="s">
        <v>20</v>
      </c>
      <c r="I1990">
        <v>11</v>
      </c>
      <c r="J1990">
        <v>88</v>
      </c>
      <c r="K1990">
        <v>1</v>
      </c>
      <c r="L1990">
        <f>VLOOKUP(A1990,[2]accidentes!$B:$C,2,0)</f>
        <v>869</v>
      </c>
      <c r="M1990" t="str">
        <f>VLOOKUP(A1990,[2]accidentes!$B:$D,3,0)</f>
        <v>mano</v>
      </c>
      <c r="N1990" t="str">
        <f>VLOOKUP(A1990,[2]accidentes!$B:$E,4,0)</f>
        <v>lesiones multiples</v>
      </c>
      <c r="O1990" t="str">
        <f>VLOOKUP(J1990,[1]empresas!$A:$B,2,0)</f>
        <v>mineria</v>
      </c>
      <c r="P1990">
        <f>VLOOKUP(J1990,[1]empresas!$A:$C,3,0)</f>
        <v>1</v>
      </c>
      <c r="Q1990">
        <f>VLOOKUP(J1990,[1]empresas!$A:$D,4,0)</f>
        <v>1</v>
      </c>
    </row>
    <row r="1991" spans="1:17" x14ac:dyDescent="0.3">
      <c r="A1991">
        <v>2430</v>
      </c>
      <c r="B1991">
        <v>52</v>
      </c>
      <c r="C1991">
        <v>0</v>
      </c>
      <c r="D1991" t="s">
        <v>21</v>
      </c>
      <c r="E1991">
        <v>1</v>
      </c>
      <c r="F1991">
        <v>0</v>
      </c>
      <c r="G1991">
        <v>0</v>
      </c>
      <c r="H1991" t="s">
        <v>23</v>
      </c>
      <c r="I1991">
        <v>9</v>
      </c>
      <c r="J1991">
        <v>58</v>
      </c>
      <c r="K1991">
        <v>0</v>
      </c>
      <c r="L1991">
        <v>0</v>
      </c>
      <c r="M1991">
        <v>0</v>
      </c>
      <c r="N1991">
        <v>0</v>
      </c>
      <c r="O1991" t="str">
        <f>VLOOKUP(J1991,[1]empresas!$A:$B,2,0)</f>
        <v>servicios</v>
      </c>
      <c r="P1991">
        <f>VLOOKUP(J1991,[1]empresas!$A:$C,3,0)</f>
        <v>1</v>
      </c>
      <c r="Q1991">
        <f>VLOOKUP(J1991,[1]empresas!$A:$D,4,0)</f>
        <v>0</v>
      </c>
    </row>
    <row r="1992" spans="1:17" x14ac:dyDescent="0.3">
      <c r="A1992">
        <v>2431</v>
      </c>
      <c r="B1992">
        <v>32</v>
      </c>
      <c r="C1992">
        <v>1</v>
      </c>
      <c r="D1992" t="s">
        <v>21</v>
      </c>
      <c r="E1992">
        <v>1</v>
      </c>
      <c r="F1992">
        <v>0</v>
      </c>
      <c r="G1992">
        <v>0</v>
      </c>
      <c r="H1992" t="s">
        <v>20</v>
      </c>
      <c r="I1992">
        <v>7</v>
      </c>
      <c r="J1992">
        <v>119</v>
      </c>
      <c r="K1992">
        <v>0</v>
      </c>
      <c r="L1992">
        <v>0</v>
      </c>
      <c r="M1992">
        <v>0</v>
      </c>
      <c r="N1992">
        <v>0</v>
      </c>
      <c r="O1992" t="str">
        <f>VLOOKUP(J1992,[1]empresas!$A:$B,2,0)</f>
        <v>agricultura</v>
      </c>
      <c r="P1992">
        <f>VLOOKUP(J1992,[1]empresas!$A:$C,3,0)</f>
        <v>1</v>
      </c>
      <c r="Q1992">
        <f>VLOOKUP(J1992,[1]empresas!$A:$D,4,0)</f>
        <v>1</v>
      </c>
    </row>
    <row r="1993" spans="1:17" x14ac:dyDescent="0.3">
      <c r="A1993">
        <v>2433</v>
      </c>
      <c r="B1993">
        <v>35</v>
      </c>
      <c r="C1993">
        <v>1</v>
      </c>
      <c r="D1993" t="s">
        <v>19</v>
      </c>
      <c r="E1993">
        <v>1</v>
      </c>
      <c r="F1993">
        <v>0</v>
      </c>
      <c r="G1993">
        <v>1</v>
      </c>
      <c r="H1993" t="s">
        <v>20</v>
      </c>
      <c r="I1993">
        <v>17</v>
      </c>
      <c r="J1993">
        <v>44</v>
      </c>
      <c r="K1993">
        <v>0</v>
      </c>
      <c r="L1993">
        <v>0</v>
      </c>
      <c r="M1993">
        <v>0</v>
      </c>
      <c r="N1993">
        <v>0</v>
      </c>
      <c r="O1993" t="str">
        <f>VLOOKUP(J1993,[1]empresas!$A:$B,2,0)</f>
        <v>construccion</v>
      </c>
      <c r="P1993">
        <f>VLOOKUP(J1993,[1]empresas!$A:$C,3,0)</f>
        <v>1</v>
      </c>
      <c r="Q1993">
        <f>VLOOKUP(J1993,[1]empresas!$A:$D,4,0)</f>
        <v>1</v>
      </c>
    </row>
    <row r="1994" spans="1:17" x14ac:dyDescent="0.3">
      <c r="A1994">
        <v>2434</v>
      </c>
      <c r="B1994">
        <v>40</v>
      </c>
      <c r="C1994">
        <v>0</v>
      </c>
      <c r="D1994" t="s">
        <v>19</v>
      </c>
      <c r="E1994">
        <v>2</v>
      </c>
      <c r="F1994">
        <v>0</v>
      </c>
      <c r="G1994">
        <v>1</v>
      </c>
      <c r="H1994" t="s">
        <v>20</v>
      </c>
      <c r="I1994">
        <v>10</v>
      </c>
      <c r="J1994">
        <v>121</v>
      </c>
      <c r="K1994">
        <v>0</v>
      </c>
      <c r="L1994">
        <v>0</v>
      </c>
      <c r="M1994">
        <v>0</v>
      </c>
      <c r="N1994">
        <v>0</v>
      </c>
      <c r="O1994" t="str">
        <f>VLOOKUP(J1994,[1]empresas!$A:$B,2,0)</f>
        <v>manufactura</v>
      </c>
      <c r="P1994">
        <f>VLOOKUP(J1994,[1]empresas!$A:$C,3,0)</f>
        <v>1</v>
      </c>
      <c r="Q1994">
        <f>VLOOKUP(J1994,[1]empresas!$A:$D,4,0)</f>
        <v>1</v>
      </c>
    </row>
    <row r="1995" spans="1:17" x14ac:dyDescent="0.3">
      <c r="A1995">
        <v>2435</v>
      </c>
      <c r="B1995">
        <v>44</v>
      </c>
      <c r="C1995">
        <v>1</v>
      </c>
      <c r="D1995" t="s">
        <v>21</v>
      </c>
      <c r="E1995">
        <v>2</v>
      </c>
      <c r="F1995">
        <v>0</v>
      </c>
      <c r="G1995">
        <v>0</v>
      </c>
      <c r="H1995" t="s">
        <v>18</v>
      </c>
      <c r="I1995">
        <v>9</v>
      </c>
      <c r="J1995">
        <v>80</v>
      </c>
      <c r="K1995">
        <v>1</v>
      </c>
      <c r="L1995">
        <f>VLOOKUP(A1995,[2]accidentes!$B:$C,2,0)</f>
        <v>870</v>
      </c>
      <c r="M1995" t="str">
        <f>VLOOKUP(A1995,[2]accidentes!$B:$D,3,0)</f>
        <v>cabeza</v>
      </c>
      <c r="N1995" t="str">
        <f>VLOOKUP(A1995,[2]accidentes!$B:$E,4,0)</f>
        <v>luxacion</v>
      </c>
      <c r="O1995" t="str">
        <f>VLOOKUP(J1995,[1]empresas!$A:$B,2,0)</f>
        <v>alimentos</v>
      </c>
      <c r="P1995">
        <f>VLOOKUP(J1995,[1]empresas!$A:$C,3,0)</f>
        <v>1</v>
      </c>
      <c r="Q1995">
        <f>VLOOKUP(J1995,[1]empresas!$A:$D,4,0)</f>
        <v>1</v>
      </c>
    </row>
    <row r="1996" spans="1:17" x14ac:dyDescent="0.3">
      <c r="A1996">
        <v>2436</v>
      </c>
      <c r="B1996">
        <v>47</v>
      </c>
      <c r="C1996">
        <v>1</v>
      </c>
      <c r="D1996" t="s">
        <v>19</v>
      </c>
      <c r="E1996">
        <v>0</v>
      </c>
      <c r="F1996">
        <v>0</v>
      </c>
      <c r="G1996">
        <v>0</v>
      </c>
      <c r="H1996" t="s">
        <v>20</v>
      </c>
      <c r="I1996">
        <v>15</v>
      </c>
      <c r="J1996">
        <v>65</v>
      </c>
      <c r="K1996">
        <v>0</v>
      </c>
      <c r="L1996">
        <v>0</v>
      </c>
      <c r="M1996">
        <v>0</v>
      </c>
      <c r="N1996">
        <v>0</v>
      </c>
      <c r="O1996" t="str">
        <f>VLOOKUP(J1996,[1]empresas!$A:$B,2,0)</f>
        <v>agricultura</v>
      </c>
      <c r="P1996">
        <f>VLOOKUP(J1996,[1]empresas!$A:$C,3,0)</f>
        <v>1</v>
      </c>
      <c r="Q1996">
        <f>VLOOKUP(J1996,[1]empresas!$A:$D,4,0)</f>
        <v>1</v>
      </c>
    </row>
    <row r="1997" spans="1:17" x14ac:dyDescent="0.3">
      <c r="A1997">
        <v>2437</v>
      </c>
      <c r="B1997">
        <v>36</v>
      </c>
      <c r="C1997">
        <v>0</v>
      </c>
      <c r="D1997" t="s">
        <v>21</v>
      </c>
      <c r="E1997">
        <v>3</v>
      </c>
      <c r="F1997">
        <v>1</v>
      </c>
      <c r="G1997">
        <v>0</v>
      </c>
      <c r="H1997" t="s">
        <v>20</v>
      </c>
      <c r="I1997">
        <v>13</v>
      </c>
      <c r="J1997">
        <v>122</v>
      </c>
      <c r="K1997">
        <v>0</v>
      </c>
      <c r="L1997">
        <v>0</v>
      </c>
      <c r="M1997">
        <v>0</v>
      </c>
      <c r="N1997">
        <v>0</v>
      </c>
      <c r="O1997" t="str">
        <f>VLOOKUP(J1997,[1]empresas!$A:$B,2,0)</f>
        <v>agricultura</v>
      </c>
      <c r="P1997">
        <f>VLOOKUP(J1997,[1]empresas!$A:$C,3,0)</f>
        <v>1</v>
      </c>
      <c r="Q1997">
        <f>VLOOKUP(J1997,[1]empresas!$A:$D,4,0)</f>
        <v>1</v>
      </c>
    </row>
    <row r="1998" spans="1:17" x14ac:dyDescent="0.3">
      <c r="A1998">
        <v>2438</v>
      </c>
      <c r="B1998">
        <v>39</v>
      </c>
      <c r="C1998">
        <v>1</v>
      </c>
      <c r="D1998" t="s">
        <v>19</v>
      </c>
      <c r="E1998">
        <v>1</v>
      </c>
      <c r="F1998">
        <v>1</v>
      </c>
      <c r="G1998">
        <v>0</v>
      </c>
      <c r="H1998" t="s">
        <v>18</v>
      </c>
      <c r="I1998">
        <v>13</v>
      </c>
      <c r="J1998">
        <v>116</v>
      </c>
      <c r="K1998">
        <v>1</v>
      </c>
      <c r="L1998">
        <f>VLOOKUP(A1998,[2]accidentes!$B:$C,2,0)</f>
        <v>871</v>
      </c>
      <c r="M1998" t="str">
        <f>VLOOKUP(A1998,[2]accidentes!$B:$D,3,0)</f>
        <v>pie</v>
      </c>
      <c r="N1998" t="str">
        <f>VLOOKUP(A1998,[2]accidentes!$B:$E,4,0)</f>
        <v>luxacion</v>
      </c>
      <c r="O1998" t="str">
        <f>VLOOKUP(J1998,[1]empresas!$A:$B,2,0)</f>
        <v>alimentos</v>
      </c>
      <c r="P1998">
        <f>VLOOKUP(J1998,[1]empresas!$A:$C,3,0)</f>
        <v>0</v>
      </c>
      <c r="Q1998">
        <f>VLOOKUP(J1998,[1]empresas!$A:$D,4,0)</f>
        <v>1</v>
      </c>
    </row>
    <row r="1999" spans="1:17" x14ac:dyDescent="0.3">
      <c r="A1999">
        <v>2439</v>
      </c>
      <c r="B1999">
        <v>57</v>
      </c>
      <c r="C1999">
        <v>0</v>
      </c>
      <c r="D1999" t="s">
        <v>21</v>
      </c>
      <c r="E1999">
        <v>2</v>
      </c>
      <c r="F1999">
        <v>0</v>
      </c>
      <c r="G1999">
        <v>1</v>
      </c>
      <c r="H1999" t="s">
        <v>20</v>
      </c>
      <c r="I1999">
        <v>6</v>
      </c>
      <c r="J1999">
        <v>33</v>
      </c>
      <c r="K1999">
        <v>0</v>
      </c>
      <c r="L1999">
        <v>0</v>
      </c>
      <c r="M1999">
        <v>0</v>
      </c>
      <c r="N1999">
        <v>0</v>
      </c>
      <c r="O1999" t="str">
        <f>VLOOKUP(J1999,[1]empresas!$A:$B,2,0)</f>
        <v>manufactura</v>
      </c>
      <c r="P1999">
        <f>VLOOKUP(J1999,[1]empresas!$A:$C,3,0)</f>
        <v>1</v>
      </c>
      <c r="Q1999">
        <f>VLOOKUP(J1999,[1]empresas!$A:$D,4,0)</f>
        <v>1</v>
      </c>
    </row>
    <row r="2000" spans="1:17" x14ac:dyDescent="0.3">
      <c r="A2000">
        <v>2440</v>
      </c>
      <c r="B2000">
        <v>64</v>
      </c>
      <c r="C2000">
        <v>0</v>
      </c>
      <c r="D2000" t="s">
        <v>19</v>
      </c>
      <c r="E2000">
        <v>2</v>
      </c>
      <c r="F2000">
        <v>0</v>
      </c>
      <c r="G2000">
        <v>0</v>
      </c>
      <c r="H2000" t="s">
        <v>20</v>
      </c>
      <c r="I2000">
        <v>14</v>
      </c>
      <c r="J2000">
        <v>141</v>
      </c>
      <c r="K2000">
        <v>0</v>
      </c>
      <c r="L2000">
        <v>0</v>
      </c>
      <c r="M2000">
        <v>0</v>
      </c>
      <c r="N2000">
        <v>0</v>
      </c>
      <c r="O2000" t="str">
        <f>VLOOKUP(J2000,[1]empresas!$A:$B,2,0)</f>
        <v>manufactura</v>
      </c>
      <c r="P2000">
        <f>VLOOKUP(J2000,[1]empresas!$A:$C,3,0)</f>
        <v>1</v>
      </c>
      <c r="Q2000">
        <f>VLOOKUP(J2000,[1]empresas!$A:$D,4,0)</f>
        <v>1</v>
      </c>
    </row>
    <row r="2001" spans="1:17" x14ac:dyDescent="0.3">
      <c r="A2001">
        <v>2442</v>
      </c>
      <c r="B2001">
        <v>47</v>
      </c>
      <c r="C2001">
        <v>1</v>
      </c>
      <c r="D2001" t="s">
        <v>19</v>
      </c>
      <c r="E2001">
        <v>2</v>
      </c>
      <c r="F2001">
        <v>0</v>
      </c>
      <c r="G2001">
        <v>1</v>
      </c>
      <c r="H2001" t="s">
        <v>20</v>
      </c>
      <c r="I2001">
        <v>16</v>
      </c>
      <c r="J2001">
        <v>23</v>
      </c>
      <c r="K2001">
        <v>1</v>
      </c>
      <c r="L2001">
        <f>VLOOKUP(A2001,[2]accidentes!$B:$C,2,0)</f>
        <v>872</v>
      </c>
      <c r="M2001" t="str">
        <f>VLOOKUP(A2001,[2]accidentes!$B:$D,3,0)</f>
        <v>mano</v>
      </c>
      <c r="N2001" t="str">
        <f>VLOOKUP(A2001,[2]accidentes!$B:$E,4,0)</f>
        <v>herida</v>
      </c>
      <c r="O2001" t="str">
        <f>VLOOKUP(J2001,[1]empresas!$A:$B,2,0)</f>
        <v>alimentos</v>
      </c>
      <c r="P2001">
        <f>VLOOKUP(J2001,[1]empresas!$A:$C,3,0)</f>
        <v>1</v>
      </c>
      <c r="Q2001">
        <f>VLOOKUP(J2001,[1]empresas!$A:$D,4,0)</f>
        <v>1</v>
      </c>
    </row>
    <row r="2002" spans="1:17" x14ac:dyDescent="0.3">
      <c r="A2002">
        <v>2443</v>
      </c>
      <c r="B2002">
        <v>40</v>
      </c>
      <c r="C2002">
        <v>0</v>
      </c>
      <c r="D2002" t="s">
        <v>21</v>
      </c>
      <c r="E2002">
        <v>1</v>
      </c>
      <c r="F2002">
        <v>1</v>
      </c>
      <c r="G2002">
        <v>0</v>
      </c>
      <c r="H2002" t="s">
        <v>23</v>
      </c>
      <c r="I2002">
        <v>10</v>
      </c>
      <c r="J2002">
        <v>137</v>
      </c>
      <c r="K2002">
        <v>0</v>
      </c>
      <c r="L2002">
        <v>0</v>
      </c>
      <c r="M2002">
        <v>0</v>
      </c>
      <c r="N2002">
        <v>0</v>
      </c>
      <c r="O2002" t="str">
        <f>VLOOKUP(J2002,[1]empresas!$A:$B,2,0)</f>
        <v>servicios</v>
      </c>
      <c r="P2002">
        <f>VLOOKUP(J2002,[1]empresas!$A:$C,3,0)</f>
        <v>1</v>
      </c>
      <c r="Q2002">
        <f>VLOOKUP(J2002,[1]empresas!$A:$D,4,0)</f>
        <v>1</v>
      </c>
    </row>
    <row r="2003" spans="1:17" x14ac:dyDescent="0.3">
      <c r="A2003">
        <v>2444</v>
      </c>
      <c r="B2003">
        <v>60</v>
      </c>
      <c r="C2003">
        <v>0</v>
      </c>
      <c r="D2003" t="s">
        <v>19</v>
      </c>
      <c r="E2003">
        <v>1</v>
      </c>
      <c r="F2003">
        <v>0</v>
      </c>
      <c r="G2003">
        <v>1</v>
      </c>
      <c r="H2003" t="s">
        <v>20</v>
      </c>
      <c r="I2003">
        <v>7</v>
      </c>
      <c r="J2003">
        <v>81</v>
      </c>
      <c r="K2003">
        <v>0</v>
      </c>
      <c r="L2003">
        <v>0</v>
      </c>
      <c r="M2003">
        <v>0</v>
      </c>
      <c r="N2003">
        <v>0</v>
      </c>
      <c r="O2003" t="str">
        <f>VLOOKUP(J2003,[1]empresas!$A:$B,2,0)</f>
        <v>construccion</v>
      </c>
      <c r="P2003">
        <f>VLOOKUP(J2003,[1]empresas!$A:$C,3,0)</f>
        <v>0</v>
      </c>
      <c r="Q2003">
        <f>VLOOKUP(J2003,[1]empresas!$A:$D,4,0)</f>
        <v>1</v>
      </c>
    </row>
    <row r="2004" spans="1:17" x14ac:dyDescent="0.3">
      <c r="A2004">
        <v>2445</v>
      </c>
      <c r="B2004">
        <v>54</v>
      </c>
      <c r="C2004">
        <v>1</v>
      </c>
      <c r="D2004" t="s">
        <v>17</v>
      </c>
      <c r="E2004">
        <v>0</v>
      </c>
      <c r="F2004">
        <v>0</v>
      </c>
      <c r="G2004">
        <v>1</v>
      </c>
      <c r="H2004" t="s">
        <v>20</v>
      </c>
      <c r="I2004">
        <v>17</v>
      </c>
      <c r="J2004">
        <v>60</v>
      </c>
      <c r="K2004">
        <v>0</v>
      </c>
      <c r="L2004">
        <v>0</v>
      </c>
      <c r="M2004">
        <v>0</v>
      </c>
      <c r="N2004">
        <v>0</v>
      </c>
      <c r="O2004" t="str">
        <f>VLOOKUP(J2004,[1]empresas!$A:$B,2,0)</f>
        <v>construccion</v>
      </c>
      <c r="P2004">
        <f>VLOOKUP(J2004,[1]empresas!$A:$C,3,0)</f>
        <v>1</v>
      </c>
      <c r="Q2004">
        <f>VLOOKUP(J2004,[1]empresas!$A:$D,4,0)</f>
        <v>1</v>
      </c>
    </row>
    <row r="2005" spans="1:17" x14ac:dyDescent="0.3">
      <c r="A2005">
        <v>2446</v>
      </c>
      <c r="B2005">
        <v>56</v>
      </c>
      <c r="C2005">
        <v>0</v>
      </c>
      <c r="D2005" t="s">
        <v>19</v>
      </c>
      <c r="E2005">
        <v>1</v>
      </c>
      <c r="F2005">
        <v>0</v>
      </c>
      <c r="G2005">
        <v>1</v>
      </c>
      <c r="H2005" t="s">
        <v>20</v>
      </c>
      <c r="I2005">
        <v>12</v>
      </c>
      <c r="J2005">
        <v>146</v>
      </c>
      <c r="K2005">
        <v>1</v>
      </c>
      <c r="L2005">
        <f>VLOOKUP(A2005,[2]accidentes!$B:$C,2,0)</f>
        <v>873</v>
      </c>
      <c r="M2005" t="str">
        <f>VLOOKUP(A2005,[2]accidentes!$B:$D,3,0)</f>
        <v>espalda</v>
      </c>
      <c r="N2005" t="str">
        <f>VLOOKUP(A2005,[2]accidentes!$B:$E,4,0)</f>
        <v>herida</v>
      </c>
      <c r="O2005" t="str">
        <f>VLOOKUP(J2005,[1]empresas!$A:$B,2,0)</f>
        <v>alimentos</v>
      </c>
      <c r="P2005">
        <f>VLOOKUP(J2005,[1]empresas!$A:$C,3,0)</f>
        <v>1</v>
      </c>
      <c r="Q2005">
        <f>VLOOKUP(J2005,[1]empresas!$A:$D,4,0)</f>
        <v>1</v>
      </c>
    </row>
    <row r="2006" spans="1:17" x14ac:dyDescent="0.3">
      <c r="A2006">
        <v>2447</v>
      </c>
      <c r="B2006">
        <v>35</v>
      </c>
      <c r="C2006">
        <v>1</v>
      </c>
      <c r="D2006" t="s">
        <v>21</v>
      </c>
      <c r="E2006">
        <v>3</v>
      </c>
      <c r="F2006">
        <v>1</v>
      </c>
      <c r="G2006">
        <v>1</v>
      </c>
      <c r="H2006" t="s">
        <v>23</v>
      </c>
      <c r="I2006">
        <v>11</v>
      </c>
      <c r="J2006">
        <v>63</v>
      </c>
      <c r="K2006">
        <v>1</v>
      </c>
      <c r="L2006">
        <f>VLOOKUP(A2006,[2]accidentes!$B:$C,2,0)</f>
        <v>874</v>
      </c>
      <c r="M2006" t="str">
        <f>VLOOKUP(A2006,[2]accidentes!$B:$D,3,0)</f>
        <v>torax</v>
      </c>
      <c r="N2006" t="str">
        <f>VLOOKUP(A2006,[2]accidentes!$B:$E,4,0)</f>
        <v>luxacion</v>
      </c>
      <c r="O2006" t="str">
        <f>VLOOKUP(J2006,[1]empresas!$A:$B,2,0)</f>
        <v>alimentos</v>
      </c>
      <c r="P2006">
        <f>VLOOKUP(J2006,[1]empresas!$A:$C,3,0)</f>
        <v>1</v>
      </c>
      <c r="Q2006">
        <f>VLOOKUP(J2006,[1]empresas!$A:$D,4,0)</f>
        <v>1</v>
      </c>
    </row>
    <row r="2007" spans="1:17" x14ac:dyDescent="0.3">
      <c r="A2007">
        <v>2448</v>
      </c>
      <c r="B2007">
        <v>56</v>
      </c>
      <c r="C2007">
        <v>0</v>
      </c>
      <c r="D2007" t="s">
        <v>19</v>
      </c>
      <c r="E2007">
        <v>2</v>
      </c>
      <c r="F2007">
        <v>0</v>
      </c>
      <c r="G2007">
        <v>1</v>
      </c>
      <c r="H2007" t="s">
        <v>20</v>
      </c>
      <c r="I2007">
        <v>2</v>
      </c>
      <c r="J2007">
        <v>32</v>
      </c>
      <c r="K2007">
        <v>0</v>
      </c>
      <c r="L2007">
        <v>0</v>
      </c>
      <c r="M2007">
        <v>0</v>
      </c>
      <c r="N2007">
        <v>0</v>
      </c>
      <c r="O2007" t="str">
        <f>VLOOKUP(J2007,[1]empresas!$A:$B,2,0)</f>
        <v>comercio</v>
      </c>
      <c r="P2007">
        <f>VLOOKUP(J2007,[1]empresas!$A:$C,3,0)</f>
        <v>1</v>
      </c>
      <c r="Q2007">
        <f>VLOOKUP(J2007,[1]empresas!$A:$D,4,0)</f>
        <v>1</v>
      </c>
    </row>
    <row r="2008" spans="1:17" x14ac:dyDescent="0.3">
      <c r="A2008">
        <v>2449</v>
      </c>
      <c r="B2008">
        <v>51</v>
      </c>
      <c r="C2008">
        <v>0</v>
      </c>
      <c r="D2008" t="s">
        <v>24</v>
      </c>
      <c r="E2008">
        <v>2</v>
      </c>
      <c r="F2008">
        <v>1</v>
      </c>
      <c r="G2008">
        <v>1</v>
      </c>
      <c r="H2008" t="s">
        <v>23</v>
      </c>
      <c r="I2008">
        <v>9</v>
      </c>
      <c r="J2008">
        <v>144</v>
      </c>
      <c r="K2008">
        <v>0</v>
      </c>
      <c r="L2008">
        <v>0</v>
      </c>
      <c r="M2008">
        <v>0</v>
      </c>
      <c r="N2008">
        <v>0</v>
      </c>
      <c r="O2008" t="str">
        <f>VLOOKUP(J2008,[1]empresas!$A:$B,2,0)</f>
        <v>alimentos</v>
      </c>
      <c r="P2008">
        <f>VLOOKUP(J2008,[1]empresas!$A:$C,3,0)</f>
        <v>0</v>
      </c>
      <c r="Q2008">
        <f>VLOOKUP(J2008,[1]empresas!$A:$D,4,0)</f>
        <v>1</v>
      </c>
    </row>
    <row r="2009" spans="1:17" x14ac:dyDescent="0.3">
      <c r="A2009">
        <v>2450</v>
      </c>
      <c r="B2009">
        <v>21</v>
      </c>
      <c r="C2009">
        <v>1</v>
      </c>
      <c r="D2009" t="s">
        <v>21</v>
      </c>
      <c r="E2009">
        <v>1</v>
      </c>
      <c r="F2009">
        <v>1</v>
      </c>
      <c r="G2009">
        <v>0</v>
      </c>
      <c r="H2009" t="s">
        <v>23</v>
      </c>
      <c r="I2009">
        <v>2</v>
      </c>
      <c r="J2009">
        <v>47</v>
      </c>
      <c r="K2009">
        <v>1</v>
      </c>
      <c r="L2009">
        <f>VLOOKUP(A2009,[2]accidentes!$B:$C,2,0)</f>
        <v>875</v>
      </c>
      <c r="M2009" t="str">
        <f>VLOOKUP(A2009,[2]accidentes!$B:$D,3,0)</f>
        <v>cabeza</v>
      </c>
      <c r="N2009" t="str">
        <f>VLOOKUP(A2009,[2]accidentes!$B:$E,4,0)</f>
        <v>trauma superficial</v>
      </c>
      <c r="O2009" t="str">
        <f>VLOOKUP(J2009,[1]empresas!$A:$B,2,0)</f>
        <v>agricultura</v>
      </c>
      <c r="P2009">
        <f>VLOOKUP(J2009,[1]empresas!$A:$C,3,0)</f>
        <v>1</v>
      </c>
      <c r="Q2009">
        <f>VLOOKUP(J2009,[1]empresas!$A:$D,4,0)</f>
        <v>1</v>
      </c>
    </row>
    <row r="2010" spans="1:17" x14ac:dyDescent="0.3">
      <c r="A2010">
        <v>2451</v>
      </c>
      <c r="B2010">
        <v>26</v>
      </c>
      <c r="C2010">
        <v>0</v>
      </c>
      <c r="D2010" t="s">
        <v>19</v>
      </c>
      <c r="E2010">
        <v>2</v>
      </c>
      <c r="F2010">
        <v>0</v>
      </c>
      <c r="G2010">
        <v>1</v>
      </c>
      <c r="H2010" t="s">
        <v>20</v>
      </c>
      <c r="I2010">
        <v>8</v>
      </c>
      <c r="J2010">
        <v>143</v>
      </c>
      <c r="K2010">
        <v>0</v>
      </c>
      <c r="L2010">
        <v>0</v>
      </c>
      <c r="M2010">
        <v>0</v>
      </c>
      <c r="N2010">
        <v>0</v>
      </c>
      <c r="O2010" t="str">
        <f>VLOOKUP(J2010,[1]empresas!$A:$B,2,0)</f>
        <v>mineria</v>
      </c>
      <c r="P2010">
        <f>VLOOKUP(J2010,[1]empresas!$A:$C,3,0)</f>
        <v>1</v>
      </c>
      <c r="Q2010">
        <f>VLOOKUP(J2010,[1]empresas!$A:$D,4,0)</f>
        <v>1</v>
      </c>
    </row>
    <row r="2011" spans="1:17" x14ac:dyDescent="0.3">
      <c r="A2011">
        <v>2452</v>
      </c>
      <c r="B2011">
        <v>61</v>
      </c>
      <c r="C2011">
        <v>1</v>
      </c>
      <c r="D2011" t="s">
        <v>17</v>
      </c>
      <c r="E2011">
        <v>1</v>
      </c>
      <c r="F2011">
        <v>0</v>
      </c>
      <c r="G2011">
        <v>1</v>
      </c>
      <c r="H2011" t="s">
        <v>20</v>
      </c>
      <c r="I2011">
        <v>9</v>
      </c>
      <c r="J2011">
        <v>147</v>
      </c>
      <c r="K2011">
        <v>0</v>
      </c>
      <c r="L2011">
        <v>0</v>
      </c>
      <c r="M2011">
        <v>0</v>
      </c>
      <c r="N2011">
        <v>0</v>
      </c>
      <c r="O2011" t="str">
        <f>VLOOKUP(J2011,[1]empresas!$A:$B,2,0)</f>
        <v>alimentos</v>
      </c>
      <c r="P2011">
        <f>VLOOKUP(J2011,[1]empresas!$A:$C,3,0)</f>
        <v>1</v>
      </c>
      <c r="Q2011">
        <f>VLOOKUP(J2011,[1]empresas!$A:$D,4,0)</f>
        <v>1</v>
      </c>
    </row>
    <row r="2012" spans="1:17" x14ac:dyDescent="0.3">
      <c r="A2012">
        <v>2453</v>
      </c>
      <c r="B2012">
        <v>33</v>
      </c>
      <c r="C2012">
        <v>0</v>
      </c>
      <c r="D2012" t="s">
        <v>17</v>
      </c>
      <c r="E2012">
        <v>2</v>
      </c>
      <c r="F2012">
        <v>1</v>
      </c>
      <c r="G2012">
        <v>0</v>
      </c>
      <c r="H2012" t="s">
        <v>20</v>
      </c>
      <c r="I2012">
        <v>14</v>
      </c>
      <c r="J2012">
        <v>25</v>
      </c>
      <c r="K2012">
        <v>0</v>
      </c>
      <c r="L2012">
        <v>0</v>
      </c>
      <c r="M2012">
        <v>0</v>
      </c>
      <c r="N2012">
        <v>0</v>
      </c>
      <c r="O2012" t="str">
        <f>VLOOKUP(J2012,[1]empresas!$A:$B,2,0)</f>
        <v>manufactura</v>
      </c>
      <c r="P2012">
        <f>VLOOKUP(J2012,[1]empresas!$A:$C,3,0)</f>
        <v>1</v>
      </c>
      <c r="Q2012">
        <f>VLOOKUP(J2012,[1]empresas!$A:$D,4,0)</f>
        <v>1</v>
      </c>
    </row>
    <row r="2013" spans="1:17" x14ac:dyDescent="0.3">
      <c r="A2013">
        <v>2454</v>
      </c>
      <c r="B2013">
        <v>60</v>
      </c>
      <c r="C2013">
        <v>1</v>
      </c>
      <c r="D2013" t="s">
        <v>19</v>
      </c>
      <c r="E2013">
        <v>1</v>
      </c>
      <c r="F2013">
        <v>0</v>
      </c>
      <c r="G2013">
        <v>1</v>
      </c>
      <c r="H2013" t="s">
        <v>20</v>
      </c>
      <c r="I2013">
        <v>10</v>
      </c>
      <c r="J2013">
        <v>90</v>
      </c>
      <c r="K2013">
        <v>1</v>
      </c>
      <c r="L2013">
        <f>VLOOKUP(A2013,[2]accidentes!$B:$C,2,0)</f>
        <v>876</v>
      </c>
      <c r="M2013" t="str">
        <f>VLOOKUP(A2013,[2]accidentes!$B:$D,3,0)</f>
        <v>pie</v>
      </c>
      <c r="N2013" t="str">
        <f>VLOOKUP(A2013,[2]accidentes!$B:$E,4,0)</f>
        <v>lesiones multiples</v>
      </c>
      <c r="O2013" t="str">
        <f>VLOOKUP(J2013,[1]empresas!$A:$B,2,0)</f>
        <v>agricultura</v>
      </c>
      <c r="P2013">
        <f>VLOOKUP(J2013,[1]empresas!$A:$C,3,0)</f>
        <v>1</v>
      </c>
      <c r="Q2013">
        <f>VLOOKUP(J2013,[1]empresas!$A:$D,4,0)</f>
        <v>1</v>
      </c>
    </row>
    <row r="2014" spans="1:17" x14ac:dyDescent="0.3">
      <c r="A2014">
        <v>2455</v>
      </c>
      <c r="B2014">
        <v>50</v>
      </c>
      <c r="C2014">
        <v>0</v>
      </c>
      <c r="D2014" t="s">
        <v>19</v>
      </c>
      <c r="E2014">
        <v>0</v>
      </c>
      <c r="F2014">
        <v>0</v>
      </c>
      <c r="G2014">
        <v>0</v>
      </c>
      <c r="H2014" t="s">
        <v>20</v>
      </c>
      <c r="I2014">
        <v>7</v>
      </c>
      <c r="J2014">
        <v>108</v>
      </c>
      <c r="K2014">
        <v>1</v>
      </c>
      <c r="L2014">
        <f>VLOOKUP(A2014,[2]accidentes!$B:$C,2,0)</f>
        <v>877</v>
      </c>
      <c r="M2014" t="str">
        <f>VLOOKUP(A2014,[2]accidentes!$B:$D,3,0)</f>
        <v>torax</v>
      </c>
      <c r="N2014" t="str">
        <f>VLOOKUP(A2014,[2]accidentes!$B:$E,4,0)</f>
        <v>luxacion</v>
      </c>
      <c r="O2014" t="str">
        <f>VLOOKUP(J2014,[1]empresas!$A:$B,2,0)</f>
        <v>alimentos</v>
      </c>
      <c r="P2014">
        <f>VLOOKUP(J2014,[1]empresas!$A:$C,3,0)</f>
        <v>1</v>
      </c>
      <c r="Q2014">
        <f>VLOOKUP(J2014,[1]empresas!$A:$D,4,0)</f>
        <v>1</v>
      </c>
    </row>
    <row r="2015" spans="1:17" x14ac:dyDescent="0.3">
      <c r="A2015">
        <v>2457</v>
      </c>
      <c r="B2015">
        <v>32</v>
      </c>
      <c r="C2015">
        <v>0</v>
      </c>
      <c r="D2015" t="s">
        <v>17</v>
      </c>
      <c r="E2015">
        <v>1</v>
      </c>
      <c r="F2015">
        <v>0</v>
      </c>
      <c r="G2015">
        <v>0</v>
      </c>
      <c r="H2015" t="s">
        <v>23</v>
      </c>
      <c r="I2015">
        <v>12</v>
      </c>
      <c r="J2015">
        <v>14</v>
      </c>
      <c r="K2015">
        <v>1</v>
      </c>
      <c r="L2015">
        <f>VLOOKUP(A2015,[2]accidentes!$B:$C,2,0)</f>
        <v>878</v>
      </c>
      <c r="M2015" t="str">
        <f>VLOOKUP(A2015,[2]accidentes!$B:$D,3,0)</f>
        <v>cabeza</v>
      </c>
      <c r="N2015" t="str">
        <f>VLOOKUP(A2015,[2]accidentes!$B:$E,4,0)</f>
        <v>trauma superficial</v>
      </c>
      <c r="O2015" t="str">
        <f>VLOOKUP(J2015,[1]empresas!$A:$B,2,0)</f>
        <v>alimentos</v>
      </c>
      <c r="P2015">
        <f>VLOOKUP(J2015,[1]empresas!$A:$C,3,0)</f>
        <v>1</v>
      </c>
      <c r="Q2015">
        <f>VLOOKUP(J2015,[1]empresas!$A:$D,4,0)</f>
        <v>0</v>
      </c>
    </row>
    <row r="2016" spans="1:17" x14ac:dyDescent="0.3">
      <c r="A2016">
        <v>2459</v>
      </c>
      <c r="B2016">
        <v>43</v>
      </c>
      <c r="C2016">
        <v>1</v>
      </c>
      <c r="D2016" t="s">
        <v>17</v>
      </c>
      <c r="E2016">
        <v>3</v>
      </c>
      <c r="F2016">
        <v>0</v>
      </c>
      <c r="G2016">
        <v>0</v>
      </c>
      <c r="H2016" t="s">
        <v>20</v>
      </c>
      <c r="I2016">
        <v>13</v>
      </c>
      <c r="J2016">
        <v>135</v>
      </c>
      <c r="K2016">
        <v>0</v>
      </c>
      <c r="L2016">
        <v>0</v>
      </c>
      <c r="M2016">
        <v>0</v>
      </c>
      <c r="N2016">
        <v>0</v>
      </c>
      <c r="O2016" t="str">
        <f>VLOOKUP(J2016,[1]empresas!$A:$B,2,0)</f>
        <v>educacion</v>
      </c>
      <c r="P2016">
        <f>VLOOKUP(J2016,[1]empresas!$A:$C,3,0)</f>
        <v>1</v>
      </c>
      <c r="Q2016">
        <f>VLOOKUP(J2016,[1]empresas!$A:$D,4,0)</f>
        <v>1</v>
      </c>
    </row>
    <row r="2017" spans="1:17" x14ac:dyDescent="0.3">
      <c r="A2017">
        <v>2461</v>
      </c>
      <c r="B2017">
        <v>58</v>
      </c>
      <c r="C2017">
        <v>0</v>
      </c>
      <c r="D2017" t="s">
        <v>19</v>
      </c>
      <c r="E2017">
        <v>1</v>
      </c>
      <c r="F2017">
        <v>0</v>
      </c>
      <c r="G2017">
        <v>1</v>
      </c>
      <c r="H2017" t="s">
        <v>23</v>
      </c>
      <c r="I2017">
        <v>12</v>
      </c>
      <c r="J2017">
        <v>90</v>
      </c>
      <c r="K2017">
        <v>0</v>
      </c>
      <c r="L2017">
        <v>0</v>
      </c>
      <c r="M2017">
        <v>0</v>
      </c>
      <c r="N2017">
        <v>0</v>
      </c>
      <c r="O2017" t="str">
        <f>VLOOKUP(J2017,[1]empresas!$A:$B,2,0)</f>
        <v>agricultura</v>
      </c>
      <c r="P2017">
        <f>VLOOKUP(J2017,[1]empresas!$A:$C,3,0)</f>
        <v>1</v>
      </c>
      <c r="Q2017">
        <f>VLOOKUP(J2017,[1]empresas!$A:$D,4,0)</f>
        <v>1</v>
      </c>
    </row>
    <row r="2018" spans="1:17" x14ac:dyDescent="0.3">
      <c r="A2018">
        <v>2462</v>
      </c>
      <c r="B2018">
        <v>44</v>
      </c>
      <c r="C2018">
        <v>1</v>
      </c>
      <c r="D2018" t="s">
        <v>19</v>
      </c>
      <c r="E2018">
        <v>0</v>
      </c>
      <c r="F2018">
        <v>0</v>
      </c>
      <c r="G2018">
        <v>0</v>
      </c>
      <c r="H2018" t="s">
        <v>20</v>
      </c>
      <c r="I2018">
        <v>12</v>
      </c>
      <c r="J2018">
        <v>9</v>
      </c>
      <c r="K2018">
        <v>1</v>
      </c>
      <c r="L2018">
        <f>VLOOKUP(A2018,[2]accidentes!$B:$C,2,0)</f>
        <v>879</v>
      </c>
      <c r="M2018" t="str">
        <f>VLOOKUP(A2018,[2]accidentes!$B:$D,3,0)</f>
        <v>pie</v>
      </c>
      <c r="N2018" t="str">
        <f>VLOOKUP(A2018,[2]accidentes!$B:$E,4,0)</f>
        <v>fractura</v>
      </c>
      <c r="O2018" t="str">
        <f>VLOOKUP(J2018,[1]empresas!$A:$B,2,0)</f>
        <v>servicios</v>
      </c>
      <c r="P2018">
        <f>VLOOKUP(J2018,[1]empresas!$A:$C,3,0)</f>
        <v>1</v>
      </c>
      <c r="Q2018">
        <f>VLOOKUP(J2018,[1]empresas!$A:$D,4,0)</f>
        <v>0</v>
      </c>
    </row>
    <row r="2019" spans="1:17" x14ac:dyDescent="0.3">
      <c r="A2019">
        <v>2463</v>
      </c>
      <c r="B2019">
        <v>52</v>
      </c>
      <c r="C2019">
        <v>1</v>
      </c>
      <c r="D2019" t="s">
        <v>21</v>
      </c>
      <c r="E2019">
        <v>1</v>
      </c>
      <c r="F2019">
        <v>0</v>
      </c>
      <c r="G2019">
        <v>1</v>
      </c>
      <c r="H2019" t="s">
        <v>20</v>
      </c>
      <c r="I2019">
        <v>12</v>
      </c>
      <c r="J2019">
        <v>32</v>
      </c>
      <c r="K2019">
        <v>0</v>
      </c>
      <c r="L2019">
        <v>0</v>
      </c>
      <c r="M2019">
        <v>0</v>
      </c>
      <c r="N2019">
        <v>0</v>
      </c>
      <c r="O2019" t="str">
        <f>VLOOKUP(J2019,[1]empresas!$A:$B,2,0)</f>
        <v>comercio</v>
      </c>
      <c r="P2019">
        <f>VLOOKUP(J2019,[1]empresas!$A:$C,3,0)</f>
        <v>1</v>
      </c>
      <c r="Q2019">
        <f>VLOOKUP(J2019,[1]empresas!$A:$D,4,0)</f>
        <v>1</v>
      </c>
    </row>
    <row r="2020" spans="1:17" x14ac:dyDescent="0.3">
      <c r="A2020">
        <v>2464</v>
      </c>
      <c r="B2020">
        <v>37</v>
      </c>
      <c r="C2020">
        <v>1</v>
      </c>
      <c r="D2020" t="s">
        <v>19</v>
      </c>
      <c r="E2020">
        <v>2</v>
      </c>
      <c r="F2020">
        <v>0</v>
      </c>
      <c r="G2020">
        <v>1</v>
      </c>
      <c r="H2020" t="s">
        <v>20</v>
      </c>
      <c r="I2020">
        <v>9</v>
      </c>
      <c r="J2020">
        <v>43</v>
      </c>
      <c r="K2020">
        <v>0</v>
      </c>
      <c r="L2020">
        <v>0</v>
      </c>
      <c r="M2020">
        <v>0</v>
      </c>
      <c r="N2020">
        <v>0</v>
      </c>
      <c r="O2020" t="str">
        <f>VLOOKUP(J2020,[1]empresas!$A:$B,2,0)</f>
        <v>manufactura</v>
      </c>
      <c r="P2020">
        <f>VLOOKUP(J2020,[1]empresas!$A:$C,3,0)</f>
        <v>1</v>
      </c>
      <c r="Q2020">
        <f>VLOOKUP(J2020,[1]empresas!$A:$D,4,0)</f>
        <v>1</v>
      </c>
    </row>
    <row r="2021" spans="1:17" x14ac:dyDescent="0.3">
      <c r="A2021">
        <v>2465</v>
      </c>
      <c r="B2021">
        <v>62</v>
      </c>
      <c r="C2021">
        <v>1</v>
      </c>
      <c r="D2021" t="s">
        <v>19</v>
      </c>
      <c r="E2021">
        <v>1</v>
      </c>
      <c r="F2021">
        <v>0</v>
      </c>
      <c r="G2021">
        <v>0</v>
      </c>
      <c r="H2021" t="s">
        <v>20</v>
      </c>
      <c r="I2021">
        <v>14</v>
      </c>
      <c r="J2021">
        <v>58</v>
      </c>
      <c r="K2021">
        <v>0</v>
      </c>
      <c r="L2021">
        <v>0</v>
      </c>
      <c r="M2021">
        <v>0</v>
      </c>
      <c r="N2021">
        <v>0</v>
      </c>
      <c r="O2021" t="str">
        <f>VLOOKUP(J2021,[1]empresas!$A:$B,2,0)</f>
        <v>servicios</v>
      </c>
      <c r="P2021">
        <f>VLOOKUP(J2021,[1]empresas!$A:$C,3,0)</f>
        <v>1</v>
      </c>
      <c r="Q2021">
        <f>VLOOKUP(J2021,[1]empresas!$A:$D,4,0)</f>
        <v>0</v>
      </c>
    </row>
    <row r="2022" spans="1:17" x14ac:dyDescent="0.3">
      <c r="A2022">
        <v>2466</v>
      </c>
      <c r="B2022">
        <v>43</v>
      </c>
      <c r="C2022">
        <v>1</v>
      </c>
      <c r="D2022" t="s">
        <v>21</v>
      </c>
      <c r="E2022">
        <v>0</v>
      </c>
      <c r="F2022">
        <v>0</v>
      </c>
      <c r="G2022">
        <v>0</v>
      </c>
      <c r="H2022" t="s">
        <v>20</v>
      </c>
      <c r="I2022">
        <v>9</v>
      </c>
      <c r="J2022">
        <v>133</v>
      </c>
      <c r="K2022">
        <v>1</v>
      </c>
      <c r="L2022">
        <f>VLOOKUP(A2022,[2]accidentes!$B:$C,2,0)</f>
        <v>880</v>
      </c>
      <c r="M2022" t="str">
        <f>VLOOKUP(A2022,[2]accidentes!$B:$D,3,0)</f>
        <v>pie</v>
      </c>
      <c r="N2022" t="str">
        <f>VLOOKUP(A2022,[2]accidentes!$B:$E,4,0)</f>
        <v>fractura</v>
      </c>
      <c r="O2022" t="str">
        <f>VLOOKUP(J2022,[1]empresas!$A:$B,2,0)</f>
        <v>alimentos</v>
      </c>
      <c r="P2022">
        <f>VLOOKUP(J2022,[1]empresas!$A:$C,3,0)</f>
        <v>1</v>
      </c>
      <c r="Q2022">
        <f>VLOOKUP(J2022,[1]empresas!$A:$D,4,0)</f>
        <v>1</v>
      </c>
    </row>
    <row r="2023" spans="1:17" x14ac:dyDescent="0.3">
      <c r="A2023">
        <v>2468</v>
      </c>
      <c r="B2023">
        <v>39</v>
      </c>
      <c r="C2023">
        <v>1</v>
      </c>
      <c r="D2023" t="s">
        <v>24</v>
      </c>
      <c r="E2023">
        <v>3</v>
      </c>
      <c r="F2023">
        <v>1</v>
      </c>
      <c r="G2023">
        <v>1</v>
      </c>
      <c r="H2023" t="s">
        <v>20</v>
      </c>
      <c r="I2023">
        <v>8</v>
      </c>
      <c r="J2023">
        <v>115</v>
      </c>
      <c r="K2023">
        <v>0</v>
      </c>
      <c r="L2023">
        <v>0</v>
      </c>
      <c r="M2023">
        <v>0</v>
      </c>
      <c r="N2023">
        <v>0</v>
      </c>
      <c r="O2023" t="str">
        <f>VLOOKUP(J2023,[1]empresas!$A:$B,2,0)</f>
        <v>servicios</v>
      </c>
      <c r="P2023">
        <f>VLOOKUP(J2023,[1]empresas!$A:$C,3,0)</f>
        <v>1</v>
      </c>
      <c r="Q2023">
        <f>VLOOKUP(J2023,[1]empresas!$A:$D,4,0)</f>
        <v>1</v>
      </c>
    </row>
    <row r="2024" spans="1:17" x14ac:dyDescent="0.3">
      <c r="A2024">
        <v>2469</v>
      </c>
      <c r="B2024">
        <v>54</v>
      </c>
      <c r="C2024">
        <v>0</v>
      </c>
      <c r="D2024" t="s">
        <v>19</v>
      </c>
      <c r="E2024">
        <v>3</v>
      </c>
      <c r="F2024">
        <v>0</v>
      </c>
      <c r="G2024">
        <v>0</v>
      </c>
      <c r="H2024" t="s">
        <v>20</v>
      </c>
      <c r="I2024">
        <v>12</v>
      </c>
      <c r="J2024">
        <v>1</v>
      </c>
      <c r="K2024">
        <v>0</v>
      </c>
      <c r="L2024">
        <v>0</v>
      </c>
      <c r="M2024">
        <v>0</v>
      </c>
      <c r="N2024">
        <v>0</v>
      </c>
      <c r="O2024" t="str">
        <f>VLOOKUP(J2024,[1]empresas!$A:$B,2,0)</f>
        <v>construccion</v>
      </c>
      <c r="P2024">
        <f>VLOOKUP(J2024,[1]empresas!$A:$C,3,0)</f>
        <v>1</v>
      </c>
      <c r="Q2024">
        <f>VLOOKUP(J2024,[1]empresas!$A:$D,4,0)</f>
        <v>1</v>
      </c>
    </row>
    <row r="2025" spans="1:17" x14ac:dyDescent="0.3">
      <c r="A2025">
        <v>2471</v>
      </c>
      <c r="B2025">
        <v>39</v>
      </c>
      <c r="C2025">
        <v>0</v>
      </c>
      <c r="D2025" t="s">
        <v>19</v>
      </c>
      <c r="E2025">
        <v>0</v>
      </c>
      <c r="F2025">
        <v>0</v>
      </c>
      <c r="G2025">
        <v>1</v>
      </c>
      <c r="H2025" t="s">
        <v>23</v>
      </c>
      <c r="I2025">
        <v>6</v>
      </c>
      <c r="J2025">
        <v>113</v>
      </c>
      <c r="K2025">
        <v>1</v>
      </c>
      <c r="L2025">
        <f>VLOOKUP(A2025,[2]accidentes!$B:$C,2,0)</f>
        <v>881</v>
      </c>
      <c r="M2025" t="str">
        <f>VLOOKUP(A2025,[2]accidentes!$B:$D,3,0)</f>
        <v>abdomen</v>
      </c>
      <c r="N2025" t="s">
        <v>25</v>
      </c>
      <c r="O2025" t="str">
        <f>VLOOKUP(J2025,[1]empresas!$A:$B,2,0)</f>
        <v>manufactura</v>
      </c>
      <c r="P2025">
        <f>VLOOKUP(J2025,[1]empresas!$A:$C,3,0)</f>
        <v>1</v>
      </c>
      <c r="Q2025">
        <f>VLOOKUP(J2025,[1]empresas!$A:$D,4,0)</f>
        <v>1</v>
      </c>
    </row>
    <row r="2026" spans="1:17" x14ac:dyDescent="0.3">
      <c r="A2026">
        <v>2472</v>
      </c>
      <c r="B2026">
        <v>28</v>
      </c>
      <c r="C2026">
        <v>1</v>
      </c>
      <c r="D2026" t="s">
        <v>17</v>
      </c>
      <c r="E2026">
        <v>3</v>
      </c>
      <c r="F2026">
        <v>0</v>
      </c>
      <c r="G2026">
        <v>0</v>
      </c>
      <c r="H2026" t="s">
        <v>20</v>
      </c>
      <c r="I2026">
        <v>11</v>
      </c>
      <c r="J2026">
        <v>85</v>
      </c>
      <c r="K2026">
        <v>0</v>
      </c>
      <c r="L2026">
        <v>0</v>
      </c>
      <c r="M2026">
        <v>0</v>
      </c>
      <c r="N2026">
        <v>0</v>
      </c>
      <c r="O2026" t="str">
        <f>VLOOKUP(J2026,[1]empresas!$A:$B,2,0)</f>
        <v>construccion</v>
      </c>
      <c r="P2026">
        <f>VLOOKUP(J2026,[1]empresas!$A:$C,3,0)</f>
        <v>1</v>
      </c>
      <c r="Q2026">
        <f>VLOOKUP(J2026,[1]empresas!$A:$D,4,0)</f>
        <v>0</v>
      </c>
    </row>
    <row r="2027" spans="1:17" x14ac:dyDescent="0.3">
      <c r="A2027">
        <v>2474</v>
      </c>
      <c r="B2027">
        <v>71</v>
      </c>
      <c r="C2027">
        <v>1</v>
      </c>
      <c r="D2027" t="s">
        <v>19</v>
      </c>
      <c r="E2027">
        <v>1</v>
      </c>
      <c r="F2027">
        <v>0</v>
      </c>
      <c r="G2027">
        <v>0</v>
      </c>
      <c r="H2027" t="s">
        <v>20</v>
      </c>
      <c r="I2027">
        <v>6</v>
      </c>
      <c r="J2027">
        <v>123</v>
      </c>
      <c r="K2027">
        <v>0</v>
      </c>
      <c r="L2027">
        <v>0</v>
      </c>
      <c r="M2027">
        <v>0</v>
      </c>
      <c r="N2027">
        <v>0</v>
      </c>
      <c r="O2027" t="str">
        <f>VLOOKUP(J2027,[1]empresas!$A:$B,2,0)</f>
        <v>construccion</v>
      </c>
      <c r="P2027">
        <f>VLOOKUP(J2027,[1]empresas!$A:$C,3,0)</f>
        <v>1</v>
      </c>
      <c r="Q2027">
        <f>VLOOKUP(J2027,[1]empresas!$A:$D,4,0)</f>
        <v>0</v>
      </c>
    </row>
    <row r="2028" spans="1:17" x14ac:dyDescent="0.3">
      <c r="A2028">
        <v>2475</v>
      </c>
      <c r="B2028">
        <v>43</v>
      </c>
      <c r="C2028">
        <v>1</v>
      </c>
      <c r="D2028" t="s">
        <v>19</v>
      </c>
      <c r="E2028">
        <v>1</v>
      </c>
      <c r="F2028">
        <v>0</v>
      </c>
      <c r="G2028">
        <v>0</v>
      </c>
      <c r="H2028" t="s">
        <v>20</v>
      </c>
      <c r="I2028">
        <v>11</v>
      </c>
      <c r="J2028">
        <v>101</v>
      </c>
      <c r="K2028">
        <v>0</v>
      </c>
      <c r="L2028">
        <v>0</v>
      </c>
      <c r="M2028">
        <v>0</v>
      </c>
      <c r="N2028">
        <v>0</v>
      </c>
      <c r="O2028" t="str">
        <f>VLOOKUP(J2028,[1]empresas!$A:$B,2,0)</f>
        <v>comercio</v>
      </c>
      <c r="P2028">
        <f>VLOOKUP(J2028,[1]empresas!$A:$C,3,0)</f>
        <v>1</v>
      </c>
      <c r="Q2028">
        <f>VLOOKUP(J2028,[1]empresas!$A:$D,4,0)</f>
        <v>0</v>
      </c>
    </row>
    <row r="2029" spans="1:17" x14ac:dyDescent="0.3">
      <c r="A2029">
        <v>2476</v>
      </c>
      <c r="B2029">
        <v>48</v>
      </c>
      <c r="C2029">
        <v>0</v>
      </c>
      <c r="D2029" t="s">
        <v>19</v>
      </c>
      <c r="E2029">
        <v>2</v>
      </c>
      <c r="F2029">
        <v>0</v>
      </c>
      <c r="G2029">
        <v>1</v>
      </c>
      <c r="H2029" t="s">
        <v>18</v>
      </c>
      <c r="I2029">
        <v>6</v>
      </c>
      <c r="J2029">
        <v>121</v>
      </c>
      <c r="K2029">
        <v>1</v>
      </c>
      <c r="L2029">
        <f>VLOOKUP(A2029,[2]accidentes!$B:$C,2,0)</f>
        <v>883</v>
      </c>
      <c r="M2029" t="str">
        <f>VLOOKUP(A2029,[2]accidentes!$B:$D,3,0)</f>
        <v>mano</v>
      </c>
      <c r="N2029" t="str">
        <f>VLOOKUP(A2029,[2]accidentes!$B:$E,4,0)</f>
        <v>trauma superficial</v>
      </c>
      <c r="O2029" t="str">
        <f>VLOOKUP(J2029,[1]empresas!$A:$B,2,0)</f>
        <v>manufactura</v>
      </c>
      <c r="P2029">
        <f>VLOOKUP(J2029,[1]empresas!$A:$C,3,0)</f>
        <v>1</v>
      </c>
      <c r="Q2029">
        <f>VLOOKUP(J2029,[1]empresas!$A:$D,4,0)</f>
        <v>1</v>
      </c>
    </row>
    <row r="2030" spans="1:17" x14ac:dyDescent="0.3">
      <c r="A2030">
        <v>2477</v>
      </c>
      <c r="B2030">
        <v>42</v>
      </c>
      <c r="C2030">
        <v>1</v>
      </c>
      <c r="D2030" t="s">
        <v>17</v>
      </c>
      <c r="E2030">
        <v>1</v>
      </c>
      <c r="F2030">
        <v>0</v>
      </c>
      <c r="G2030">
        <v>1</v>
      </c>
      <c r="H2030" t="s">
        <v>23</v>
      </c>
      <c r="I2030">
        <v>7</v>
      </c>
      <c r="J2030">
        <v>121</v>
      </c>
      <c r="K2030">
        <v>0</v>
      </c>
      <c r="L2030">
        <v>0</v>
      </c>
      <c r="M2030">
        <v>0</v>
      </c>
      <c r="N2030">
        <v>0</v>
      </c>
      <c r="O2030" t="str">
        <f>VLOOKUP(J2030,[1]empresas!$A:$B,2,0)</f>
        <v>manufactura</v>
      </c>
      <c r="P2030">
        <f>VLOOKUP(J2030,[1]empresas!$A:$C,3,0)</f>
        <v>1</v>
      </c>
      <c r="Q2030">
        <f>VLOOKUP(J2030,[1]empresas!$A:$D,4,0)</f>
        <v>1</v>
      </c>
    </row>
    <row r="2031" spans="1:17" x14ac:dyDescent="0.3">
      <c r="A2031">
        <v>2479</v>
      </c>
      <c r="B2031">
        <v>41</v>
      </c>
      <c r="C2031">
        <v>0</v>
      </c>
      <c r="D2031" t="s">
        <v>21</v>
      </c>
      <c r="E2031">
        <v>0</v>
      </c>
      <c r="F2031">
        <v>0</v>
      </c>
      <c r="G2031">
        <v>1</v>
      </c>
      <c r="H2031" t="s">
        <v>23</v>
      </c>
      <c r="I2031">
        <v>11</v>
      </c>
      <c r="J2031">
        <v>146</v>
      </c>
      <c r="K2031">
        <v>0</v>
      </c>
      <c r="L2031">
        <v>0</v>
      </c>
      <c r="M2031">
        <v>0</v>
      </c>
      <c r="N2031">
        <v>0</v>
      </c>
      <c r="O2031" t="str">
        <f>VLOOKUP(J2031,[1]empresas!$A:$B,2,0)</f>
        <v>alimentos</v>
      </c>
      <c r="P2031">
        <f>VLOOKUP(J2031,[1]empresas!$A:$C,3,0)</f>
        <v>1</v>
      </c>
      <c r="Q2031">
        <f>VLOOKUP(J2031,[1]empresas!$A:$D,4,0)</f>
        <v>1</v>
      </c>
    </row>
    <row r="2032" spans="1:17" x14ac:dyDescent="0.3">
      <c r="A2032">
        <v>2480</v>
      </c>
      <c r="B2032">
        <v>60</v>
      </c>
      <c r="C2032">
        <v>0</v>
      </c>
      <c r="D2032" t="s">
        <v>17</v>
      </c>
      <c r="E2032">
        <v>3</v>
      </c>
      <c r="F2032">
        <v>0</v>
      </c>
      <c r="G2032">
        <v>1</v>
      </c>
      <c r="H2032" t="s">
        <v>23</v>
      </c>
      <c r="I2032">
        <v>10</v>
      </c>
      <c r="J2032">
        <v>7</v>
      </c>
      <c r="K2032">
        <v>0</v>
      </c>
      <c r="L2032">
        <v>0</v>
      </c>
      <c r="M2032">
        <v>0</v>
      </c>
      <c r="N2032">
        <v>0</v>
      </c>
      <c r="O2032" t="str">
        <f>VLOOKUP(J2032,[1]empresas!$A:$B,2,0)</f>
        <v>alimentos</v>
      </c>
      <c r="P2032">
        <f>VLOOKUP(J2032,[1]empresas!$A:$C,3,0)</f>
        <v>1</v>
      </c>
      <c r="Q2032">
        <f>VLOOKUP(J2032,[1]empresas!$A:$D,4,0)</f>
        <v>1</v>
      </c>
    </row>
    <row r="2033" spans="1:17" x14ac:dyDescent="0.3">
      <c r="A2033">
        <v>2481</v>
      </c>
      <c r="B2033">
        <v>61</v>
      </c>
      <c r="C2033">
        <v>1</v>
      </c>
      <c r="D2033" t="s">
        <v>19</v>
      </c>
      <c r="E2033">
        <v>0</v>
      </c>
      <c r="F2033">
        <v>1</v>
      </c>
      <c r="G2033">
        <v>0</v>
      </c>
      <c r="H2033" t="s">
        <v>20</v>
      </c>
      <c r="I2033">
        <v>10</v>
      </c>
      <c r="J2033">
        <v>117</v>
      </c>
      <c r="K2033">
        <v>1</v>
      </c>
      <c r="L2033">
        <f>VLOOKUP(A2033,[2]accidentes!$B:$C,2,0)</f>
        <v>884</v>
      </c>
      <c r="M2033" t="str">
        <f>VLOOKUP(A2033,[2]accidentes!$B:$D,3,0)</f>
        <v>pie</v>
      </c>
      <c r="N2033" t="str">
        <f>VLOOKUP(A2033,[2]accidentes!$B:$E,4,0)</f>
        <v>herida</v>
      </c>
      <c r="O2033" t="str">
        <f>VLOOKUP(J2033,[1]empresas!$A:$B,2,0)</f>
        <v>comercio</v>
      </c>
      <c r="P2033">
        <f>VLOOKUP(J2033,[1]empresas!$A:$C,3,0)</f>
        <v>1</v>
      </c>
      <c r="Q2033">
        <f>VLOOKUP(J2033,[1]empresas!$A:$D,4,0)</f>
        <v>0</v>
      </c>
    </row>
    <row r="2034" spans="1:17" x14ac:dyDescent="0.3">
      <c r="A2034">
        <v>2482</v>
      </c>
      <c r="B2034">
        <v>32</v>
      </c>
      <c r="C2034">
        <v>0</v>
      </c>
      <c r="D2034" t="s">
        <v>17</v>
      </c>
      <c r="E2034">
        <v>1</v>
      </c>
      <c r="F2034">
        <v>1</v>
      </c>
      <c r="G2034">
        <v>1</v>
      </c>
      <c r="H2034" t="s">
        <v>20</v>
      </c>
      <c r="I2034">
        <v>5</v>
      </c>
      <c r="J2034">
        <v>118</v>
      </c>
      <c r="K2034">
        <v>0</v>
      </c>
      <c r="L2034">
        <v>0</v>
      </c>
      <c r="M2034">
        <v>0</v>
      </c>
      <c r="N2034">
        <v>0</v>
      </c>
      <c r="O2034" t="str">
        <f>VLOOKUP(J2034,[1]empresas!$A:$B,2,0)</f>
        <v>mineria</v>
      </c>
      <c r="P2034">
        <f>VLOOKUP(J2034,[1]empresas!$A:$C,3,0)</f>
        <v>1</v>
      </c>
      <c r="Q2034">
        <f>VLOOKUP(J2034,[1]empresas!$A:$D,4,0)</f>
        <v>1</v>
      </c>
    </row>
    <row r="2035" spans="1:17" x14ac:dyDescent="0.3">
      <c r="A2035">
        <v>2483</v>
      </c>
      <c r="B2035">
        <v>63</v>
      </c>
      <c r="C2035">
        <v>0</v>
      </c>
      <c r="D2035" t="s">
        <v>21</v>
      </c>
      <c r="E2035">
        <v>0</v>
      </c>
      <c r="F2035">
        <v>0</v>
      </c>
      <c r="G2035">
        <v>0</v>
      </c>
      <c r="H2035" t="s">
        <v>20</v>
      </c>
      <c r="I2035">
        <v>11</v>
      </c>
      <c r="J2035">
        <v>80</v>
      </c>
      <c r="K2035">
        <v>0</v>
      </c>
      <c r="L2035">
        <v>0</v>
      </c>
      <c r="M2035">
        <v>0</v>
      </c>
      <c r="N2035">
        <v>0</v>
      </c>
      <c r="O2035" t="str">
        <f>VLOOKUP(J2035,[1]empresas!$A:$B,2,0)</f>
        <v>alimentos</v>
      </c>
      <c r="P2035">
        <f>VLOOKUP(J2035,[1]empresas!$A:$C,3,0)</f>
        <v>1</v>
      </c>
      <c r="Q2035">
        <f>VLOOKUP(J2035,[1]empresas!$A:$D,4,0)</f>
        <v>1</v>
      </c>
    </row>
    <row r="2036" spans="1:17" x14ac:dyDescent="0.3">
      <c r="A2036">
        <v>2484</v>
      </c>
      <c r="B2036">
        <v>62</v>
      </c>
      <c r="C2036">
        <v>0</v>
      </c>
      <c r="D2036" t="s">
        <v>19</v>
      </c>
      <c r="E2036">
        <v>1</v>
      </c>
      <c r="F2036">
        <v>1</v>
      </c>
      <c r="G2036">
        <v>1</v>
      </c>
      <c r="H2036" t="s">
        <v>20</v>
      </c>
      <c r="I2036">
        <v>12</v>
      </c>
      <c r="J2036">
        <v>60</v>
      </c>
      <c r="K2036">
        <v>1</v>
      </c>
      <c r="L2036">
        <f>VLOOKUP(A2036,[2]accidentes!$B:$C,2,0)</f>
        <v>885</v>
      </c>
      <c r="M2036" t="str">
        <f>VLOOKUP(A2036,[2]accidentes!$B:$D,3,0)</f>
        <v>espalda</v>
      </c>
      <c r="N2036" t="str">
        <f>VLOOKUP(A2036,[2]accidentes!$B:$E,4,0)</f>
        <v>trauma superficial</v>
      </c>
      <c r="O2036" t="str">
        <f>VLOOKUP(J2036,[1]empresas!$A:$B,2,0)</f>
        <v>construccion</v>
      </c>
      <c r="P2036">
        <f>VLOOKUP(J2036,[1]empresas!$A:$C,3,0)</f>
        <v>1</v>
      </c>
      <c r="Q2036">
        <f>VLOOKUP(J2036,[1]empresas!$A:$D,4,0)</f>
        <v>1</v>
      </c>
    </row>
    <row r="2037" spans="1:17" x14ac:dyDescent="0.3">
      <c r="A2037">
        <v>2485</v>
      </c>
      <c r="B2037">
        <v>52</v>
      </c>
      <c r="C2037">
        <v>1</v>
      </c>
      <c r="D2037" t="s">
        <v>19</v>
      </c>
      <c r="E2037">
        <v>1</v>
      </c>
      <c r="F2037">
        <v>0</v>
      </c>
      <c r="G2037">
        <v>0</v>
      </c>
      <c r="H2037" t="s">
        <v>20</v>
      </c>
      <c r="I2037">
        <v>17</v>
      </c>
      <c r="J2037">
        <v>86</v>
      </c>
      <c r="K2037">
        <v>0</v>
      </c>
      <c r="L2037">
        <v>0</v>
      </c>
      <c r="M2037">
        <v>0</v>
      </c>
      <c r="N2037">
        <v>0</v>
      </c>
      <c r="O2037" t="str">
        <f>VLOOKUP(J2037,[1]empresas!$A:$B,2,0)</f>
        <v>alimentos</v>
      </c>
      <c r="P2037">
        <f>VLOOKUP(J2037,[1]empresas!$A:$C,3,0)</f>
        <v>1</v>
      </c>
      <c r="Q2037">
        <f>VLOOKUP(J2037,[1]empresas!$A:$D,4,0)</f>
        <v>1</v>
      </c>
    </row>
    <row r="2038" spans="1:17" x14ac:dyDescent="0.3">
      <c r="A2038">
        <v>2486</v>
      </c>
      <c r="B2038">
        <v>65</v>
      </c>
      <c r="C2038">
        <v>0</v>
      </c>
      <c r="D2038" t="s">
        <v>21</v>
      </c>
      <c r="E2038">
        <v>3</v>
      </c>
      <c r="F2038">
        <v>1</v>
      </c>
      <c r="G2038">
        <v>0</v>
      </c>
      <c r="H2038" t="s">
        <v>20</v>
      </c>
      <c r="I2038">
        <v>10</v>
      </c>
      <c r="J2038">
        <v>61</v>
      </c>
      <c r="K2038">
        <v>0</v>
      </c>
      <c r="L2038">
        <v>0</v>
      </c>
      <c r="M2038">
        <v>0</v>
      </c>
      <c r="N2038">
        <v>0</v>
      </c>
      <c r="O2038" t="str">
        <f>VLOOKUP(J2038,[1]empresas!$A:$B,2,0)</f>
        <v>construccion</v>
      </c>
      <c r="P2038">
        <f>VLOOKUP(J2038,[1]empresas!$A:$C,3,0)</f>
        <v>1</v>
      </c>
      <c r="Q2038">
        <f>VLOOKUP(J2038,[1]empresas!$A:$D,4,0)</f>
        <v>1</v>
      </c>
    </row>
    <row r="2039" spans="1:17" x14ac:dyDescent="0.3">
      <c r="A2039">
        <v>2487</v>
      </c>
      <c r="B2039">
        <v>55</v>
      </c>
      <c r="C2039">
        <v>0</v>
      </c>
      <c r="D2039" t="s">
        <v>19</v>
      </c>
      <c r="E2039">
        <v>1</v>
      </c>
      <c r="F2039">
        <v>0</v>
      </c>
      <c r="G2039">
        <v>1</v>
      </c>
      <c r="H2039" t="s">
        <v>23</v>
      </c>
      <c r="I2039">
        <v>9</v>
      </c>
      <c r="J2039">
        <v>58</v>
      </c>
      <c r="K2039">
        <v>1</v>
      </c>
      <c r="L2039">
        <f>VLOOKUP(A2039,[2]accidentes!$B:$C,2,0)</f>
        <v>886</v>
      </c>
      <c r="M2039" t="str">
        <f>VLOOKUP(A2039,[2]accidentes!$B:$D,3,0)</f>
        <v>cabeza</v>
      </c>
      <c r="N2039" t="str">
        <f>VLOOKUP(A2039,[2]accidentes!$B:$E,4,0)</f>
        <v>trauma superficial</v>
      </c>
      <c r="O2039" t="str">
        <f>VLOOKUP(J2039,[1]empresas!$A:$B,2,0)</f>
        <v>servicios</v>
      </c>
      <c r="P2039">
        <f>VLOOKUP(J2039,[1]empresas!$A:$C,3,0)</f>
        <v>1</v>
      </c>
      <c r="Q2039">
        <f>VLOOKUP(J2039,[1]empresas!$A:$D,4,0)</f>
        <v>0</v>
      </c>
    </row>
    <row r="2040" spans="1:17" x14ac:dyDescent="0.3">
      <c r="A2040">
        <v>2488</v>
      </c>
      <c r="B2040">
        <v>48</v>
      </c>
      <c r="C2040">
        <v>1</v>
      </c>
      <c r="D2040" t="s">
        <v>17</v>
      </c>
      <c r="E2040">
        <v>3</v>
      </c>
      <c r="F2040">
        <v>0</v>
      </c>
      <c r="G2040">
        <v>0</v>
      </c>
      <c r="H2040" t="s">
        <v>23</v>
      </c>
      <c r="I2040">
        <v>11</v>
      </c>
      <c r="J2040">
        <v>88</v>
      </c>
      <c r="K2040">
        <v>0</v>
      </c>
      <c r="L2040">
        <v>0</v>
      </c>
      <c r="M2040">
        <v>0</v>
      </c>
      <c r="N2040">
        <v>0</v>
      </c>
      <c r="O2040" t="str">
        <f>VLOOKUP(J2040,[1]empresas!$A:$B,2,0)</f>
        <v>mineria</v>
      </c>
      <c r="P2040">
        <f>VLOOKUP(J2040,[1]empresas!$A:$C,3,0)</f>
        <v>1</v>
      </c>
      <c r="Q2040">
        <f>VLOOKUP(J2040,[1]empresas!$A:$D,4,0)</f>
        <v>1</v>
      </c>
    </row>
    <row r="2041" spans="1:17" x14ac:dyDescent="0.3">
      <c r="A2041">
        <v>2490</v>
      </c>
      <c r="B2041">
        <v>50</v>
      </c>
      <c r="C2041">
        <v>1</v>
      </c>
      <c r="D2041" t="s">
        <v>21</v>
      </c>
      <c r="E2041">
        <v>1</v>
      </c>
      <c r="F2041">
        <v>0</v>
      </c>
      <c r="G2041">
        <v>1</v>
      </c>
      <c r="H2041" t="s">
        <v>20</v>
      </c>
      <c r="I2041">
        <v>9</v>
      </c>
      <c r="J2041">
        <v>58</v>
      </c>
      <c r="K2041">
        <v>1</v>
      </c>
      <c r="L2041">
        <f>VLOOKUP(A2041,[2]accidentes!$B:$C,2,0)</f>
        <v>887</v>
      </c>
      <c r="M2041" t="str">
        <f>VLOOKUP(A2041,[2]accidentes!$B:$D,3,0)</f>
        <v>pie</v>
      </c>
      <c r="N2041" t="str">
        <f>VLOOKUP(A2041,[2]accidentes!$B:$E,4,0)</f>
        <v>lesiones multiples</v>
      </c>
      <c r="O2041" t="str">
        <f>VLOOKUP(J2041,[1]empresas!$A:$B,2,0)</f>
        <v>servicios</v>
      </c>
      <c r="P2041">
        <f>VLOOKUP(J2041,[1]empresas!$A:$C,3,0)</f>
        <v>1</v>
      </c>
      <c r="Q2041">
        <f>VLOOKUP(J2041,[1]empresas!$A:$D,4,0)</f>
        <v>0</v>
      </c>
    </row>
    <row r="2042" spans="1:17" x14ac:dyDescent="0.3">
      <c r="A2042">
        <v>2491</v>
      </c>
      <c r="B2042">
        <v>41</v>
      </c>
      <c r="C2042">
        <v>1</v>
      </c>
      <c r="D2042" t="s">
        <v>19</v>
      </c>
      <c r="E2042">
        <v>2</v>
      </c>
      <c r="F2042">
        <v>0</v>
      </c>
      <c r="G2042">
        <v>0</v>
      </c>
      <c r="H2042" t="s">
        <v>18</v>
      </c>
      <c r="I2042">
        <v>13</v>
      </c>
      <c r="J2042">
        <v>35</v>
      </c>
      <c r="K2042">
        <v>1</v>
      </c>
      <c r="L2042">
        <f>VLOOKUP(A2042,[2]accidentes!$B:$C,2,0)</f>
        <v>888</v>
      </c>
      <c r="M2042" t="str">
        <f>VLOOKUP(A2042,[2]accidentes!$B:$D,3,0)</f>
        <v>mano</v>
      </c>
      <c r="N2042" t="str">
        <f>VLOOKUP(A2042,[2]accidentes!$B:$E,4,0)</f>
        <v>fractura</v>
      </c>
      <c r="O2042" t="str">
        <f>VLOOKUP(J2042,[1]empresas!$A:$B,2,0)</f>
        <v>mineria</v>
      </c>
      <c r="P2042">
        <f>VLOOKUP(J2042,[1]empresas!$A:$C,3,0)</f>
        <v>1</v>
      </c>
      <c r="Q2042">
        <f>VLOOKUP(J2042,[1]empresas!$A:$D,4,0)</f>
        <v>0</v>
      </c>
    </row>
    <row r="2043" spans="1:17" x14ac:dyDescent="0.3">
      <c r="A2043">
        <v>2492</v>
      </c>
      <c r="B2043">
        <v>27</v>
      </c>
      <c r="C2043">
        <v>0</v>
      </c>
      <c r="D2043" t="s">
        <v>24</v>
      </c>
      <c r="E2043">
        <v>0</v>
      </c>
      <c r="F2043">
        <v>1</v>
      </c>
      <c r="G2043">
        <v>0</v>
      </c>
      <c r="H2043" t="s">
        <v>20</v>
      </c>
      <c r="I2043">
        <v>4</v>
      </c>
      <c r="J2043">
        <v>141</v>
      </c>
      <c r="K2043">
        <v>0</v>
      </c>
      <c r="L2043">
        <v>0</v>
      </c>
      <c r="M2043">
        <v>0</v>
      </c>
      <c r="N2043">
        <v>0</v>
      </c>
      <c r="O2043" t="str">
        <f>VLOOKUP(J2043,[1]empresas!$A:$B,2,0)</f>
        <v>manufactura</v>
      </c>
      <c r="P2043">
        <f>VLOOKUP(J2043,[1]empresas!$A:$C,3,0)</f>
        <v>1</v>
      </c>
      <c r="Q2043">
        <f>VLOOKUP(J2043,[1]empresas!$A:$D,4,0)</f>
        <v>1</v>
      </c>
    </row>
    <row r="2044" spans="1:17" x14ac:dyDescent="0.3">
      <c r="A2044">
        <v>2493</v>
      </c>
      <c r="B2044">
        <v>38</v>
      </c>
      <c r="C2044">
        <v>0</v>
      </c>
      <c r="D2044" t="s">
        <v>21</v>
      </c>
      <c r="E2044">
        <v>0</v>
      </c>
      <c r="F2044">
        <v>0</v>
      </c>
      <c r="G2044">
        <v>0</v>
      </c>
      <c r="H2044" t="s">
        <v>18</v>
      </c>
      <c r="I2044">
        <v>5</v>
      </c>
      <c r="J2044">
        <v>82</v>
      </c>
      <c r="K2044">
        <v>0</v>
      </c>
      <c r="L2044">
        <v>0</v>
      </c>
      <c r="M2044">
        <v>0</v>
      </c>
      <c r="N2044">
        <v>0</v>
      </c>
      <c r="O2044" t="str">
        <f>VLOOKUP(J2044,[1]empresas!$A:$B,2,0)</f>
        <v>alimentos</v>
      </c>
      <c r="P2044">
        <f>VLOOKUP(J2044,[1]empresas!$A:$C,3,0)</f>
        <v>1</v>
      </c>
      <c r="Q2044">
        <f>VLOOKUP(J2044,[1]empresas!$A:$D,4,0)</f>
        <v>1</v>
      </c>
    </row>
    <row r="2045" spans="1:17" x14ac:dyDescent="0.3">
      <c r="A2045">
        <v>2495</v>
      </c>
      <c r="B2045">
        <v>58</v>
      </c>
      <c r="C2045">
        <v>1</v>
      </c>
      <c r="D2045" t="s">
        <v>24</v>
      </c>
      <c r="E2045">
        <v>0</v>
      </c>
      <c r="F2045">
        <v>1</v>
      </c>
      <c r="G2045">
        <v>0</v>
      </c>
      <c r="H2045" t="s">
        <v>20</v>
      </c>
      <c r="I2045">
        <v>8</v>
      </c>
      <c r="J2045">
        <v>6</v>
      </c>
      <c r="K2045">
        <v>0</v>
      </c>
      <c r="L2045">
        <v>0</v>
      </c>
      <c r="M2045">
        <v>0</v>
      </c>
      <c r="N2045">
        <v>0</v>
      </c>
      <c r="O2045" t="str">
        <f>VLOOKUP(J2045,[1]empresas!$A:$B,2,0)</f>
        <v>construccion</v>
      </c>
      <c r="P2045">
        <f>VLOOKUP(J2045,[1]empresas!$A:$C,3,0)</f>
        <v>1</v>
      </c>
      <c r="Q2045">
        <f>VLOOKUP(J2045,[1]empresas!$A:$D,4,0)</f>
        <v>0</v>
      </c>
    </row>
    <row r="2046" spans="1:17" x14ac:dyDescent="0.3">
      <c r="A2046">
        <v>2496</v>
      </c>
      <c r="B2046">
        <v>37</v>
      </c>
      <c r="C2046">
        <v>0</v>
      </c>
      <c r="D2046" t="s">
        <v>19</v>
      </c>
      <c r="E2046">
        <v>2</v>
      </c>
      <c r="F2046">
        <v>0</v>
      </c>
      <c r="G2046">
        <v>1</v>
      </c>
      <c r="H2046" t="s">
        <v>20</v>
      </c>
      <c r="I2046">
        <v>9</v>
      </c>
      <c r="J2046">
        <v>130</v>
      </c>
      <c r="K2046">
        <v>1</v>
      </c>
      <c r="L2046">
        <f>VLOOKUP(A2046,[2]accidentes!$B:$C,2,0)</f>
        <v>889</v>
      </c>
      <c r="M2046" t="str">
        <f>VLOOKUP(A2046,[2]accidentes!$B:$D,3,0)</f>
        <v>mano</v>
      </c>
      <c r="N2046" t="s">
        <v>25</v>
      </c>
      <c r="O2046" t="str">
        <f>VLOOKUP(J2046,[1]empresas!$A:$B,2,0)</f>
        <v>mineria</v>
      </c>
      <c r="P2046">
        <f>VLOOKUP(J2046,[1]empresas!$A:$C,3,0)</f>
        <v>0</v>
      </c>
      <c r="Q2046">
        <f>VLOOKUP(J2046,[1]empresas!$A:$D,4,0)</f>
        <v>1</v>
      </c>
    </row>
    <row r="2047" spans="1:17" x14ac:dyDescent="0.3">
      <c r="A2047">
        <v>2498</v>
      </c>
      <c r="B2047">
        <v>42</v>
      </c>
      <c r="C2047">
        <v>0</v>
      </c>
      <c r="D2047" t="s">
        <v>19</v>
      </c>
      <c r="E2047">
        <v>1</v>
      </c>
      <c r="F2047">
        <v>0</v>
      </c>
      <c r="G2047">
        <v>0</v>
      </c>
      <c r="H2047" t="s">
        <v>20</v>
      </c>
      <c r="I2047">
        <v>8</v>
      </c>
      <c r="J2047">
        <v>53</v>
      </c>
      <c r="K2047">
        <v>0</v>
      </c>
      <c r="L2047">
        <v>0</v>
      </c>
      <c r="M2047">
        <v>0</v>
      </c>
      <c r="N2047">
        <v>0</v>
      </c>
      <c r="O2047" t="str">
        <f>VLOOKUP(J2047,[1]empresas!$A:$B,2,0)</f>
        <v>manufactura</v>
      </c>
      <c r="P2047">
        <f>VLOOKUP(J2047,[1]empresas!$A:$C,3,0)</f>
        <v>1</v>
      </c>
      <c r="Q2047">
        <f>VLOOKUP(J2047,[1]empresas!$A:$D,4,0)</f>
        <v>1</v>
      </c>
    </row>
    <row r="2048" spans="1:17" x14ac:dyDescent="0.3">
      <c r="A2048">
        <v>2502</v>
      </c>
      <c r="B2048">
        <v>30</v>
      </c>
      <c r="C2048">
        <v>0</v>
      </c>
      <c r="D2048" t="s">
        <v>21</v>
      </c>
      <c r="E2048">
        <v>2</v>
      </c>
      <c r="F2048">
        <v>1</v>
      </c>
      <c r="G2048">
        <v>0</v>
      </c>
      <c r="H2048" t="s">
        <v>23</v>
      </c>
      <c r="I2048">
        <v>5</v>
      </c>
      <c r="J2048">
        <v>54</v>
      </c>
      <c r="K2048">
        <v>0</v>
      </c>
      <c r="L2048">
        <v>0</v>
      </c>
      <c r="M2048">
        <v>0</v>
      </c>
      <c r="N2048">
        <v>0</v>
      </c>
      <c r="O2048" t="str">
        <f>VLOOKUP(J2048,[1]empresas!$A:$B,2,0)</f>
        <v>agricultura</v>
      </c>
      <c r="P2048">
        <f>VLOOKUP(J2048,[1]empresas!$A:$C,3,0)</f>
        <v>1</v>
      </c>
      <c r="Q2048">
        <f>VLOOKUP(J2048,[1]empresas!$A:$D,4,0)</f>
        <v>1</v>
      </c>
    </row>
    <row r="2049" spans="1:17" x14ac:dyDescent="0.3">
      <c r="A2049">
        <v>2503</v>
      </c>
      <c r="B2049">
        <v>33</v>
      </c>
      <c r="C2049">
        <v>0</v>
      </c>
      <c r="D2049" t="s">
        <v>21</v>
      </c>
      <c r="E2049">
        <v>2</v>
      </c>
      <c r="F2049">
        <v>0</v>
      </c>
      <c r="G2049">
        <v>0</v>
      </c>
      <c r="H2049" t="s">
        <v>20</v>
      </c>
      <c r="I2049">
        <v>5</v>
      </c>
      <c r="J2049">
        <v>78</v>
      </c>
      <c r="K2049">
        <v>0</v>
      </c>
      <c r="L2049">
        <v>0</v>
      </c>
      <c r="M2049">
        <v>0</v>
      </c>
      <c r="N2049">
        <v>0</v>
      </c>
      <c r="O2049" t="str">
        <f>VLOOKUP(J2049,[1]empresas!$A:$B,2,0)</f>
        <v>comercio</v>
      </c>
      <c r="P2049">
        <f>VLOOKUP(J2049,[1]empresas!$A:$C,3,0)</f>
        <v>0</v>
      </c>
      <c r="Q2049">
        <f>VLOOKUP(J2049,[1]empresas!$A:$D,4,0)</f>
        <v>1</v>
      </c>
    </row>
    <row r="2050" spans="1:17" x14ac:dyDescent="0.3">
      <c r="A2050">
        <v>2504</v>
      </c>
      <c r="B2050">
        <v>55</v>
      </c>
      <c r="C2050">
        <v>0</v>
      </c>
      <c r="D2050" t="s">
        <v>21</v>
      </c>
      <c r="E2050">
        <v>2</v>
      </c>
      <c r="F2050">
        <v>0</v>
      </c>
      <c r="G2050">
        <v>0</v>
      </c>
      <c r="H2050" t="s">
        <v>23</v>
      </c>
      <c r="I2050">
        <v>17</v>
      </c>
      <c r="J2050">
        <v>66</v>
      </c>
      <c r="K2050">
        <v>1</v>
      </c>
      <c r="L2050">
        <f>VLOOKUP(A2050,[2]accidentes!$B:$C,2,0)</f>
        <v>891</v>
      </c>
      <c r="M2050" t="str">
        <f>VLOOKUP(A2050,[2]accidentes!$B:$D,3,0)</f>
        <v>abdomen</v>
      </c>
      <c r="N2050" t="str">
        <f>VLOOKUP(A2050,[2]accidentes!$B:$E,4,0)</f>
        <v>trauma superficial</v>
      </c>
      <c r="O2050" t="str">
        <f>VLOOKUP(J2050,[1]empresas!$A:$B,2,0)</f>
        <v>salud</v>
      </c>
      <c r="P2050">
        <f>VLOOKUP(J2050,[1]empresas!$A:$C,3,0)</f>
        <v>1</v>
      </c>
      <c r="Q2050">
        <f>VLOOKUP(J2050,[1]empresas!$A:$D,4,0)</f>
        <v>1</v>
      </c>
    </row>
    <row r="2051" spans="1:17" x14ac:dyDescent="0.3">
      <c r="A2051">
        <v>2505</v>
      </c>
      <c r="B2051">
        <v>31</v>
      </c>
      <c r="C2051">
        <v>1</v>
      </c>
      <c r="D2051" t="s">
        <v>21</v>
      </c>
      <c r="E2051">
        <v>3</v>
      </c>
      <c r="F2051">
        <v>0</v>
      </c>
      <c r="G2051">
        <v>0</v>
      </c>
      <c r="H2051" t="s">
        <v>23</v>
      </c>
      <c r="I2051">
        <v>8</v>
      </c>
      <c r="J2051">
        <v>9</v>
      </c>
      <c r="K2051">
        <v>1</v>
      </c>
      <c r="L2051">
        <f>VLOOKUP(A2051,[2]accidentes!$B:$C,2,0)</f>
        <v>892</v>
      </c>
      <c r="M2051" t="str">
        <f>VLOOKUP(A2051,[2]accidentes!$B:$D,3,0)</f>
        <v>espalda</v>
      </c>
      <c r="N2051" t="str">
        <f>VLOOKUP(A2051,[2]accidentes!$B:$E,4,0)</f>
        <v>trauma superficial</v>
      </c>
      <c r="O2051" t="str">
        <f>VLOOKUP(J2051,[1]empresas!$A:$B,2,0)</f>
        <v>servicios</v>
      </c>
      <c r="P2051">
        <f>VLOOKUP(J2051,[1]empresas!$A:$C,3,0)</f>
        <v>1</v>
      </c>
      <c r="Q2051">
        <f>VLOOKUP(J2051,[1]empresas!$A:$D,4,0)</f>
        <v>0</v>
      </c>
    </row>
    <row r="2052" spans="1:17" x14ac:dyDescent="0.3">
      <c r="A2052">
        <v>2506</v>
      </c>
      <c r="B2052">
        <v>57</v>
      </c>
      <c r="C2052">
        <v>1</v>
      </c>
      <c r="D2052" t="s">
        <v>19</v>
      </c>
      <c r="E2052">
        <v>0</v>
      </c>
      <c r="F2052">
        <v>1</v>
      </c>
      <c r="G2052">
        <v>0</v>
      </c>
      <c r="H2052" t="s">
        <v>20</v>
      </c>
      <c r="I2052">
        <v>5</v>
      </c>
      <c r="J2052">
        <v>9</v>
      </c>
      <c r="K2052">
        <v>0</v>
      </c>
      <c r="L2052">
        <v>0</v>
      </c>
      <c r="M2052">
        <v>0</v>
      </c>
      <c r="N2052">
        <v>0</v>
      </c>
      <c r="O2052" t="str">
        <f>VLOOKUP(J2052,[1]empresas!$A:$B,2,0)</f>
        <v>servicios</v>
      </c>
      <c r="P2052">
        <f>VLOOKUP(J2052,[1]empresas!$A:$C,3,0)</f>
        <v>1</v>
      </c>
      <c r="Q2052">
        <f>VLOOKUP(J2052,[1]empresas!$A:$D,4,0)</f>
        <v>0</v>
      </c>
    </row>
    <row r="2053" spans="1:17" x14ac:dyDescent="0.3">
      <c r="A2053">
        <v>2508</v>
      </c>
      <c r="B2053">
        <v>26</v>
      </c>
      <c r="C2053">
        <v>1</v>
      </c>
      <c r="D2053" t="s">
        <v>17</v>
      </c>
      <c r="E2053">
        <v>2</v>
      </c>
      <c r="F2053">
        <v>1</v>
      </c>
      <c r="G2053">
        <v>1</v>
      </c>
      <c r="H2053" t="s">
        <v>20</v>
      </c>
      <c r="I2053">
        <v>7</v>
      </c>
      <c r="J2053">
        <v>31</v>
      </c>
      <c r="K2053">
        <v>0</v>
      </c>
      <c r="L2053">
        <v>0</v>
      </c>
      <c r="M2053">
        <v>0</v>
      </c>
      <c r="N2053">
        <v>0</v>
      </c>
      <c r="O2053" t="str">
        <f>VLOOKUP(J2053,[1]empresas!$A:$B,2,0)</f>
        <v>construccion</v>
      </c>
      <c r="P2053">
        <f>VLOOKUP(J2053,[1]empresas!$A:$C,3,0)</f>
        <v>1</v>
      </c>
      <c r="Q2053">
        <f>VLOOKUP(J2053,[1]empresas!$A:$D,4,0)</f>
        <v>1</v>
      </c>
    </row>
    <row r="2054" spans="1:17" x14ac:dyDescent="0.3">
      <c r="A2054">
        <v>2511</v>
      </c>
      <c r="B2054">
        <v>31</v>
      </c>
      <c r="C2054">
        <v>0</v>
      </c>
      <c r="D2054" t="s">
        <v>21</v>
      </c>
      <c r="E2054">
        <v>2</v>
      </c>
      <c r="F2054">
        <v>0</v>
      </c>
      <c r="G2054">
        <v>0</v>
      </c>
      <c r="H2054" t="s">
        <v>23</v>
      </c>
      <c r="I2054">
        <v>8</v>
      </c>
      <c r="J2054">
        <v>43</v>
      </c>
      <c r="K2054">
        <v>0</v>
      </c>
      <c r="L2054">
        <v>0</v>
      </c>
      <c r="M2054">
        <v>0</v>
      </c>
      <c r="N2054">
        <v>0</v>
      </c>
      <c r="O2054" t="str">
        <f>VLOOKUP(J2054,[1]empresas!$A:$B,2,0)</f>
        <v>manufactura</v>
      </c>
      <c r="P2054">
        <f>VLOOKUP(J2054,[1]empresas!$A:$C,3,0)</f>
        <v>1</v>
      </c>
      <c r="Q2054">
        <f>VLOOKUP(J2054,[1]empresas!$A:$D,4,0)</f>
        <v>1</v>
      </c>
    </row>
    <row r="2055" spans="1:17" x14ac:dyDescent="0.3">
      <c r="A2055">
        <v>2512</v>
      </c>
      <c r="B2055">
        <v>38</v>
      </c>
      <c r="C2055">
        <v>0</v>
      </c>
      <c r="D2055" t="s">
        <v>19</v>
      </c>
      <c r="E2055">
        <v>0</v>
      </c>
      <c r="F2055">
        <v>0</v>
      </c>
      <c r="G2055">
        <v>1</v>
      </c>
      <c r="H2055" t="s">
        <v>20</v>
      </c>
      <c r="I2055">
        <v>11</v>
      </c>
      <c r="J2055">
        <v>64</v>
      </c>
      <c r="K2055">
        <v>0</v>
      </c>
      <c r="L2055">
        <v>0</v>
      </c>
      <c r="M2055">
        <v>0</v>
      </c>
      <c r="N2055">
        <v>0</v>
      </c>
      <c r="O2055" t="str">
        <f>VLOOKUP(J2055,[1]empresas!$A:$B,2,0)</f>
        <v>mineria</v>
      </c>
      <c r="P2055">
        <f>VLOOKUP(J2055,[1]empresas!$A:$C,3,0)</f>
        <v>1</v>
      </c>
      <c r="Q2055">
        <f>VLOOKUP(J2055,[1]empresas!$A:$D,4,0)</f>
        <v>1</v>
      </c>
    </row>
    <row r="2056" spans="1:17" x14ac:dyDescent="0.3">
      <c r="A2056">
        <v>2514</v>
      </c>
      <c r="B2056">
        <v>40</v>
      </c>
      <c r="C2056">
        <v>1</v>
      </c>
      <c r="D2056" t="s">
        <v>19</v>
      </c>
      <c r="E2056">
        <v>2</v>
      </c>
      <c r="F2056">
        <v>0</v>
      </c>
      <c r="G2056">
        <v>0</v>
      </c>
      <c r="H2056" t="s">
        <v>18</v>
      </c>
      <c r="I2056">
        <v>6</v>
      </c>
      <c r="J2056">
        <v>79</v>
      </c>
      <c r="K2056">
        <v>0</v>
      </c>
      <c r="L2056">
        <v>0</v>
      </c>
      <c r="M2056">
        <v>0</v>
      </c>
      <c r="N2056">
        <v>0</v>
      </c>
      <c r="O2056" t="str">
        <f>VLOOKUP(J2056,[1]empresas!$A:$B,2,0)</f>
        <v>manufactura</v>
      </c>
      <c r="P2056">
        <f>VLOOKUP(J2056,[1]empresas!$A:$C,3,0)</f>
        <v>1</v>
      </c>
      <c r="Q2056">
        <f>VLOOKUP(J2056,[1]empresas!$A:$D,4,0)</f>
        <v>1</v>
      </c>
    </row>
    <row r="2057" spans="1:17" x14ac:dyDescent="0.3">
      <c r="A2057">
        <v>2515</v>
      </c>
      <c r="B2057">
        <v>55</v>
      </c>
      <c r="C2057">
        <v>0</v>
      </c>
      <c r="D2057" t="s">
        <v>21</v>
      </c>
      <c r="E2057">
        <v>0</v>
      </c>
      <c r="F2057">
        <v>0</v>
      </c>
      <c r="G2057">
        <v>0</v>
      </c>
      <c r="H2057" t="s">
        <v>20</v>
      </c>
      <c r="I2057">
        <v>9</v>
      </c>
      <c r="J2057">
        <v>124</v>
      </c>
      <c r="K2057">
        <v>0</v>
      </c>
      <c r="L2057">
        <v>0</v>
      </c>
      <c r="M2057">
        <v>0</v>
      </c>
      <c r="N2057">
        <v>0</v>
      </c>
      <c r="O2057" t="str">
        <f>VLOOKUP(J2057,[1]empresas!$A:$B,2,0)</f>
        <v>agricultura</v>
      </c>
      <c r="P2057">
        <f>VLOOKUP(J2057,[1]empresas!$A:$C,3,0)</f>
        <v>1</v>
      </c>
      <c r="Q2057">
        <f>VLOOKUP(J2057,[1]empresas!$A:$D,4,0)</f>
        <v>1</v>
      </c>
    </row>
    <row r="2058" spans="1:17" x14ac:dyDescent="0.3">
      <c r="A2058">
        <v>2516</v>
      </c>
      <c r="B2058">
        <v>54</v>
      </c>
      <c r="C2058">
        <v>0</v>
      </c>
      <c r="D2058" t="s">
        <v>21</v>
      </c>
      <c r="E2058">
        <v>0</v>
      </c>
      <c r="F2058">
        <v>0</v>
      </c>
      <c r="G2058">
        <v>1</v>
      </c>
      <c r="H2058" t="s">
        <v>23</v>
      </c>
      <c r="I2058">
        <v>18</v>
      </c>
      <c r="J2058">
        <v>128</v>
      </c>
      <c r="K2058">
        <v>1</v>
      </c>
      <c r="L2058">
        <f>VLOOKUP(A2058,[2]accidentes!$B:$C,2,0)</f>
        <v>895</v>
      </c>
      <c r="M2058" t="str">
        <f>VLOOKUP(A2058,[2]accidentes!$B:$D,3,0)</f>
        <v>ojo</v>
      </c>
      <c r="N2058" t="str">
        <f>VLOOKUP(A2058,[2]accidentes!$B:$E,4,0)</f>
        <v>lesiones multiples</v>
      </c>
      <c r="O2058" t="str">
        <f>VLOOKUP(J2058,[1]empresas!$A:$B,2,0)</f>
        <v>salud</v>
      </c>
      <c r="P2058">
        <f>VLOOKUP(J2058,[1]empresas!$A:$C,3,0)</f>
        <v>1</v>
      </c>
      <c r="Q2058">
        <f>VLOOKUP(J2058,[1]empresas!$A:$D,4,0)</f>
        <v>0</v>
      </c>
    </row>
    <row r="2059" spans="1:17" x14ac:dyDescent="0.3">
      <c r="A2059">
        <v>2518</v>
      </c>
      <c r="B2059">
        <v>44</v>
      </c>
      <c r="C2059">
        <v>0</v>
      </c>
      <c r="D2059" t="s">
        <v>21</v>
      </c>
      <c r="E2059">
        <v>2</v>
      </c>
      <c r="F2059">
        <v>0</v>
      </c>
      <c r="G2059">
        <v>1</v>
      </c>
      <c r="H2059" t="s">
        <v>18</v>
      </c>
      <c r="I2059">
        <v>12</v>
      </c>
      <c r="J2059">
        <v>112</v>
      </c>
      <c r="K2059">
        <v>0</v>
      </c>
      <c r="L2059">
        <v>0</v>
      </c>
      <c r="M2059">
        <v>0</v>
      </c>
      <c r="N2059">
        <v>0</v>
      </c>
      <c r="O2059" t="str">
        <f>VLOOKUP(J2059,[1]empresas!$A:$B,2,0)</f>
        <v>salud</v>
      </c>
      <c r="P2059">
        <f>VLOOKUP(J2059,[1]empresas!$A:$C,3,0)</f>
        <v>0</v>
      </c>
      <c r="Q2059">
        <f>VLOOKUP(J2059,[1]empresas!$A:$D,4,0)</f>
        <v>1</v>
      </c>
    </row>
    <row r="2060" spans="1:17" x14ac:dyDescent="0.3">
      <c r="A2060">
        <v>2520</v>
      </c>
      <c r="B2060">
        <v>37</v>
      </c>
      <c r="C2060">
        <v>1</v>
      </c>
      <c r="D2060" t="s">
        <v>19</v>
      </c>
      <c r="E2060">
        <v>1</v>
      </c>
      <c r="F2060">
        <v>0</v>
      </c>
      <c r="G2060">
        <v>1</v>
      </c>
      <c r="H2060" t="s">
        <v>20</v>
      </c>
      <c r="I2060">
        <v>9</v>
      </c>
      <c r="J2060">
        <v>86</v>
      </c>
      <c r="K2060">
        <v>1</v>
      </c>
      <c r="L2060">
        <f>VLOOKUP(A2060,[2]accidentes!$B:$C,2,0)</f>
        <v>897</v>
      </c>
      <c r="M2060" t="str">
        <f>VLOOKUP(A2060,[2]accidentes!$B:$D,3,0)</f>
        <v>espalda</v>
      </c>
      <c r="N2060" t="str">
        <f>VLOOKUP(A2060,[2]accidentes!$B:$E,4,0)</f>
        <v>lesiones multiples</v>
      </c>
      <c r="O2060" t="str">
        <f>VLOOKUP(J2060,[1]empresas!$A:$B,2,0)</f>
        <v>alimentos</v>
      </c>
      <c r="P2060">
        <f>VLOOKUP(J2060,[1]empresas!$A:$C,3,0)</f>
        <v>1</v>
      </c>
      <c r="Q2060">
        <f>VLOOKUP(J2060,[1]empresas!$A:$D,4,0)</f>
        <v>1</v>
      </c>
    </row>
    <row r="2061" spans="1:17" x14ac:dyDescent="0.3">
      <c r="A2061">
        <v>2521</v>
      </c>
      <c r="B2061">
        <v>41</v>
      </c>
      <c r="C2061">
        <v>0</v>
      </c>
      <c r="D2061" t="s">
        <v>17</v>
      </c>
      <c r="E2061">
        <v>1</v>
      </c>
      <c r="F2061">
        <v>0</v>
      </c>
      <c r="G2061">
        <v>1</v>
      </c>
      <c r="H2061" t="s">
        <v>20</v>
      </c>
      <c r="I2061">
        <v>12</v>
      </c>
      <c r="J2061">
        <v>86</v>
      </c>
      <c r="K2061">
        <v>0</v>
      </c>
      <c r="L2061">
        <v>0</v>
      </c>
      <c r="M2061">
        <v>0</v>
      </c>
      <c r="N2061">
        <v>0</v>
      </c>
      <c r="O2061" t="str">
        <f>VLOOKUP(J2061,[1]empresas!$A:$B,2,0)</f>
        <v>alimentos</v>
      </c>
      <c r="P2061">
        <f>VLOOKUP(J2061,[1]empresas!$A:$C,3,0)</f>
        <v>1</v>
      </c>
      <c r="Q2061">
        <f>VLOOKUP(J2061,[1]empresas!$A:$D,4,0)</f>
        <v>1</v>
      </c>
    </row>
    <row r="2062" spans="1:17" x14ac:dyDescent="0.3">
      <c r="A2062">
        <v>2522</v>
      </c>
      <c r="B2062">
        <v>30</v>
      </c>
      <c r="C2062">
        <v>0</v>
      </c>
      <c r="D2062" t="s">
        <v>19</v>
      </c>
      <c r="E2062">
        <v>4</v>
      </c>
      <c r="F2062">
        <v>1</v>
      </c>
      <c r="G2062">
        <v>0</v>
      </c>
      <c r="H2062" t="s">
        <v>20</v>
      </c>
      <c r="I2062">
        <v>6</v>
      </c>
      <c r="J2062">
        <v>3</v>
      </c>
      <c r="K2062">
        <v>0</v>
      </c>
      <c r="L2062">
        <v>0</v>
      </c>
      <c r="M2062">
        <v>0</v>
      </c>
      <c r="N2062">
        <v>0</v>
      </c>
      <c r="O2062" t="str">
        <f>VLOOKUP(J2062,[1]empresas!$A:$B,2,0)</f>
        <v>construccion</v>
      </c>
      <c r="P2062">
        <f>VLOOKUP(J2062,[1]empresas!$A:$C,3,0)</f>
        <v>1</v>
      </c>
      <c r="Q2062">
        <f>VLOOKUP(J2062,[1]empresas!$A:$D,4,0)</f>
        <v>1</v>
      </c>
    </row>
    <row r="2063" spans="1:17" x14ac:dyDescent="0.3">
      <c r="A2063">
        <v>2524</v>
      </c>
      <c r="B2063">
        <v>42</v>
      </c>
      <c r="C2063">
        <v>1</v>
      </c>
      <c r="D2063" t="s">
        <v>19</v>
      </c>
      <c r="E2063">
        <v>4</v>
      </c>
      <c r="F2063">
        <v>0</v>
      </c>
      <c r="G2063">
        <v>1</v>
      </c>
      <c r="H2063" t="s">
        <v>20</v>
      </c>
      <c r="I2063">
        <v>11</v>
      </c>
      <c r="J2063">
        <v>131</v>
      </c>
      <c r="K2063">
        <v>1</v>
      </c>
      <c r="L2063">
        <f>VLOOKUP(A2063,[2]accidentes!$B:$C,2,0)</f>
        <v>898</v>
      </c>
      <c r="M2063" t="str">
        <f>VLOOKUP(A2063,[2]accidentes!$B:$D,3,0)</f>
        <v>abdomen</v>
      </c>
      <c r="N2063" t="str">
        <f>VLOOKUP(A2063,[2]accidentes!$B:$E,4,0)</f>
        <v>luxacion</v>
      </c>
      <c r="O2063" t="str">
        <f>VLOOKUP(J2063,[1]empresas!$A:$B,2,0)</f>
        <v>construccion</v>
      </c>
      <c r="P2063">
        <f>VLOOKUP(J2063,[1]empresas!$A:$C,3,0)</f>
        <v>0</v>
      </c>
      <c r="Q2063">
        <f>VLOOKUP(J2063,[1]empresas!$A:$D,4,0)</f>
        <v>0</v>
      </c>
    </row>
    <row r="2064" spans="1:17" x14ac:dyDescent="0.3">
      <c r="A2064">
        <v>2525</v>
      </c>
      <c r="B2064">
        <v>41</v>
      </c>
      <c r="C2064">
        <v>0</v>
      </c>
      <c r="D2064" t="s">
        <v>21</v>
      </c>
      <c r="E2064">
        <v>0</v>
      </c>
      <c r="F2064">
        <v>0</v>
      </c>
      <c r="G2064">
        <v>0</v>
      </c>
      <c r="H2064" t="s">
        <v>23</v>
      </c>
      <c r="I2064">
        <v>14</v>
      </c>
      <c r="J2064">
        <v>89</v>
      </c>
      <c r="K2064">
        <v>0</v>
      </c>
      <c r="L2064">
        <v>0</v>
      </c>
      <c r="M2064">
        <v>0</v>
      </c>
      <c r="N2064">
        <v>0</v>
      </c>
      <c r="O2064" t="str">
        <f>VLOOKUP(J2064,[1]empresas!$A:$B,2,0)</f>
        <v>funcion publica</v>
      </c>
      <c r="P2064">
        <f>VLOOKUP(J2064,[1]empresas!$A:$C,3,0)</f>
        <v>1</v>
      </c>
      <c r="Q2064">
        <f>VLOOKUP(J2064,[1]empresas!$A:$D,4,0)</f>
        <v>0</v>
      </c>
    </row>
    <row r="2065" spans="1:17" x14ac:dyDescent="0.3">
      <c r="A2065">
        <v>2528</v>
      </c>
      <c r="B2065">
        <v>59</v>
      </c>
      <c r="C2065">
        <v>1</v>
      </c>
      <c r="D2065" t="s">
        <v>21</v>
      </c>
      <c r="E2065">
        <v>4</v>
      </c>
      <c r="F2065">
        <v>0</v>
      </c>
      <c r="G2065">
        <v>1</v>
      </c>
      <c r="H2065" t="s">
        <v>20</v>
      </c>
      <c r="I2065">
        <v>10</v>
      </c>
      <c r="J2065">
        <v>136</v>
      </c>
      <c r="K2065">
        <v>1</v>
      </c>
      <c r="L2065">
        <f>VLOOKUP(A2065,[2]accidentes!$B:$C,2,0)</f>
        <v>900</v>
      </c>
      <c r="M2065" t="str">
        <f>VLOOKUP(A2065,[2]accidentes!$B:$D,3,0)</f>
        <v>torax</v>
      </c>
      <c r="N2065" t="str">
        <f>VLOOKUP(A2065,[2]accidentes!$B:$E,4,0)</f>
        <v>fractura</v>
      </c>
      <c r="O2065" t="str">
        <f>VLOOKUP(J2065,[1]empresas!$A:$B,2,0)</f>
        <v>agricultura</v>
      </c>
      <c r="P2065">
        <f>VLOOKUP(J2065,[1]empresas!$A:$C,3,0)</f>
        <v>1</v>
      </c>
      <c r="Q2065">
        <f>VLOOKUP(J2065,[1]empresas!$A:$D,4,0)</f>
        <v>1</v>
      </c>
    </row>
    <row r="2066" spans="1:17" x14ac:dyDescent="0.3">
      <c r="A2066">
        <v>2529</v>
      </c>
      <c r="B2066">
        <v>31</v>
      </c>
      <c r="C2066">
        <v>1</v>
      </c>
      <c r="D2066" t="s">
        <v>19</v>
      </c>
      <c r="E2066">
        <v>1</v>
      </c>
      <c r="F2066">
        <v>0</v>
      </c>
      <c r="G2066">
        <v>0</v>
      </c>
      <c r="H2066" t="s">
        <v>20</v>
      </c>
      <c r="I2066">
        <v>5</v>
      </c>
      <c r="J2066">
        <v>80</v>
      </c>
      <c r="K2066">
        <v>0</v>
      </c>
      <c r="L2066">
        <v>0</v>
      </c>
      <c r="M2066">
        <v>0</v>
      </c>
      <c r="N2066">
        <v>0</v>
      </c>
      <c r="O2066" t="str">
        <f>VLOOKUP(J2066,[1]empresas!$A:$B,2,0)</f>
        <v>alimentos</v>
      </c>
      <c r="P2066">
        <f>VLOOKUP(J2066,[1]empresas!$A:$C,3,0)</f>
        <v>1</v>
      </c>
      <c r="Q2066">
        <f>VLOOKUP(J2066,[1]empresas!$A:$D,4,0)</f>
        <v>1</v>
      </c>
    </row>
    <row r="2067" spans="1:17" x14ac:dyDescent="0.3">
      <c r="A2067">
        <v>2530</v>
      </c>
      <c r="B2067">
        <v>48</v>
      </c>
      <c r="C2067">
        <v>0</v>
      </c>
      <c r="D2067" t="s">
        <v>21</v>
      </c>
      <c r="E2067">
        <v>2</v>
      </c>
      <c r="F2067">
        <v>0</v>
      </c>
      <c r="G2067">
        <v>0</v>
      </c>
      <c r="H2067" t="s">
        <v>18</v>
      </c>
      <c r="I2067">
        <v>8</v>
      </c>
      <c r="J2067">
        <v>46</v>
      </c>
      <c r="K2067">
        <v>1</v>
      </c>
      <c r="L2067">
        <f>VLOOKUP(A2067,[2]accidentes!$B:$C,2,0)</f>
        <v>901</v>
      </c>
      <c r="M2067" t="str">
        <f>VLOOKUP(A2067,[2]accidentes!$B:$D,3,0)</f>
        <v>ojo</v>
      </c>
      <c r="N2067" t="s">
        <v>25</v>
      </c>
      <c r="O2067" t="str">
        <f>VLOOKUP(J2067,[1]empresas!$A:$B,2,0)</f>
        <v>construccion</v>
      </c>
      <c r="P2067">
        <f>VLOOKUP(J2067,[1]empresas!$A:$C,3,0)</f>
        <v>1</v>
      </c>
      <c r="Q2067">
        <f>VLOOKUP(J2067,[1]empresas!$A:$D,4,0)</f>
        <v>0</v>
      </c>
    </row>
    <row r="2068" spans="1:17" x14ac:dyDescent="0.3">
      <c r="A2068">
        <v>2531</v>
      </c>
      <c r="B2068">
        <v>37</v>
      </c>
      <c r="C2068">
        <v>0</v>
      </c>
      <c r="D2068" t="s">
        <v>21</v>
      </c>
      <c r="E2068">
        <v>1</v>
      </c>
      <c r="F2068">
        <v>0</v>
      </c>
      <c r="G2068">
        <v>0</v>
      </c>
      <c r="H2068" t="s">
        <v>20</v>
      </c>
      <c r="I2068">
        <v>8</v>
      </c>
      <c r="J2068">
        <v>113</v>
      </c>
      <c r="K2068">
        <v>1</v>
      </c>
      <c r="L2068">
        <f>VLOOKUP(A2068,[2]accidentes!$B:$C,2,0)</f>
        <v>902</v>
      </c>
      <c r="M2068" t="str">
        <f>VLOOKUP(A2068,[2]accidentes!$B:$D,3,0)</f>
        <v>pie</v>
      </c>
      <c r="N2068" t="str">
        <f>VLOOKUP(A2068,[2]accidentes!$B:$E,4,0)</f>
        <v>fractura</v>
      </c>
      <c r="O2068" t="str">
        <f>VLOOKUP(J2068,[1]empresas!$A:$B,2,0)</f>
        <v>manufactura</v>
      </c>
      <c r="P2068">
        <f>VLOOKUP(J2068,[1]empresas!$A:$C,3,0)</f>
        <v>1</v>
      </c>
      <c r="Q2068">
        <f>VLOOKUP(J2068,[1]empresas!$A:$D,4,0)</f>
        <v>1</v>
      </c>
    </row>
    <row r="2069" spans="1:17" x14ac:dyDescent="0.3">
      <c r="A2069">
        <v>2532</v>
      </c>
      <c r="B2069">
        <v>30</v>
      </c>
      <c r="C2069">
        <v>0</v>
      </c>
      <c r="D2069" t="s">
        <v>21</v>
      </c>
      <c r="E2069">
        <v>2</v>
      </c>
      <c r="F2069">
        <v>1</v>
      </c>
      <c r="G2069">
        <v>0</v>
      </c>
      <c r="H2069" t="s">
        <v>20</v>
      </c>
      <c r="I2069">
        <v>7</v>
      </c>
      <c r="J2069">
        <v>43</v>
      </c>
      <c r="K2069">
        <v>0</v>
      </c>
      <c r="L2069">
        <v>0</v>
      </c>
      <c r="M2069">
        <v>0</v>
      </c>
      <c r="N2069">
        <v>0</v>
      </c>
      <c r="O2069" t="str">
        <f>VLOOKUP(J2069,[1]empresas!$A:$B,2,0)</f>
        <v>manufactura</v>
      </c>
      <c r="P2069">
        <f>VLOOKUP(J2069,[1]empresas!$A:$C,3,0)</f>
        <v>1</v>
      </c>
      <c r="Q2069">
        <f>VLOOKUP(J2069,[1]empresas!$A:$D,4,0)</f>
        <v>1</v>
      </c>
    </row>
    <row r="2070" spans="1:17" x14ac:dyDescent="0.3">
      <c r="A2070">
        <v>2533</v>
      </c>
      <c r="B2070">
        <v>41</v>
      </c>
      <c r="C2070">
        <v>0</v>
      </c>
      <c r="D2070" t="s">
        <v>17</v>
      </c>
      <c r="E2070">
        <v>0</v>
      </c>
      <c r="F2070">
        <v>0</v>
      </c>
      <c r="G2070">
        <v>1</v>
      </c>
      <c r="H2070" t="s">
        <v>20</v>
      </c>
      <c r="I2070">
        <v>8</v>
      </c>
      <c r="J2070">
        <v>66</v>
      </c>
      <c r="K2070">
        <v>0</v>
      </c>
      <c r="L2070">
        <v>0</v>
      </c>
      <c r="M2070">
        <v>0</v>
      </c>
      <c r="N2070">
        <v>0</v>
      </c>
      <c r="O2070" t="str">
        <f>VLOOKUP(J2070,[1]empresas!$A:$B,2,0)</f>
        <v>salud</v>
      </c>
      <c r="P2070">
        <f>VLOOKUP(J2070,[1]empresas!$A:$C,3,0)</f>
        <v>1</v>
      </c>
      <c r="Q2070">
        <f>VLOOKUP(J2070,[1]empresas!$A:$D,4,0)</f>
        <v>1</v>
      </c>
    </row>
    <row r="2071" spans="1:17" x14ac:dyDescent="0.3">
      <c r="A2071">
        <v>2534</v>
      </c>
      <c r="B2071">
        <v>43</v>
      </c>
      <c r="C2071">
        <v>0</v>
      </c>
      <c r="D2071" t="s">
        <v>19</v>
      </c>
      <c r="E2071">
        <v>2</v>
      </c>
      <c r="F2071">
        <v>0</v>
      </c>
      <c r="G2071">
        <v>1</v>
      </c>
      <c r="H2071" t="s">
        <v>23</v>
      </c>
      <c r="I2071">
        <v>7</v>
      </c>
      <c r="J2071">
        <v>45</v>
      </c>
      <c r="K2071">
        <v>0</v>
      </c>
      <c r="L2071">
        <v>0</v>
      </c>
      <c r="M2071">
        <v>0</v>
      </c>
      <c r="N2071">
        <v>0</v>
      </c>
      <c r="O2071" t="str">
        <f>VLOOKUP(J2071,[1]empresas!$A:$B,2,0)</f>
        <v>alimentos</v>
      </c>
      <c r="P2071">
        <f>VLOOKUP(J2071,[1]empresas!$A:$C,3,0)</f>
        <v>1</v>
      </c>
      <c r="Q2071">
        <f>VLOOKUP(J2071,[1]empresas!$A:$D,4,0)</f>
        <v>1</v>
      </c>
    </row>
    <row r="2072" spans="1:17" x14ac:dyDescent="0.3">
      <c r="A2072">
        <v>2535</v>
      </c>
      <c r="B2072">
        <v>52</v>
      </c>
      <c r="C2072">
        <v>1</v>
      </c>
      <c r="D2072" t="s">
        <v>19</v>
      </c>
      <c r="E2072">
        <v>1</v>
      </c>
      <c r="F2072">
        <v>0</v>
      </c>
      <c r="G2072">
        <v>0</v>
      </c>
      <c r="H2072" t="s">
        <v>23</v>
      </c>
      <c r="I2072">
        <v>10</v>
      </c>
      <c r="J2072">
        <v>57</v>
      </c>
      <c r="K2072">
        <v>0</v>
      </c>
      <c r="L2072">
        <v>0</v>
      </c>
      <c r="M2072">
        <v>0</v>
      </c>
      <c r="N2072">
        <v>0</v>
      </c>
      <c r="O2072" t="str">
        <f>VLOOKUP(J2072,[1]empresas!$A:$B,2,0)</f>
        <v>servicios</v>
      </c>
      <c r="P2072">
        <f>VLOOKUP(J2072,[1]empresas!$A:$C,3,0)</f>
        <v>1</v>
      </c>
      <c r="Q2072">
        <f>VLOOKUP(J2072,[1]empresas!$A:$D,4,0)</f>
        <v>1</v>
      </c>
    </row>
    <row r="2073" spans="1:17" x14ac:dyDescent="0.3">
      <c r="A2073">
        <v>2536</v>
      </c>
      <c r="B2073">
        <v>37</v>
      </c>
      <c r="C2073">
        <v>1</v>
      </c>
      <c r="D2073" t="s">
        <v>19</v>
      </c>
      <c r="E2073">
        <v>1</v>
      </c>
      <c r="F2073">
        <v>0</v>
      </c>
      <c r="G2073">
        <v>1</v>
      </c>
      <c r="H2073" t="s">
        <v>20</v>
      </c>
      <c r="I2073">
        <v>11</v>
      </c>
      <c r="J2073">
        <v>101</v>
      </c>
      <c r="K2073">
        <v>1</v>
      </c>
      <c r="L2073">
        <f>VLOOKUP(A2073,[2]accidentes!$B:$C,2,0)</f>
        <v>903</v>
      </c>
      <c r="M2073" t="str">
        <f>VLOOKUP(A2073,[2]accidentes!$B:$D,3,0)</f>
        <v>abdomen</v>
      </c>
      <c r="N2073" t="s">
        <v>25</v>
      </c>
      <c r="O2073" t="str">
        <f>VLOOKUP(J2073,[1]empresas!$A:$B,2,0)</f>
        <v>comercio</v>
      </c>
      <c r="P2073">
        <f>VLOOKUP(J2073,[1]empresas!$A:$C,3,0)</f>
        <v>1</v>
      </c>
      <c r="Q2073">
        <f>VLOOKUP(J2073,[1]empresas!$A:$D,4,0)</f>
        <v>0</v>
      </c>
    </row>
    <row r="2074" spans="1:17" x14ac:dyDescent="0.3">
      <c r="A2074">
        <v>2540</v>
      </c>
      <c r="B2074">
        <v>48</v>
      </c>
      <c r="C2074">
        <v>1</v>
      </c>
      <c r="D2074" t="s">
        <v>21</v>
      </c>
      <c r="E2074">
        <v>0</v>
      </c>
      <c r="F2074">
        <v>1</v>
      </c>
      <c r="G2074">
        <v>0</v>
      </c>
      <c r="H2074" t="s">
        <v>20</v>
      </c>
      <c r="I2074">
        <v>10</v>
      </c>
      <c r="J2074">
        <v>125</v>
      </c>
      <c r="K2074">
        <v>0</v>
      </c>
      <c r="L2074">
        <v>0</v>
      </c>
      <c r="M2074">
        <v>0</v>
      </c>
      <c r="N2074">
        <v>0</v>
      </c>
      <c r="O2074" t="str">
        <f>VLOOKUP(J2074,[1]empresas!$A:$B,2,0)</f>
        <v>servicios</v>
      </c>
      <c r="P2074">
        <f>VLOOKUP(J2074,[1]empresas!$A:$C,3,0)</f>
        <v>1</v>
      </c>
      <c r="Q2074">
        <f>VLOOKUP(J2074,[1]empresas!$A:$D,4,0)</f>
        <v>1</v>
      </c>
    </row>
    <row r="2075" spans="1:17" x14ac:dyDescent="0.3">
      <c r="A2075">
        <v>2541</v>
      </c>
      <c r="B2075">
        <v>40</v>
      </c>
      <c r="C2075">
        <v>1</v>
      </c>
      <c r="D2075" t="s">
        <v>19</v>
      </c>
      <c r="E2075">
        <v>1</v>
      </c>
      <c r="F2075">
        <v>1</v>
      </c>
      <c r="G2075">
        <v>0</v>
      </c>
      <c r="H2075" t="s">
        <v>20</v>
      </c>
      <c r="I2075">
        <v>12</v>
      </c>
      <c r="J2075">
        <v>49</v>
      </c>
      <c r="K2075">
        <v>0</v>
      </c>
      <c r="L2075">
        <v>0</v>
      </c>
      <c r="M2075">
        <v>0</v>
      </c>
      <c r="N2075">
        <v>0</v>
      </c>
      <c r="O2075" t="str">
        <f>VLOOKUP(J2075,[1]empresas!$A:$B,2,0)</f>
        <v>salud</v>
      </c>
      <c r="P2075">
        <f>VLOOKUP(J2075,[1]empresas!$A:$C,3,0)</f>
        <v>1</v>
      </c>
      <c r="Q2075">
        <f>VLOOKUP(J2075,[1]empresas!$A:$D,4,0)</f>
        <v>1</v>
      </c>
    </row>
    <row r="2076" spans="1:17" x14ac:dyDescent="0.3">
      <c r="A2076">
        <v>2542</v>
      </c>
      <c r="B2076">
        <v>56</v>
      </c>
      <c r="C2076">
        <v>0</v>
      </c>
      <c r="D2076" t="s">
        <v>19</v>
      </c>
      <c r="E2076">
        <v>1</v>
      </c>
      <c r="F2076">
        <v>1</v>
      </c>
      <c r="G2076">
        <v>0</v>
      </c>
      <c r="H2076" t="s">
        <v>18</v>
      </c>
      <c r="I2076">
        <v>12</v>
      </c>
      <c r="J2076">
        <v>59</v>
      </c>
      <c r="K2076">
        <v>0</v>
      </c>
      <c r="L2076">
        <v>0</v>
      </c>
      <c r="M2076">
        <v>0</v>
      </c>
      <c r="N2076">
        <v>0</v>
      </c>
      <c r="O2076" t="str">
        <f>VLOOKUP(J2076,[1]empresas!$A:$B,2,0)</f>
        <v>servicios</v>
      </c>
      <c r="P2076">
        <f>VLOOKUP(J2076,[1]empresas!$A:$C,3,0)</f>
        <v>1</v>
      </c>
      <c r="Q2076">
        <f>VLOOKUP(J2076,[1]empresas!$A:$D,4,0)</f>
        <v>1</v>
      </c>
    </row>
    <row r="2077" spans="1:17" x14ac:dyDescent="0.3">
      <c r="A2077">
        <v>2543</v>
      </c>
      <c r="B2077">
        <v>32</v>
      </c>
      <c r="C2077">
        <v>0</v>
      </c>
      <c r="D2077" t="s">
        <v>19</v>
      </c>
      <c r="E2077">
        <v>0</v>
      </c>
      <c r="F2077">
        <v>0</v>
      </c>
      <c r="G2077">
        <v>0</v>
      </c>
      <c r="H2077" t="s">
        <v>20</v>
      </c>
      <c r="I2077">
        <v>12</v>
      </c>
      <c r="J2077">
        <v>150</v>
      </c>
      <c r="K2077">
        <v>0</v>
      </c>
      <c r="L2077">
        <v>0</v>
      </c>
      <c r="M2077">
        <v>0</v>
      </c>
      <c r="N2077">
        <v>0</v>
      </c>
      <c r="O2077" t="str">
        <f>VLOOKUP(J2077,[1]empresas!$A:$B,2,0)</f>
        <v>comercio</v>
      </c>
      <c r="P2077">
        <f>VLOOKUP(J2077,[1]empresas!$A:$C,3,0)</f>
        <v>0</v>
      </c>
      <c r="Q2077">
        <f>VLOOKUP(J2077,[1]empresas!$A:$D,4,0)</f>
        <v>1</v>
      </c>
    </row>
    <row r="2078" spans="1:17" x14ac:dyDescent="0.3">
      <c r="A2078">
        <v>2544</v>
      </c>
      <c r="B2078">
        <v>50</v>
      </c>
      <c r="C2078">
        <v>0</v>
      </c>
      <c r="D2078" t="s">
        <v>17</v>
      </c>
      <c r="E2078">
        <v>2</v>
      </c>
      <c r="F2078">
        <v>0</v>
      </c>
      <c r="G2078">
        <v>0</v>
      </c>
      <c r="H2078" t="s">
        <v>23</v>
      </c>
      <c r="I2078">
        <v>10</v>
      </c>
      <c r="J2078">
        <v>89</v>
      </c>
      <c r="K2078">
        <v>0</v>
      </c>
      <c r="L2078">
        <v>0</v>
      </c>
      <c r="M2078">
        <v>0</v>
      </c>
      <c r="N2078">
        <v>0</v>
      </c>
      <c r="O2078" t="str">
        <f>VLOOKUP(J2078,[1]empresas!$A:$B,2,0)</f>
        <v>funcion publica</v>
      </c>
      <c r="P2078">
        <f>VLOOKUP(J2078,[1]empresas!$A:$C,3,0)</f>
        <v>1</v>
      </c>
      <c r="Q2078">
        <f>VLOOKUP(J2078,[1]empresas!$A:$D,4,0)</f>
        <v>0</v>
      </c>
    </row>
    <row r="2079" spans="1:17" x14ac:dyDescent="0.3">
      <c r="A2079">
        <v>2545</v>
      </c>
      <c r="B2079">
        <v>47</v>
      </c>
      <c r="C2079">
        <v>1</v>
      </c>
      <c r="D2079" t="s">
        <v>19</v>
      </c>
      <c r="E2079">
        <v>2</v>
      </c>
      <c r="F2079">
        <v>0</v>
      </c>
      <c r="G2079">
        <v>1</v>
      </c>
      <c r="H2079" t="s">
        <v>20</v>
      </c>
      <c r="I2079">
        <v>10</v>
      </c>
      <c r="J2079">
        <v>135</v>
      </c>
      <c r="K2079">
        <v>0</v>
      </c>
      <c r="L2079">
        <v>0</v>
      </c>
      <c r="M2079">
        <v>0</v>
      </c>
      <c r="N2079">
        <v>0</v>
      </c>
      <c r="O2079" t="str">
        <f>VLOOKUP(J2079,[1]empresas!$A:$B,2,0)</f>
        <v>educacion</v>
      </c>
      <c r="P2079">
        <f>VLOOKUP(J2079,[1]empresas!$A:$C,3,0)</f>
        <v>1</v>
      </c>
      <c r="Q2079">
        <f>VLOOKUP(J2079,[1]empresas!$A:$D,4,0)</f>
        <v>1</v>
      </c>
    </row>
    <row r="2080" spans="1:17" x14ac:dyDescent="0.3">
      <c r="A2080">
        <v>2547</v>
      </c>
      <c r="B2080">
        <v>40</v>
      </c>
      <c r="C2080">
        <v>0</v>
      </c>
      <c r="D2080" t="s">
        <v>19</v>
      </c>
      <c r="E2080">
        <v>0</v>
      </c>
      <c r="F2080">
        <v>0</v>
      </c>
      <c r="G2080">
        <v>1</v>
      </c>
      <c r="H2080" t="s">
        <v>23</v>
      </c>
      <c r="I2080">
        <v>5</v>
      </c>
      <c r="J2080">
        <v>66</v>
      </c>
      <c r="K2080">
        <v>0</v>
      </c>
      <c r="L2080">
        <v>0</v>
      </c>
      <c r="M2080">
        <v>0</v>
      </c>
      <c r="N2080">
        <v>0</v>
      </c>
      <c r="O2080" t="str">
        <f>VLOOKUP(J2080,[1]empresas!$A:$B,2,0)</f>
        <v>salud</v>
      </c>
      <c r="P2080">
        <f>VLOOKUP(J2080,[1]empresas!$A:$C,3,0)</f>
        <v>1</v>
      </c>
      <c r="Q2080">
        <f>VLOOKUP(J2080,[1]empresas!$A:$D,4,0)</f>
        <v>1</v>
      </c>
    </row>
    <row r="2081" spans="1:17" x14ac:dyDescent="0.3">
      <c r="A2081">
        <v>2548</v>
      </c>
      <c r="B2081">
        <v>64</v>
      </c>
      <c r="C2081">
        <v>0</v>
      </c>
      <c r="D2081" t="s">
        <v>19</v>
      </c>
      <c r="E2081">
        <v>0</v>
      </c>
      <c r="F2081">
        <v>0</v>
      </c>
      <c r="G2081">
        <v>1</v>
      </c>
      <c r="H2081" t="s">
        <v>23</v>
      </c>
      <c r="I2081">
        <v>11</v>
      </c>
      <c r="J2081">
        <v>9</v>
      </c>
      <c r="K2081">
        <v>1</v>
      </c>
      <c r="L2081">
        <f>VLOOKUP(A2081,[2]accidentes!$B:$C,2,0)</f>
        <v>906</v>
      </c>
      <c r="M2081" t="str">
        <f>VLOOKUP(A2081,[2]accidentes!$B:$D,3,0)</f>
        <v>abdomen</v>
      </c>
      <c r="N2081" t="str">
        <f>VLOOKUP(A2081,[2]accidentes!$B:$E,4,0)</f>
        <v>fractura</v>
      </c>
      <c r="O2081" t="str">
        <f>VLOOKUP(J2081,[1]empresas!$A:$B,2,0)</f>
        <v>servicios</v>
      </c>
      <c r="P2081">
        <f>VLOOKUP(J2081,[1]empresas!$A:$C,3,0)</f>
        <v>1</v>
      </c>
      <c r="Q2081">
        <f>VLOOKUP(J2081,[1]empresas!$A:$D,4,0)</f>
        <v>0</v>
      </c>
    </row>
    <row r="2082" spans="1:17" x14ac:dyDescent="0.3">
      <c r="A2082">
        <v>2550</v>
      </c>
      <c r="B2082">
        <v>41</v>
      </c>
      <c r="C2082">
        <v>0</v>
      </c>
      <c r="D2082" t="s">
        <v>17</v>
      </c>
      <c r="E2082">
        <v>2</v>
      </c>
      <c r="F2082">
        <v>1</v>
      </c>
      <c r="G2082">
        <v>1</v>
      </c>
      <c r="H2082" t="s">
        <v>20</v>
      </c>
      <c r="I2082">
        <v>12</v>
      </c>
      <c r="J2082">
        <v>31</v>
      </c>
      <c r="K2082">
        <v>0</v>
      </c>
      <c r="L2082">
        <v>0</v>
      </c>
      <c r="M2082">
        <v>0</v>
      </c>
      <c r="N2082">
        <v>0</v>
      </c>
      <c r="O2082" t="str">
        <f>VLOOKUP(J2082,[1]empresas!$A:$B,2,0)</f>
        <v>construccion</v>
      </c>
      <c r="P2082">
        <f>VLOOKUP(J2082,[1]empresas!$A:$C,3,0)</f>
        <v>1</v>
      </c>
      <c r="Q2082">
        <f>VLOOKUP(J2082,[1]empresas!$A:$D,4,0)</f>
        <v>1</v>
      </c>
    </row>
    <row r="2083" spans="1:17" x14ac:dyDescent="0.3">
      <c r="A2083">
        <v>2551</v>
      </c>
      <c r="B2083">
        <v>50</v>
      </c>
      <c r="C2083">
        <v>1</v>
      </c>
      <c r="D2083" t="s">
        <v>17</v>
      </c>
      <c r="E2083">
        <v>0</v>
      </c>
      <c r="F2083">
        <v>1</v>
      </c>
      <c r="G2083">
        <v>1</v>
      </c>
      <c r="H2083" t="s">
        <v>23</v>
      </c>
      <c r="I2083">
        <v>7</v>
      </c>
      <c r="J2083">
        <v>34</v>
      </c>
      <c r="K2083">
        <v>1</v>
      </c>
      <c r="L2083">
        <f>VLOOKUP(A2083,[2]accidentes!$B:$C,2,0)</f>
        <v>907</v>
      </c>
      <c r="M2083" t="str">
        <f>VLOOKUP(A2083,[2]accidentes!$B:$D,3,0)</f>
        <v>abdomen</v>
      </c>
      <c r="N2083" t="str">
        <f>VLOOKUP(A2083,[2]accidentes!$B:$E,4,0)</f>
        <v>trauma superficial</v>
      </c>
      <c r="O2083" t="str">
        <f>VLOOKUP(J2083,[1]empresas!$A:$B,2,0)</f>
        <v>educacion</v>
      </c>
      <c r="P2083">
        <f>VLOOKUP(J2083,[1]empresas!$A:$C,3,0)</f>
        <v>0</v>
      </c>
      <c r="Q2083">
        <f>VLOOKUP(J2083,[1]empresas!$A:$D,4,0)</f>
        <v>1</v>
      </c>
    </row>
    <row r="2084" spans="1:17" x14ac:dyDescent="0.3">
      <c r="A2084">
        <v>2552</v>
      </c>
      <c r="B2084">
        <v>37</v>
      </c>
      <c r="C2084">
        <v>0</v>
      </c>
      <c r="D2084" t="s">
        <v>17</v>
      </c>
      <c r="E2084">
        <v>1</v>
      </c>
      <c r="F2084">
        <v>0</v>
      </c>
      <c r="G2084">
        <v>1</v>
      </c>
      <c r="H2084" t="s">
        <v>20</v>
      </c>
      <c r="I2084">
        <v>11</v>
      </c>
      <c r="J2084">
        <v>52</v>
      </c>
      <c r="K2084">
        <v>0</v>
      </c>
      <c r="L2084">
        <v>0</v>
      </c>
      <c r="M2084">
        <v>0</v>
      </c>
      <c r="N2084">
        <v>0</v>
      </c>
      <c r="O2084" t="str">
        <f>VLOOKUP(J2084,[1]empresas!$A:$B,2,0)</f>
        <v>manufactura</v>
      </c>
      <c r="P2084">
        <f>VLOOKUP(J2084,[1]empresas!$A:$C,3,0)</f>
        <v>0</v>
      </c>
      <c r="Q2084">
        <f>VLOOKUP(J2084,[1]empresas!$A:$D,4,0)</f>
        <v>1</v>
      </c>
    </row>
    <row r="2085" spans="1:17" x14ac:dyDescent="0.3">
      <c r="A2085">
        <v>2553</v>
      </c>
      <c r="B2085">
        <v>51</v>
      </c>
      <c r="C2085">
        <v>0</v>
      </c>
      <c r="D2085" t="s">
        <v>19</v>
      </c>
      <c r="E2085">
        <v>0</v>
      </c>
      <c r="F2085">
        <v>0</v>
      </c>
      <c r="G2085">
        <v>0</v>
      </c>
      <c r="H2085" t="s">
        <v>20</v>
      </c>
      <c r="I2085">
        <v>13</v>
      </c>
      <c r="J2085">
        <v>72</v>
      </c>
      <c r="K2085">
        <v>1</v>
      </c>
      <c r="L2085">
        <f>VLOOKUP(A2085,[2]accidentes!$B:$C,2,0)</f>
        <v>908</v>
      </c>
      <c r="M2085" t="str">
        <f>VLOOKUP(A2085,[2]accidentes!$B:$D,3,0)</f>
        <v>espalda</v>
      </c>
      <c r="N2085" t="str">
        <f>VLOOKUP(A2085,[2]accidentes!$B:$E,4,0)</f>
        <v>trauma superficial</v>
      </c>
      <c r="O2085" t="str">
        <f>VLOOKUP(J2085,[1]empresas!$A:$B,2,0)</f>
        <v>construccion</v>
      </c>
      <c r="P2085">
        <f>VLOOKUP(J2085,[1]empresas!$A:$C,3,0)</f>
        <v>1</v>
      </c>
      <c r="Q2085">
        <f>VLOOKUP(J2085,[1]empresas!$A:$D,4,0)</f>
        <v>1</v>
      </c>
    </row>
    <row r="2086" spans="1:17" x14ac:dyDescent="0.3">
      <c r="A2086">
        <v>2554</v>
      </c>
      <c r="B2086">
        <v>48</v>
      </c>
      <c r="C2086">
        <v>0</v>
      </c>
      <c r="D2086" t="s">
        <v>19</v>
      </c>
      <c r="E2086">
        <v>1</v>
      </c>
      <c r="F2086">
        <v>0</v>
      </c>
      <c r="G2086">
        <v>1</v>
      </c>
      <c r="H2086" t="s">
        <v>18</v>
      </c>
      <c r="I2086">
        <v>12</v>
      </c>
      <c r="J2086">
        <v>67</v>
      </c>
      <c r="K2086">
        <v>0</v>
      </c>
      <c r="L2086">
        <v>0</v>
      </c>
      <c r="M2086">
        <v>0</v>
      </c>
      <c r="N2086">
        <v>0</v>
      </c>
      <c r="O2086" t="str">
        <f>VLOOKUP(J2086,[1]empresas!$A:$B,2,0)</f>
        <v>manufactura</v>
      </c>
      <c r="P2086">
        <f>VLOOKUP(J2086,[1]empresas!$A:$C,3,0)</f>
        <v>1</v>
      </c>
      <c r="Q2086">
        <f>VLOOKUP(J2086,[1]empresas!$A:$D,4,0)</f>
        <v>1</v>
      </c>
    </row>
    <row r="2087" spans="1:17" x14ac:dyDescent="0.3">
      <c r="A2087">
        <v>2556</v>
      </c>
      <c r="B2087">
        <v>42</v>
      </c>
      <c r="C2087">
        <v>1</v>
      </c>
      <c r="D2087" t="s">
        <v>17</v>
      </c>
      <c r="E2087">
        <v>0</v>
      </c>
      <c r="F2087">
        <v>0</v>
      </c>
      <c r="G2087">
        <v>1</v>
      </c>
      <c r="H2087" t="s">
        <v>18</v>
      </c>
      <c r="I2087">
        <v>5</v>
      </c>
      <c r="J2087">
        <v>61</v>
      </c>
      <c r="K2087">
        <v>0</v>
      </c>
      <c r="L2087">
        <v>0</v>
      </c>
      <c r="M2087">
        <v>0</v>
      </c>
      <c r="N2087">
        <v>0</v>
      </c>
      <c r="O2087" t="str">
        <f>VLOOKUP(J2087,[1]empresas!$A:$B,2,0)</f>
        <v>construccion</v>
      </c>
      <c r="P2087">
        <f>VLOOKUP(J2087,[1]empresas!$A:$C,3,0)</f>
        <v>1</v>
      </c>
      <c r="Q2087">
        <f>VLOOKUP(J2087,[1]empresas!$A:$D,4,0)</f>
        <v>1</v>
      </c>
    </row>
    <row r="2088" spans="1:17" x14ac:dyDescent="0.3">
      <c r="A2088">
        <v>2557</v>
      </c>
      <c r="B2088">
        <v>36</v>
      </c>
      <c r="C2088">
        <v>1</v>
      </c>
      <c r="D2088" t="s">
        <v>17</v>
      </c>
      <c r="E2088">
        <v>0</v>
      </c>
      <c r="F2088">
        <v>0</v>
      </c>
      <c r="G2088">
        <v>0</v>
      </c>
      <c r="H2088" t="s">
        <v>20</v>
      </c>
      <c r="I2088">
        <v>6</v>
      </c>
      <c r="J2088">
        <v>13</v>
      </c>
      <c r="K2088">
        <v>0</v>
      </c>
      <c r="L2088">
        <v>0</v>
      </c>
      <c r="M2088">
        <v>0</v>
      </c>
      <c r="N2088">
        <v>0</v>
      </c>
      <c r="O2088" t="str">
        <f>VLOOKUP(J2088,[1]empresas!$A:$B,2,0)</f>
        <v>agricultura</v>
      </c>
      <c r="P2088">
        <f>VLOOKUP(J2088,[1]empresas!$A:$C,3,0)</f>
        <v>1</v>
      </c>
      <c r="Q2088">
        <f>VLOOKUP(J2088,[1]empresas!$A:$D,4,0)</f>
        <v>0</v>
      </c>
    </row>
    <row r="2089" spans="1:17" x14ac:dyDescent="0.3">
      <c r="A2089">
        <v>2558</v>
      </c>
      <c r="B2089">
        <v>47</v>
      </c>
      <c r="C2089">
        <v>0</v>
      </c>
      <c r="D2089" t="s">
        <v>21</v>
      </c>
      <c r="E2089">
        <v>1</v>
      </c>
      <c r="F2089">
        <v>0</v>
      </c>
      <c r="G2089">
        <v>0</v>
      </c>
      <c r="H2089" t="s">
        <v>23</v>
      </c>
      <c r="I2089">
        <v>4</v>
      </c>
      <c r="J2089">
        <v>39</v>
      </c>
      <c r="K2089">
        <v>0</v>
      </c>
      <c r="L2089">
        <v>0</v>
      </c>
      <c r="M2089">
        <v>0</v>
      </c>
      <c r="N2089">
        <v>0</v>
      </c>
      <c r="O2089" t="str">
        <f>VLOOKUP(J2089,[1]empresas!$A:$B,2,0)</f>
        <v>construccion</v>
      </c>
      <c r="P2089">
        <f>VLOOKUP(J2089,[1]empresas!$A:$C,3,0)</f>
        <v>1</v>
      </c>
      <c r="Q2089">
        <f>VLOOKUP(J2089,[1]empresas!$A:$D,4,0)</f>
        <v>1</v>
      </c>
    </row>
    <row r="2090" spans="1:17" x14ac:dyDescent="0.3">
      <c r="A2090">
        <v>2560</v>
      </c>
      <c r="B2090">
        <v>38</v>
      </c>
      <c r="C2090">
        <v>1</v>
      </c>
      <c r="D2090" t="s">
        <v>19</v>
      </c>
      <c r="E2090">
        <v>2</v>
      </c>
      <c r="F2090">
        <v>0</v>
      </c>
      <c r="G2090">
        <v>0</v>
      </c>
      <c r="H2090" t="s">
        <v>20</v>
      </c>
      <c r="I2090">
        <v>8</v>
      </c>
      <c r="J2090">
        <v>86</v>
      </c>
      <c r="K2090">
        <v>1</v>
      </c>
      <c r="L2090">
        <f>VLOOKUP(A2090,[2]accidentes!$B:$C,2,0)</f>
        <v>910</v>
      </c>
      <c r="M2090" t="str">
        <f>VLOOKUP(A2090,[2]accidentes!$B:$D,3,0)</f>
        <v>cabeza</v>
      </c>
      <c r="N2090" t="str">
        <f>VLOOKUP(A2090,[2]accidentes!$B:$E,4,0)</f>
        <v>fractura</v>
      </c>
      <c r="O2090" t="str">
        <f>VLOOKUP(J2090,[1]empresas!$A:$B,2,0)</f>
        <v>alimentos</v>
      </c>
      <c r="P2090">
        <f>VLOOKUP(J2090,[1]empresas!$A:$C,3,0)</f>
        <v>1</v>
      </c>
      <c r="Q2090">
        <f>VLOOKUP(J2090,[1]empresas!$A:$D,4,0)</f>
        <v>1</v>
      </c>
    </row>
    <row r="2091" spans="1:17" x14ac:dyDescent="0.3">
      <c r="A2091">
        <v>2561</v>
      </c>
      <c r="B2091">
        <v>41</v>
      </c>
      <c r="C2091">
        <v>1</v>
      </c>
      <c r="D2091" t="s">
        <v>17</v>
      </c>
      <c r="E2091">
        <v>0</v>
      </c>
      <c r="F2091">
        <v>0</v>
      </c>
      <c r="G2091">
        <v>0</v>
      </c>
      <c r="H2091" t="s">
        <v>23</v>
      </c>
      <c r="I2091">
        <v>16</v>
      </c>
      <c r="J2091">
        <v>7</v>
      </c>
      <c r="K2091">
        <v>1</v>
      </c>
      <c r="L2091">
        <f>VLOOKUP(A2091,[2]accidentes!$B:$C,2,0)</f>
        <v>911</v>
      </c>
      <c r="M2091" t="str">
        <f>VLOOKUP(A2091,[2]accidentes!$B:$D,3,0)</f>
        <v>cabeza</v>
      </c>
      <c r="N2091" t="str">
        <f>VLOOKUP(A2091,[2]accidentes!$B:$E,4,0)</f>
        <v>trauma superficial</v>
      </c>
      <c r="O2091" t="str">
        <f>VLOOKUP(J2091,[1]empresas!$A:$B,2,0)</f>
        <v>alimentos</v>
      </c>
      <c r="P2091">
        <f>VLOOKUP(J2091,[1]empresas!$A:$C,3,0)</f>
        <v>1</v>
      </c>
      <c r="Q2091">
        <f>VLOOKUP(J2091,[1]empresas!$A:$D,4,0)</f>
        <v>1</v>
      </c>
    </row>
    <row r="2092" spans="1:17" x14ac:dyDescent="0.3">
      <c r="A2092">
        <v>2562</v>
      </c>
      <c r="B2092">
        <v>45</v>
      </c>
      <c r="C2092">
        <v>0</v>
      </c>
      <c r="D2092" t="s">
        <v>17</v>
      </c>
      <c r="E2092">
        <v>2</v>
      </c>
      <c r="F2092">
        <v>1</v>
      </c>
      <c r="G2092">
        <v>0</v>
      </c>
      <c r="H2092" t="s">
        <v>18</v>
      </c>
      <c r="I2092">
        <v>10</v>
      </c>
      <c r="J2092">
        <v>95</v>
      </c>
      <c r="K2092">
        <v>1</v>
      </c>
      <c r="L2092">
        <f>VLOOKUP(A2092,[2]accidentes!$B:$C,2,0)</f>
        <v>912</v>
      </c>
      <c r="M2092" t="str">
        <f>VLOOKUP(A2092,[2]accidentes!$B:$D,3,0)</f>
        <v>espalda</v>
      </c>
      <c r="N2092" t="str">
        <f>VLOOKUP(A2092,[2]accidentes!$B:$E,4,0)</f>
        <v>trauma superficial</v>
      </c>
      <c r="O2092" t="str">
        <f>VLOOKUP(J2092,[1]empresas!$A:$B,2,0)</f>
        <v>mineria</v>
      </c>
      <c r="P2092">
        <f>VLOOKUP(J2092,[1]empresas!$A:$C,3,0)</f>
        <v>1</v>
      </c>
      <c r="Q2092">
        <f>VLOOKUP(J2092,[1]empresas!$A:$D,4,0)</f>
        <v>0</v>
      </c>
    </row>
    <row r="2093" spans="1:17" x14ac:dyDescent="0.3">
      <c r="A2093">
        <v>2563</v>
      </c>
      <c r="B2093">
        <v>43</v>
      </c>
      <c r="C2093">
        <v>1</v>
      </c>
      <c r="D2093" t="s">
        <v>19</v>
      </c>
      <c r="E2093">
        <v>3</v>
      </c>
      <c r="F2093">
        <v>0</v>
      </c>
      <c r="G2093">
        <v>1</v>
      </c>
      <c r="H2093" t="s">
        <v>18</v>
      </c>
      <c r="I2093">
        <v>6</v>
      </c>
      <c r="J2093">
        <v>44</v>
      </c>
      <c r="K2093">
        <v>0</v>
      </c>
      <c r="L2093">
        <v>0</v>
      </c>
      <c r="M2093">
        <v>0</v>
      </c>
      <c r="N2093">
        <v>0</v>
      </c>
      <c r="O2093" t="str">
        <f>VLOOKUP(J2093,[1]empresas!$A:$B,2,0)</f>
        <v>construccion</v>
      </c>
      <c r="P2093">
        <f>VLOOKUP(J2093,[1]empresas!$A:$C,3,0)</f>
        <v>1</v>
      </c>
      <c r="Q2093">
        <f>VLOOKUP(J2093,[1]empresas!$A:$D,4,0)</f>
        <v>1</v>
      </c>
    </row>
    <row r="2094" spans="1:17" x14ac:dyDescent="0.3">
      <c r="A2094">
        <v>2564</v>
      </c>
      <c r="B2094">
        <v>24</v>
      </c>
      <c r="C2094">
        <v>1</v>
      </c>
      <c r="D2094" t="s">
        <v>19</v>
      </c>
      <c r="E2094">
        <v>0</v>
      </c>
      <c r="F2094">
        <v>1</v>
      </c>
      <c r="G2094">
        <v>1</v>
      </c>
      <c r="H2094" t="s">
        <v>18</v>
      </c>
      <c r="I2094">
        <v>1</v>
      </c>
      <c r="J2094">
        <v>66</v>
      </c>
      <c r="K2094">
        <v>1</v>
      </c>
      <c r="L2094">
        <f>VLOOKUP(A2094,[2]accidentes!$B:$C,2,0)</f>
        <v>913</v>
      </c>
      <c r="M2094" t="str">
        <f>VLOOKUP(A2094,[2]accidentes!$B:$D,3,0)</f>
        <v>espalda</v>
      </c>
      <c r="N2094" t="str">
        <f>VLOOKUP(A2094,[2]accidentes!$B:$E,4,0)</f>
        <v>herida</v>
      </c>
      <c r="O2094" t="str">
        <f>VLOOKUP(J2094,[1]empresas!$A:$B,2,0)</f>
        <v>salud</v>
      </c>
      <c r="P2094">
        <f>VLOOKUP(J2094,[1]empresas!$A:$C,3,0)</f>
        <v>1</v>
      </c>
      <c r="Q2094">
        <f>VLOOKUP(J2094,[1]empresas!$A:$D,4,0)</f>
        <v>1</v>
      </c>
    </row>
    <row r="2095" spans="1:17" x14ac:dyDescent="0.3">
      <c r="A2095">
        <v>2565</v>
      </c>
      <c r="B2095">
        <v>25</v>
      </c>
      <c r="C2095">
        <v>0</v>
      </c>
      <c r="D2095" t="s">
        <v>19</v>
      </c>
      <c r="E2095">
        <v>2</v>
      </c>
      <c r="F2095">
        <v>0</v>
      </c>
      <c r="G2095">
        <v>0</v>
      </c>
      <c r="H2095" t="s">
        <v>20</v>
      </c>
      <c r="I2095">
        <v>3</v>
      </c>
      <c r="J2095">
        <v>69</v>
      </c>
      <c r="K2095">
        <v>0</v>
      </c>
      <c r="L2095">
        <v>0</v>
      </c>
      <c r="M2095">
        <v>0</v>
      </c>
      <c r="N2095">
        <v>0</v>
      </c>
      <c r="O2095" t="str">
        <f>VLOOKUP(J2095,[1]empresas!$A:$B,2,0)</f>
        <v>manufactura</v>
      </c>
      <c r="P2095">
        <f>VLOOKUP(J2095,[1]empresas!$A:$C,3,0)</f>
        <v>1</v>
      </c>
      <c r="Q2095">
        <f>VLOOKUP(J2095,[1]empresas!$A:$D,4,0)</f>
        <v>1</v>
      </c>
    </row>
    <row r="2096" spans="1:17" x14ac:dyDescent="0.3">
      <c r="A2096">
        <v>2566</v>
      </c>
      <c r="B2096">
        <v>32</v>
      </c>
      <c r="C2096">
        <v>0</v>
      </c>
      <c r="D2096" t="s">
        <v>19</v>
      </c>
      <c r="E2096">
        <v>0</v>
      </c>
      <c r="F2096">
        <v>0</v>
      </c>
      <c r="G2096">
        <v>0</v>
      </c>
      <c r="H2096" t="s">
        <v>20</v>
      </c>
      <c r="I2096">
        <v>9</v>
      </c>
      <c r="J2096">
        <v>56</v>
      </c>
      <c r="K2096">
        <v>0</v>
      </c>
      <c r="L2096">
        <v>0</v>
      </c>
      <c r="M2096">
        <v>0</v>
      </c>
      <c r="N2096">
        <v>0</v>
      </c>
      <c r="O2096" t="str">
        <f>VLOOKUP(J2096,[1]empresas!$A:$B,2,0)</f>
        <v>educacion</v>
      </c>
      <c r="P2096">
        <f>VLOOKUP(J2096,[1]empresas!$A:$C,3,0)</f>
        <v>1</v>
      </c>
      <c r="Q2096">
        <f>VLOOKUP(J2096,[1]empresas!$A:$D,4,0)</f>
        <v>1</v>
      </c>
    </row>
    <row r="2097" spans="1:17" x14ac:dyDescent="0.3">
      <c r="A2097">
        <v>2568</v>
      </c>
      <c r="B2097">
        <v>70</v>
      </c>
      <c r="C2097">
        <v>0</v>
      </c>
      <c r="D2097" t="s">
        <v>19</v>
      </c>
      <c r="E2097">
        <v>0</v>
      </c>
      <c r="F2097">
        <v>0</v>
      </c>
      <c r="G2097">
        <v>0</v>
      </c>
      <c r="H2097" t="s">
        <v>23</v>
      </c>
      <c r="I2097">
        <v>10</v>
      </c>
      <c r="J2097">
        <v>126</v>
      </c>
      <c r="K2097">
        <v>0</v>
      </c>
      <c r="L2097">
        <v>0</v>
      </c>
      <c r="M2097">
        <v>0</v>
      </c>
      <c r="N2097">
        <v>0</v>
      </c>
      <c r="O2097" t="str">
        <f>VLOOKUP(J2097,[1]empresas!$A:$B,2,0)</f>
        <v>manufactura</v>
      </c>
      <c r="P2097">
        <f>VLOOKUP(J2097,[1]empresas!$A:$C,3,0)</f>
        <v>1</v>
      </c>
      <c r="Q2097">
        <f>VLOOKUP(J2097,[1]empresas!$A:$D,4,0)</f>
        <v>1</v>
      </c>
    </row>
    <row r="2098" spans="1:17" x14ac:dyDescent="0.3">
      <c r="A2098">
        <v>2569</v>
      </c>
      <c r="B2098">
        <v>41</v>
      </c>
      <c r="C2098">
        <v>0</v>
      </c>
      <c r="D2098" t="s">
        <v>19</v>
      </c>
      <c r="E2098">
        <v>3</v>
      </c>
      <c r="F2098">
        <v>0</v>
      </c>
      <c r="G2098">
        <v>1</v>
      </c>
      <c r="H2098" t="s">
        <v>20</v>
      </c>
      <c r="I2098">
        <v>11</v>
      </c>
      <c r="J2098">
        <v>129</v>
      </c>
      <c r="K2098">
        <v>0</v>
      </c>
      <c r="L2098">
        <v>0</v>
      </c>
      <c r="M2098">
        <v>0</v>
      </c>
      <c r="N2098">
        <v>0</v>
      </c>
      <c r="O2098" t="str">
        <f>VLOOKUP(J2098,[1]empresas!$A:$B,2,0)</f>
        <v>salud</v>
      </c>
      <c r="P2098">
        <f>VLOOKUP(J2098,[1]empresas!$A:$C,3,0)</f>
        <v>0</v>
      </c>
      <c r="Q2098">
        <f>VLOOKUP(J2098,[1]empresas!$A:$D,4,0)</f>
        <v>1</v>
      </c>
    </row>
    <row r="2099" spans="1:17" x14ac:dyDescent="0.3">
      <c r="A2099">
        <v>2570</v>
      </c>
      <c r="B2099">
        <v>34</v>
      </c>
      <c r="C2099">
        <v>0</v>
      </c>
      <c r="D2099" t="s">
        <v>19</v>
      </c>
      <c r="E2099">
        <v>2</v>
      </c>
      <c r="F2099">
        <v>1</v>
      </c>
      <c r="G2099">
        <v>1</v>
      </c>
      <c r="H2099" t="s">
        <v>20</v>
      </c>
      <c r="I2099">
        <v>12</v>
      </c>
      <c r="J2099">
        <v>46</v>
      </c>
      <c r="K2099">
        <v>1</v>
      </c>
      <c r="L2099">
        <f>VLOOKUP(A2099,[2]accidentes!$B:$C,2,0)</f>
        <v>915</v>
      </c>
      <c r="M2099" t="str">
        <f>VLOOKUP(A2099,[2]accidentes!$B:$D,3,0)</f>
        <v>pie</v>
      </c>
      <c r="N2099" t="str">
        <f>VLOOKUP(A2099,[2]accidentes!$B:$E,4,0)</f>
        <v>herida</v>
      </c>
      <c r="O2099" t="str">
        <f>VLOOKUP(J2099,[1]empresas!$A:$B,2,0)</f>
        <v>construccion</v>
      </c>
      <c r="P2099">
        <f>VLOOKUP(J2099,[1]empresas!$A:$C,3,0)</f>
        <v>1</v>
      </c>
      <c r="Q2099">
        <f>VLOOKUP(J2099,[1]empresas!$A:$D,4,0)</f>
        <v>0</v>
      </c>
    </row>
    <row r="2100" spans="1:17" x14ac:dyDescent="0.3">
      <c r="A2100">
        <v>2571</v>
      </c>
      <c r="B2100">
        <v>37</v>
      </c>
      <c r="C2100">
        <v>1</v>
      </c>
      <c r="D2100" t="s">
        <v>17</v>
      </c>
      <c r="E2100">
        <v>1</v>
      </c>
      <c r="F2100">
        <v>0</v>
      </c>
      <c r="G2100">
        <v>0</v>
      </c>
      <c r="H2100" t="s">
        <v>18</v>
      </c>
      <c r="I2100">
        <v>5</v>
      </c>
      <c r="J2100">
        <v>102</v>
      </c>
      <c r="K2100">
        <v>0</v>
      </c>
      <c r="L2100">
        <v>0</v>
      </c>
      <c r="M2100">
        <v>0</v>
      </c>
      <c r="N2100">
        <v>0</v>
      </c>
      <c r="O2100" t="str">
        <f>VLOOKUP(J2100,[1]empresas!$A:$B,2,0)</f>
        <v>servicios</v>
      </c>
      <c r="P2100">
        <f>VLOOKUP(J2100,[1]empresas!$A:$C,3,0)</f>
        <v>1</v>
      </c>
      <c r="Q2100">
        <f>VLOOKUP(J2100,[1]empresas!$A:$D,4,0)</f>
        <v>1</v>
      </c>
    </row>
    <row r="2101" spans="1:17" x14ac:dyDescent="0.3">
      <c r="A2101">
        <v>2572</v>
      </c>
      <c r="B2101">
        <v>34</v>
      </c>
      <c r="C2101">
        <v>1</v>
      </c>
      <c r="D2101" t="s">
        <v>19</v>
      </c>
      <c r="E2101">
        <v>2</v>
      </c>
      <c r="F2101">
        <v>1</v>
      </c>
      <c r="G2101">
        <v>0</v>
      </c>
      <c r="H2101" t="s">
        <v>20</v>
      </c>
      <c r="I2101">
        <v>18</v>
      </c>
      <c r="J2101">
        <v>102</v>
      </c>
      <c r="K2101">
        <v>0</v>
      </c>
      <c r="L2101">
        <v>0</v>
      </c>
      <c r="M2101">
        <v>0</v>
      </c>
      <c r="N2101">
        <v>0</v>
      </c>
      <c r="O2101" t="str">
        <f>VLOOKUP(J2101,[1]empresas!$A:$B,2,0)</f>
        <v>servicios</v>
      </c>
      <c r="P2101">
        <f>VLOOKUP(J2101,[1]empresas!$A:$C,3,0)</f>
        <v>1</v>
      </c>
      <c r="Q2101">
        <f>VLOOKUP(J2101,[1]empresas!$A:$D,4,0)</f>
        <v>1</v>
      </c>
    </row>
    <row r="2102" spans="1:17" x14ac:dyDescent="0.3">
      <c r="A2102">
        <v>2573</v>
      </c>
      <c r="B2102">
        <v>39</v>
      </c>
      <c r="C2102">
        <v>0</v>
      </c>
      <c r="D2102" t="s">
        <v>21</v>
      </c>
      <c r="E2102">
        <v>2</v>
      </c>
      <c r="F2102">
        <v>0</v>
      </c>
      <c r="G2102">
        <v>0</v>
      </c>
      <c r="H2102" t="s">
        <v>20</v>
      </c>
      <c r="I2102">
        <v>10</v>
      </c>
      <c r="J2102">
        <v>47</v>
      </c>
      <c r="K2102">
        <v>0</v>
      </c>
      <c r="L2102">
        <v>0</v>
      </c>
      <c r="M2102">
        <v>0</v>
      </c>
      <c r="N2102">
        <v>0</v>
      </c>
      <c r="O2102" t="str">
        <f>VLOOKUP(J2102,[1]empresas!$A:$B,2,0)</f>
        <v>agricultura</v>
      </c>
      <c r="P2102">
        <f>VLOOKUP(J2102,[1]empresas!$A:$C,3,0)</f>
        <v>1</v>
      </c>
      <c r="Q2102">
        <f>VLOOKUP(J2102,[1]empresas!$A:$D,4,0)</f>
        <v>1</v>
      </c>
    </row>
    <row r="2103" spans="1:17" x14ac:dyDescent="0.3">
      <c r="A2103">
        <v>2574</v>
      </c>
      <c r="B2103">
        <v>37</v>
      </c>
      <c r="C2103">
        <v>0</v>
      </c>
      <c r="D2103" t="s">
        <v>19</v>
      </c>
      <c r="E2103">
        <v>0</v>
      </c>
      <c r="F2103">
        <v>0</v>
      </c>
      <c r="G2103">
        <v>1</v>
      </c>
      <c r="H2103" t="s">
        <v>20</v>
      </c>
      <c r="I2103">
        <v>11</v>
      </c>
      <c r="J2103">
        <v>98</v>
      </c>
      <c r="K2103">
        <v>0</v>
      </c>
      <c r="L2103">
        <v>0</v>
      </c>
      <c r="M2103">
        <v>0</v>
      </c>
      <c r="N2103">
        <v>0</v>
      </c>
      <c r="O2103" t="str">
        <f>VLOOKUP(J2103,[1]empresas!$A:$B,2,0)</f>
        <v>manufactura</v>
      </c>
      <c r="P2103">
        <f>VLOOKUP(J2103,[1]empresas!$A:$C,3,0)</f>
        <v>1</v>
      </c>
      <c r="Q2103">
        <f>VLOOKUP(J2103,[1]empresas!$A:$D,4,0)</f>
        <v>1</v>
      </c>
    </row>
    <row r="2104" spans="1:17" x14ac:dyDescent="0.3">
      <c r="A2104">
        <v>2575</v>
      </c>
      <c r="B2104">
        <v>31</v>
      </c>
      <c r="C2104">
        <v>1</v>
      </c>
      <c r="D2104" t="s">
        <v>21</v>
      </c>
      <c r="E2104">
        <v>2</v>
      </c>
      <c r="F2104">
        <v>0</v>
      </c>
      <c r="G2104">
        <v>0</v>
      </c>
      <c r="H2104" t="s">
        <v>20</v>
      </c>
      <c r="I2104">
        <v>9</v>
      </c>
      <c r="J2104">
        <v>29</v>
      </c>
      <c r="K2104">
        <v>0</v>
      </c>
      <c r="L2104">
        <v>0</v>
      </c>
      <c r="M2104">
        <v>0</v>
      </c>
      <c r="N2104">
        <v>0</v>
      </c>
      <c r="O2104" t="str">
        <f>VLOOKUP(J2104,[1]empresas!$A:$B,2,0)</f>
        <v>comercio</v>
      </c>
      <c r="P2104">
        <f>VLOOKUP(J2104,[1]empresas!$A:$C,3,0)</f>
        <v>1</v>
      </c>
      <c r="Q2104">
        <f>VLOOKUP(J2104,[1]empresas!$A:$D,4,0)</f>
        <v>1</v>
      </c>
    </row>
    <row r="2105" spans="1:17" x14ac:dyDescent="0.3">
      <c r="A2105">
        <v>2576</v>
      </c>
      <c r="B2105">
        <v>34</v>
      </c>
      <c r="C2105">
        <v>0</v>
      </c>
      <c r="D2105" t="s">
        <v>21</v>
      </c>
      <c r="E2105">
        <v>1</v>
      </c>
      <c r="F2105">
        <v>0</v>
      </c>
      <c r="G2105">
        <v>1</v>
      </c>
      <c r="H2105" t="s">
        <v>18</v>
      </c>
      <c r="I2105">
        <v>17</v>
      </c>
      <c r="J2105">
        <v>150</v>
      </c>
      <c r="K2105">
        <v>0</v>
      </c>
      <c r="L2105">
        <v>0</v>
      </c>
      <c r="M2105">
        <v>0</v>
      </c>
      <c r="N2105">
        <v>0</v>
      </c>
      <c r="O2105" t="str">
        <f>VLOOKUP(J2105,[1]empresas!$A:$B,2,0)</f>
        <v>comercio</v>
      </c>
      <c r="P2105">
        <f>VLOOKUP(J2105,[1]empresas!$A:$C,3,0)</f>
        <v>0</v>
      </c>
      <c r="Q2105">
        <f>VLOOKUP(J2105,[1]empresas!$A:$D,4,0)</f>
        <v>1</v>
      </c>
    </row>
    <row r="2106" spans="1:17" x14ac:dyDescent="0.3">
      <c r="A2106">
        <v>2577</v>
      </c>
      <c r="B2106">
        <v>29</v>
      </c>
      <c r="C2106">
        <v>0</v>
      </c>
      <c r="D2106" t="s">
        <v>21</v>
      </c>
      <c r="E2106">
        <v>2</v>
      </c>
      <c r="F2106">
        <v>0</v>
      </c>
      <c r="G2106">
        <v>0</v>
      </c>
      <c r="H2106" t="s">
        <v>18</v>
      </c>
      <c r="I2106">
        <v>12</v>
      </c>
      <c r="J2106">
        <v>97</v>
      </c>
      <c r="K2106">
        <v>1</v>
      </c>
      <c r="L2106">
        <f>VLOOKUP(A2106,[2]accidentes!$B:$C,2,0)</f>
        <v>916</v>
      </c>
      <c r="M2106" t="str">
        <f>VLOOKUP(A2106,[2]accidentes!$B:$D,3,0)</f>
        <v>pie</v>
      </c>
      <c r="N2106" t="str">
        <f>VLOOKUP(A2106,[2]accidentes!$B:$E,4,0)</f>
        <v>herida</v>
      </c>
      <c r="O2106" t="str">
        <f>VLOOKUP(J2106,[1]empresas!$A:$B,2,0)</f>
        <v>construccion</v>
      </c>
      <c r="P2106">
        <f>VLOOKUP(J2106,[1]empresas!$A:$C,3,0)</f>
        <v>1</v>
      </c>
      <c r="Q2106">
        <f>VLOOKUP(J2106,[1]empresas!$A:$D,4,0)</f>
        <v>0</v>
      </c>
    </row>
    <row r="2107" spans="1:17" x14ac:dyDescent="0.3">
      <c r="A2107">
        <v>2578</v>
      </c>
      <c r="B2107">
        <v>28</v>
      </c>
      <c r="C2107">
        <v>0</v>
      </c>
      <c r="D2107" t="s">
        <v>21</v>
      </c>
      <c r="E2107">
        <v>4</v>
      </c>
      <c r="F2107">
        <v>0</v>
      </c>
      <c r="G2107">
        <v>1</v>
      </c>
      <c r="H2107" t="s">
        <v>20</v>
      </c>
      <c r="I2107">
        <v>5</v>
      </c>
      <c r="J2107">
        <v>34</v>
      </c>
      <c r="K2107">
        <v>1</v>
      </c>
      <c r="L2107">
        <f>VLOOKUP(A2107,[2]accidentes!$B:$C,2,0)</f>
        <v>917</v>
      </c>
      <c r="M2107" t="str">
        <f>VLOOKUP(A2107,[2]accidentes!$B:$D,3,0)</f>
        <v>cabeza</v>
      </c>
      <c r="N2107" t="str">
        <f>VLOOKUP(A2107,[2]accidentes!$B:$E,4,0)</f>
        <v>fractura</v>
      </c>
      <c r="O2107" t="str">
        <f>VLOOKUP(J2107,[1]empresas!$A:$B,2,0)</f>
        <v>educacion</v>
      </c>
      <c r="P2107">
        <f>VLOOKUP(J2107,[1]empresas!$A:$C,3,0)</f>
        <v>0</v>
      </c>
      <c r="Q2107">
        <f>VLOOKUP(J2107,[1]empresas!$A:$D,4,0)</f>
        <v>1</v>
      </c>
    </row>
    <row r="2108" spans="1:17" x14ac:dyDescent="0.3">
      <c r="A2108">
        <v>2579</v>
      </c>
      <c r="B2108">
        <v>49</v>
      </c>
      <c r="C2108">
        <v>0</v>
      </c>
      <c r="D2108" t="s">
        <v>17</v>
      </c>
      <c r="E2108">
        <v>1</v>
      </c>
      <c r="F2108">
        <v>0</v>
      </c>
      <c r="G2108">
        <v>0</v>
      </c>
      <c r="H2108" t="s">
        <v>20</v>
      </c>
      <c r="I2108">
        <v>12</v>
      </c>
      <c r="J2108">
        <v>129</v>
      </c>
      <c r="K2108">
        <v>0</v>
      </c>
      <c r="L2108">
        <v>0</v>
      </c>
      <c r="M2108">
        <v>0</v>
      </c>
      <c r="N2108">
        <v>0</v>
      </c>
      <c r="O2108" t="str">
        <f>VLOOKUP(J2108,[1]empresas!$A:$B,2,0)</f>
        <v>salud</v>
      </c>
      <c r="P2108">
        <f>VLOOKUP(J2108,[1]empresas!$A:$C,3,0)</f>
        <v>0</v>
      </c>
      <c r="Q2108">
        <f>VLOOKUP(J2108,[1]empresas!$A:$D,4,0)</f>
        <v>1</v>
      </c>
    </row>
    <row r="2109" spans="1:17" x14ac:dyDescent="0.3">
      <c r="A2109">
        <v>2580</v>
      </c>
      <c r="B2109">
        <v>32</v>
      </c>
      <c r="C2109">
        <v>1</v>
      </c>
      <c r="D2109" t="s">
        <v>17</v>
      </c>
      <c r="E2109">
        <v>0</v>
      </c>
      <c r="F2109">
        <v>0</v>
      </c>
      <c r="G2109">
        <v>0</v>
      </c>
      <c r="H2109" t="s">
        <v>20</v>
      </c>
      <c r="I2109">
        <v>13</v>
      </c>
      <c r="J2109">
        <v>51</v>
      </c>
      <c r="K2109">
        <v>0</v>
      </c>
      <c r="L2109">
        <v>0</v>
      </c>
      <c r="M2109">
        <v>0</v>
      </c>
      <c r="N2109">
        <v>0</v>
      </c>
      <c r="O2109" t="str">
        <f>VLOOKUP(J2109,[1]empresas!$A:$B,2,0)</f>
        <v>comercio</v>
      </c>
      <c r="P2109">
        <f>VLOOKUP(J2109,[1]empresas!$A:$C,3,0)</f>
        <v>1</v>
      </c>
      <c r="Q2109">
        <f>VLOOKUP(J2109,[1]empresas!$A:$D,4,0)</f>
        <v>1</v>
      </c>
    </row>
    <row r="2110" spans="1:17" x14ac:dyDescent="0.3">
      <c r="A2110">
        <v>2581</v>
      </c>
      <c r="B2110">
        <v>62</v>
      </c>
      <c r="C2110">
        <v>1</v>
      </c>
      <c r="D2110" t="s">
        <v>17</v>
      </c>
      <c r="E2110">
        <v>0</v>
      </c>
      <c r="F2110">
        <v>1</v>
      </c>
      <c r="G2110">
        <v>0</v>
      </c>
      <c r="H2110" t="s">
        <v>23</v>
      </c>
      <c r="I2110">
        <v>7</v>
      </c>
      <c r="J2110">
        <v>131</v>
      </c>
      <c r="K2110">
        <v>1</v>
      </c>
      <c r="L2110">
        <f>VLOOKUP(A2110,[2]accidentes!$B:$C,2,0)</f>
        <v>918</v>
      </c>
      <c r="M2110" t="str">
        <f>VLOOKUP(A2110,[2]accidentes!$B:$D,3,0)</f>
        <v>mano</v>
      </c>
      <c r="N2110" t="str">
        <f>VLOOKUP(A2110,[2]accidentes!$B:$E,4,0)</f>
        <v>lesiones multiples</v>
      </c>
      <c r="O2110" t="str">
        <f>VLOOKUP(J2110,[1]empresas!$A:$B,2,0)</f>
        <v>construccion</v>
      </c>
      <c r="P2110">
        <f>VLOOKUP(J2110,[1]empresas!$A:$C,3,0)</f>
        <v>0</v>
      </c>
      <c r="Q2110">
        <f>VLOOKUP(J2110,[1]empresas!$A:$D,4,0)</f>
        <v>0</v>
      </c>
    </row>
    <row r="2111" spans="1:17" x14ac:dyDescent="0.3">
      <c r="A2111">
        <v>2582</v>
      </c>
      <c r="B2111">
        <v>42</v>
      </c>
      <c r="C2111">
        <v>0</v>
      </c>
      <c r="D2111" t="s">
        <v>17</v>
      </c>
      <c r="E2111">
        <v>1</v>
      </c>
      <c r="F2111">
        <v>1</v>
      </c>
      <c r="G2111">
        <v>0</v>
      </c>
      <c r="H2111" t="s">
        <v>20</v>
      </c>
      <c r="I2111">
        <v>9</v>
      </c>
      <c r="J2111">
        <v>139</v>
      </c>
      <c r="K2111">
        <v>0</v>
      </c>
      <c r="L2111">
        <v>0</v>
      </c>
      <c r="M2111">
        <v>0</v>
      </c>
      <c r="N2111">
        <v>0</v>
      </c>
      <c r="O2111" t="str">
        <f>VLOOKUP(J2111,[1]empresas!$A:$B,2,0)</f>
        <v>funcion publica</v>
      </c>
      <c r="P2111">
        <f>VLOOKUP(J2111,[1]empresas!$A:$C,3,0)</f>
        <v>1</v>
      </c>
      <c r="Q2111">
        <f>VLOOKUP(J2111,[1]empresas!$A:$D,4,0)</f>
        <v>0</v>
      </c>
    </row>
    <row r="2112" spans="1:17" x14ac:dyDescent="0.3">
      <c r="A2112">
        <v>2583</v>
      </c>
      <c r="B2112">
        <v>53</v>
      </c>
      <c r="C2112">
        <v>1</v>
      </c>
      <c r="D2112" t="s">
        <v>19</v>
      </c>
      <c r="E2112">
        <v>0</v>
      </c>
      <c r="F2112">
        <v>0</v>
      </c>
      <c r="G2112">
        <v>0</v>
      </c>
      <c r="H2112" t="s">
        <v>20</v>
      </c>
      <c r="I2112">
        <v>9</v>
      </c>
      <c r="J2112">
        <v>116</v>
      </c>
      <c r="K2112">
        <v>0</v>
      </c>
      <c r="L2112">
        <v>0</v>
      </c>
      <c r="M2112">
        <v>0</v>
      </c>
      <c r="N2112">
        <v>0</v>
      </c>
      <c r="O2112" t="str">
        <f>VLOOKUP(J2112,[1]empresas!$A:$B,2,0)</f>
        <v>alimentos</v>
      </c>
      <c r="P2112">
        <f>VLOOKUP(J2112,[1]empresas!$A:$C,3,0)</f>
        <v>0</v>
      </c>
      <c r="Q2112">
        <f>VLOOKUP(J2112,[1]empresas!$A:$D,4,0)</f>
        <v>1</v>
      </c>
    </row>
    <row r="2113" spans="1:17" x14ac:dyDescent="0.3">
      <c r="A2113">
        <v>2584</v>
      </c>
      <c r="B2113">
        <v>33</v>
      </c>
      <c r="C2113">
        <v>1</v>
      </c>
      <c r="D2113" t="s">
        <v>19</v>
      </c>
      <c r="E2113">
        <v>1</v>
      </c>
      <c r="F2113">
        <v>0</v>
      </c>
      <c r="G2113">
        <v>0</v>
      </c>
      <c r="H2113" t="s">
        <v>20</v>
      </c>
      <c r="I2113">
        <v>9</v>
      </c>
      <c r="J2113">
        <v>77</v>
      </c>
      <c r="K2113">
        <v>0</v>
      </c>
      <c r="L2113">
        <v>0</v>
      </c>
      <c r="M2113">
        <v>0</v>
      </c>
      <c r="N2113">
        <v>0</v>
      </c>
      <c r="O2113" t="str">
        <f>VLOOKUP(J2113,[1]empresas!$A:$B,2,0)</f>
        <v>servicios</v>
      </c>
      <c r="P2113">
        <f>VLOOKUP(J2113,[1]empresas!$A:$C,3,0)</f>
        <v>1</v>
      </c>
      <c r="Q2113">
        <f>VLOOKUP(J2113,[1]empresas!$A:$D,4,0)</f>
        <v>1</v>
      </c>
    </row>
    <row r="2114" spans="1:17" x14ac:dyDescent="0.3">
      <c r="A2114">
        <v>2586</v>
      </c>
      <c r="B2114">
        <v>40</v>
      </c>
      <c r="C2114">
        <v>0</v>
      </c>
      <c r="D2114" t="s">
        <v>19</v>
      </c>
      <c r="E2114">
        <v>2</v>
      </c>
      <c r="F2114">
        <v>0</v>
      </c>
      <c r="G2114">
        <v>1</v>
      </c>
      <c r="H2114" t="s">
        <v>18</v>
      </c>
      <c r="I2114">
        <v>7</v>
      </c>
      <c r="J2114">
        <v>18</v>
      </c>
      <c r="K2114">
        <v>0</v>
      </c>
      <c r="L2114">
        <v>0</v>
      </c>
      <c r="M2114">
        <v>0</v>
      </c>
      <c r="N2114">
        <v>0</v>
      </c>
      <c r="O2114" t="str">
        <f>VLOOKUP(J2114,[1]empresas!$A:$B,2,0)</f>
        <v>comercio</v>
      </c>
      <c r="P2114">
        <f>VLOOKUP(J2114,[1]empresas!$A:$C,3,0)</f>
        <v>1</v>
      </c>
      <c r="Q2114">
        <f>VLOOKUP(J2114,[1]empresas!$A:$D,4,0)</f>
        <v>1</v>
      </c>
    </row>
    <row r="2115" spans="1:17" x14ac:dyDescent="0.3">
      <c r="A2115">
        <v>2587</v>
      </c>
      <c r="B2115">
        <v>57</v>
      </c>
      <c r="C2115">
        <v>0</v>
      </c>
      <c r="D2115" t="s">
        <v>19</v>
      </c>
      <c r="E2115">
        <v>3</v>
      </c>
      <c r="F2115">
        <v>1</v>
      </c>
      <c r="G2115">
        <v>0</v>
      </c>
      <c r="H2115" t="s">
        <v>20</v>
      </c>
      <c r="I2115">
        <v>4</v>
      </c>
      <c r="J2115">
        <v>38</v>
      </c>
      <c r="K2115">
        <v>0</v>
      </c>
      <c r="L2115">
        <v>0</v>
      </c>
      <c r="M2115">
        <v>0</v>
      </c>
      <c r="N2115">
        <v>0</v>
      </c>
      <c r="O2115" t="str">
        <f>VLOOKUP(J2115,[1]empresas!$A:$B,2,0)</f>
        <v>funcion publica</v>
      </c>
      <c r="P2115">
        <f>VLOOKUP(J2115,[1]empresas!$A:$C,3,0)</f>
        <v>0</v>
      </c>
      <c r="Q2115">
        <f>VLOOKUP(J2115,[1]empresas!$A:$D,4,0)</f>
        <v>1</v>
      </c>
    </row>
    <row r="2116" spans="1:17" x14ac:dyDescent="0.3">
      <c r="A2116">
        <v>2588</v>
      </c>
      <c r="B2116">
        <v>39</v>
      </c>
      <c r="C2116">
        <v>1</v>
      </c>
      <c r="D2116" t="s">
        <v>19</v>
      </c>
      <c r="E2116">
        <v>1</v>
      </c>
      <c r="F2116">
        <v>0</v>
      </c>
      <c r="G2116">
        <v>0</v>
      </c>
      <c r="H2116" t="s">
        <v>20</v>
      </c>
      <c r="I2116">
        <v>9</v>
      </c>
      <c r="J2116">
        <v>15</v>
      </c>
      <c r="K2116">
        <v>0</v>
      </c>
      <c r="L2116">
        <v>0</v>
      </c>
      <c r="M2116">
        <v>0</v>
      </c>
      <c r="N2116">
        <v>0</v>
      </c>
      <c r="O2116" t="str">
        <f>VLOOKUP(J2116,[1]empresas!$A:$B,2,0)</f>
        <v>manufactura</v>
      </c>
      <c r="P2116">
        <f>VLOOKUP(J2116,[1]empresas!$A:$C,3,0)</f>
        <v>1</v>
      </c>
      <c r="Q2116">
        <f>VLOOKUP(J2116,[1]empresas!$A:$D,4,0)</f>
        <v>1</v>
      </c>
    </row>
    <row r="2117" spans="1:17" x14ac:dyDescent="0.3">
      <c r="A2117">
        <v>2589</v>
      </c>
      <c r="B2117">
        <v>33</v>
      </c>
      <c r="C2117">
        <v>0</v>
      </c>
      <c r="D2117" t="s">
        <v>21</v>
      </c>
      <c r="E2117">
        <v>1</v>
      </c>
      <c r="F2117">
        <v>0</v>
      </c>
      <c r="G2117">
        <v>0</v>
      </c>
      <c r="H2117" t="s">
        <v>20</v>
      </c>
      <c r="I2117">
        <v>12</v>
      </c>
      <c r="J2117">
        <v>29</v>
      </c>
      <c r="K2117">
        <v>0</v>
      </c>
      <c r="L2117">
        <v>0</v>
      </c>
      <c r="M2117">
        <v>0</v>
      </c>
      <c r="N2117">
        <v>0</v>
      </c>
      <c r="O2117" t="str">
        <f>VLOOKUP(J2117,[1]empresas!$A:$B,2,0)</f>
        <v>comercio</v>
      </c>
      <c r="P2117">
        <f>VLOOKUP(J2117,[1]empresas!$A:$C,3,0)</f>
        <v>1</v>
      </c>
      <c r="Q2117">
        <f>VLOOKUP(J2117,[1]empresas!$A:$D,4,0)</f>
        <v>1</v>
      </c>
    </row>
    <row r="2118" spans="1:17" x14ac:dyDescent="0.3">
      <c r="A2118">
        <v>2590</v>
      </c>
      <c r="B2118">
        <v>44</v>
      </c>
      <c r="C2118">
        <v>0</v>
      </c>
      <c r="D2118" t="s">
        <v>19</v>
      </c>
      <c r="E2118">
        <v>2</v>
      </c>
      <c r="F2118">
        <v>0</v>
      </c>
      <c r="G2118">
        <v>1</v>
      </c>
      <c r="H2118" t="s">
        <v>20</v>
      </c>
      <c r="I2118">
        <v>10</v>
      </c>
      <c r="J2118">
        <v>98</v>
      </c>
      <c r="K2118">
        <v>0</v>
      </c>
      <c r="L2118">
        <v>0</v>
      </c>
      <c r="M2118">
        <v>0</v>
      </c>
      <c r="N2118">
        <v>0</v>
      </c>
      <c r="O2118" t="str">
        <f>VLOOKUP(J2118,[1]empresas!$A:$B,2,0)</f>
        <v>manufactura</v>
      </c>
      <c r="P2118">
        <f>VLOOKUP(J2118,[1]empresas!$A:$C,3,0)</f>
        <v>1</v>
      </c>
      <c r="Q2118">
        <f>VLOOKUP(J2118,[1]empresas!$A:$D,4,0)</f>
        <v>1</v>
      </c>
    </row>
    <row r="2119" spans="1:17" x14ac:dyDescent="0.3">
      <c r="A2119">
        <v>2591</v>
      </c>
      <c r="B2119">
        <v>40</v>
      </c>
      <c r="C2119">
        <v>0</v>
      </c>
      <c r="D2119" t="s">
        <v>21</v>
      </c>
      <c r="E2119">
        <v>1</v>
      </c>
      <c r="F2119">
        <v>0</v>
      </c>
      <c r="G2119">
        <v>1</v>
      </c>
      <c r="H2119" t="s">
        <v>23</v>
      </c>
      <c r="I2119">
        <v>5</v>
      </c>
      <c r="J2119">
        <v>63</v>
      </c>
      <c r="K2119">
        <v>0</v>
      </c>
      <c r="L2119">
        <v>0</v>
      </c>
      <c r="M2119">
        <v>0</v>
      </c>
      <c r="N2119">
        <v>0</v>
      </c>
      <c r="O2119" t="str">
        <f>VLOOKUP(J2119,[1]empresas!$A:$B,2,0)</f>
        <v>alimentos</v>
      </c>
      <c r="P2119">
        <f>VLOOKUP(J2119,[1]empresas!$A:$C,3,0)</f>
        <v>1</v>
      </c>
      <c r="Q2119">
        <f>VLOOKUP(J2119,[1]empresas!$A:$D,4,0)</f>
        <v>1</v>
      </c>
    </row>
    <row r="2120" spans="1:17" x14ac:dyDescent="0.3">
      <c r="A2120">
        <v>2593</v>
      </c>
      <c r="B2120">
        <v>65</v>
      </c>
      <c r="C2120">
        <v>1</v>
      </c>
      <c r="D2120" t="s">
        <v>22</v>
      </c>
      <c r="E2120">
        <v>1</v>
      </c>
      <c r="F2120">
        <v>1</v>
      </c>
      <c r="G2120">
        <v>1</v>
      </c>
      <c r="H2120" t="s">
        <v>23</v>
      </c>
      <c r="I2120">
        <v>16</v>
      </c>
      <c r="J2120">
        <v>101</v>
      </c>
      <c r="K2120">
        <v>0</v>
      </c>
      <c r="L2120">
        <v>0</v>
      </c>
      <c r="M2120">
        <v>0</v>
      </c>
      <c r="N2120">
        <v>0</v>
      </c>
      <c r="O2120" t="str">
        <f>VLOOKUP(J2120,[1]empresas!$A:$B,2,0)</f>
        <v>comercio</v>
      </c>
      <c r="P2120">
        <f>VLOOKUP(J2120,[1]empresas!$A:$C,3,0)</f>
        <v>1</v>
      </c>
      <c r="Q2120">
        <f>VLOOKUP(J2120,[1]empresas!$A:$D,4,0)</f>
        <v>0</v>
      </c>
    </row>
    <row r="2121" spans="1:17" x14ac:dyDescent="0.3">
      <c r="A2121">
        <v>2594</v>
      </c>
      <c r="B2121">
        <v>37</v>
      </c>
      <c r="C2121">
        <v>1</v>
      </c>
      <c r="D2121" t="s">
        <v>19</v>
      </c>
      <c r="E2121">
        <v>0</v>
      </c>
      <c r="F2121">
        <v>1</v>
      </c>
      <c r="G2121">
        <v>1</v>
      </c>
      <c r="H2121" t="s">
        <v>23</v>
      </c>
      <c r="I2121">
        <v>16</v>
      </c>
      <c r="J2121">
        <v>64</v>
      </c>
      <c r="K2121">
        <v>1</v>
      </c>
      <c r="L2121">
        <f>VLOOKUP(A2121,[2]accidentes!$B:$C,2,0)</f>
        <v>919</v>
      </c>
      <c r="M2121" t="str">
        <f>VLOOKUP(A2121,[2]accidentes!$B:$D,3,0)</f>
        <v>espalda</v>
      </c>
      <c r="N2121" t="str">
        <f>VLOOKUP(A2121,[2]accidentes!$B:$E,4,0)</f>
        <v>fractura</v>
      </c>
      <c r="O2121" t="str">
        <f>VLOOKUP(J2121,[1]empresas!$A:$B,2,0)</f>
        <v>mineria</v>
      </c>
      <c r="P2121">
        <f>VLOOKUP(J2121,[1]empresas!$A:$C,3,0)</f>
        <v>1</v>
      </c>
      <c r="Q2121">
        <f>VLOOKUP(J2121,[1]empresas!$A:$D,4,0)</f>
        <v>1</v>
      </c>
    </row>
    <row r="2122" spans="1:17" x14ac:dyDescent="0.3">
      <c r="A2122">
        <v>2597</v>
      </c>
      <c r="B2122">
        <v>48</v>
      </c>
      <c r="C2122">
        <v>0</v>
      </c>
      <c r="D2122" t="s">
        <v>19</v>
      </c>
      <c r="E2122">
        <v>0</v>
      </c>
      <c r="F2122">
        <v>0</v>
      </c>
      <c r="G2122">
        <v>1</v>
      </c>
      <c r="H2122" t="s">
        <v>20</v>
      </c>
      <c r="I2122">
        <v>3</v>
      </c>
      <c r="J2122">
        <v>79</v>
      </c>
      <c r="K2122">
        <v>0</v>
      </c>
      <c r="L2122">
        <v>0</v>
      </c>
      <c r="M2122">
        <v>0</v>
      </c>
      <c r="N2122">
        <v>0</v>
      </c>
      <c r="O2122" t="str">
        <f>VLOOKUP(J2122,[1]empresas!$A:$B,2,0)</f>
        <v>manufactura</v>
      </c>
      <c r="P2122">
        <f>VLOOKUP(J2122,[1]empresas!$A:$C,3,0)</f>
        <v>1</v>
      </c>
      <c r="Q2122">
        <f>VLOOKUP(J2122,[1]empresas!$A:$D,4,0)</f>
        <v>1</v>
      </c>
    </row>
    <row r="2123" spans="1:17" x14ac:dyDescent="0.3">
      <c r="A2123">
        <v>2598</v>
      </c>
      <c r="B2123">
        <v>61</v>
      </c>
      <c r="C2123">
        <v>1</v>
      </c>
      <c r="D2123" t="s">
        <v>19</v>
      </c>
      <c r="E2123">
        <v>1</v>
      </c>
      <c r="F2123">
        <v>0</v>
      </c>
      <c r="G2123">
        <v>1</v>
      </c>
      <c r="H2123" t="s">
        <v>20</v>
      </c>
      <c r="I2123">
        <v>11</v>
      </c>
      <c r="J2123">
        <v>29</v>
      </c>
      <c r="K2123">
        <v>1</v>
      </c>
      <c r="L2123">
        <f>VLOOKUP(A2123,[2]accidentes!$B:$C,2,0)</f>
        <v>922</v>
      </c>
      <c r="M2123" t="str">
        <f>VLOOKUP(A2123,[2]accidentes!$B:$D,3,0)</f>
        <v>mano</v>
      </c>
      <c r="N2123" t="str">
        <f>VLOOKUP(A2123,[2]accidentes!$B:$E,4,0)</f>
        <v>herida</v>
      </c>
      <c r="O2123" t="str">
        <f>VLOOKUP(J2123,[1]empresas!$A:$B,2,0)</f>
        <v>comercio</v>
      </c>
      <c r="P2123">
        <f>VLOOKUP(J2123,[1]empresas!$A:$C,3,0)</f>
        <v>1</v>
      </c>
      <c r="Q2123">
        <f>VLOOKUP(J2123,[1]empresas!$A:$D,4,0)</f>
        <v>1</v>
      </c>
    </row>
    <row r="2124" spans="1:17" x14ac:dyDescent="0.3">
      <c r="A2124">
        <v>2599</v>
      </c>
      <c r="B2124">
        <v>57</v>
      </c>
      <c r="C2124">
        <v>1</v>
      </c>
      <c r="D2124" t="s">
        <v>19</v>
      </c>
      <c r="E2124">
        <v>1</v>
      </c>
      <c r="F2124">
        <v>1</v>
      </c>
      <c r="G2124">
        <v>0</v>
      </c>
      <c r="H2124" t="s">
        <v>20</v>
      </c>
      <c r="I2124">
        <v>9</v>
      </c>
      <c r="J2124">
        <v>87</v>
      </c>
      <c r="K2124">
        <v>0</v>
      </c>
      <c r="L2124">
        <v>0</v>
      </c>
      <c r="M2124">
        <v>0</v>
      </c>
      <c r="N2124">
        <v>0</v>
      </c>
      <c r="O2124" t="str">
        <f>VLOOKUP(J2124,[1]empresas!$A:$B,2,0)</f>
        <v>servicios</v>
      </c>
      <c r="P2124">
        <f>VLOOKUP(J2124,[1]empresas!$A:$C,3,0)</f>
        <v>1</v>
      </c>
      <c r="Q2124">
        <f>VLOOKUP(J2124,[1]empresas!$A:$D,4,0)</f>
        <v>1</v>
      </c>
    </row>
    <row r="2125" spans="1:17" x14ac:dyDescent="0.3">
      <c r="A2125">
        <v>2600</v>
      </c>
      <c r="B2125">
        <v>40</v>
      </c>
      <c r="C2125">
        <v>1</v>
      </c>
      <c r="D2125" t="s">
        <v>17</v>
      </c>
      <c r="E2125">
        <v>0</v>
      </c>
      <c r="F2125">
        <v>1</v>
      </c>
      <c r="G2125">
        <v>0</v>
      </c>
      <c r="H2125" t="s">
        <v>20</v>
      </c>
      <c r="I2125">
        <v>12</v>
      </c>
      <c r="J2125">
        <v>25</v>
      </c>
      <c r="K2125">
        <v>0</v>
      </c>
      <c r="L2125">
        <v>0</v>
      </c>
      <c r="M2125">
        <v>0</v>
      </c>
      <c r="N2125">
        <v>0</v>
      </c>
      <c r="O2125" t="str">
        <f>VLOOKUP(J2125,[1]empresas!$A:$B,2,0)</f>
        <v>manufactura</v>
      </c>
      <c r="P2125">
        <f>VLOOKUP(J2125,[1]empresas!$A:$C,3,0)</f>
        <v>1</v>
      </c>
      <c r="Q2125">
        <f>VLOOKUP(J2125,[1]empresas!$A:$D,4,0)</f>
        <v>1</v>
      </c>
    </row>
    <row r="2126" spans="1:17" x14ac:dyDescent="0.3">
      <c r="A2126">
        <v>2601</v>
      </c>
      <c r="B2126">
        <v>54</v>
      </c>
      <c r="C2126">
        <v>0</v>
      </c>
      <c r="D2126" t="s">
        <v>21</v>
      </c>
      <c r="E2126">
        <v>2</v>
      </c>
      <c r="F2126">
        <v>1</v>
      </c>
      <c r="G2126">
        <v>0</v>
      </c>
      <c r="H2126" t="s">
        <v>18</v>
      </c>
      <c r="I2126">
        <v>16</v>
      </c>
      <c r="J2126">
        <v>29</v>
      </c>
      <c r="K2126">
        <v>0</v>
      </c>
      <c r="L2126">
        <v>0</v>
      </c>
      <c r="M2126">
        <v>0</v>
      </c>
      <c r="N2126">
        <v>0</v>
      </c>
      <c r="O2126" t="str">
        <f>VLOOKUP(J2126,[1]empresas!$A:$B,2,0)</f>
        <v>comercio</v>
      </c>
      <c r="P2126">
        <f>VLOOKUP(J2126,[1]empresas!$A:$C,3,0)</f>
        <v>1</v>
      </c>
      <c r="Q2126">
        <f>VLOOKUP(J2126,[1]empresas!$A:$D,4,0)</f>
        <v>1</v>
      </c>
    </row>
    <row r="2127" spans="1:17" x14ac:dyDescent="0.3">
      <c r="A2127">
        <v>2602</v>
      </c>
      <c r="B2127">
        <v>52</v>
      </c>
      <c r="C2127">
        <v>0</v>
      </c>
      <c r="D2127" t="s">
        <v>17</v>
      </c>
      <c r="E2127">
        <v>1</v>
      </c>
      <c r="F2127">
        <v>1</v>
      </c>
      <c r="G2127">
        <v>1</v>
      </c>
      <c r="H2127" t="s">
        <v>20</v>
      </c>
      <c r="I2127">
        <v>16</v>
      </c>
      <c r="J2127">
        <v>111</v>
      </c>
      <c r="K2127">
        <v>1</v>
      </c>
      <c r="L2127">
        <f>VLOOKUP(A2127,[2]accidentes!$B:$C,2,0)</f>
        <v>923</v>
      </c>
      <c r="M2127" t="str">
        <f>VLOOKUP(A2127,[2]accidentes!$B:$D,3,0)</f>
        <v>pie</v>
      </c>
      <c r="N2127" t="str">
        <f>VLOOKUP(A2127,[2]accidentes!$B:$E,4,0)</f>
        <v>fractura</v>
      </c>
      <c r="O2127" t="str">
        <f>VLOOKUP(J2127,[1]empresas!$A:$B,2,0)</f>
        <v>construccion</v>
      </c>
      <c r="P2127">
        <f>VLOOKUP(J2127,[1]empresas!$A:$C,3,0)</f>
        <v>1</v>
      </c>
      <c r="Q2127">
        <f>VLOOKUP(J2127,[1]empresas!$A:$D,4,0)</f>
        <v>1</v>
      </c>
    </row>
    <row r="2128" spans="1:17" x14ac:dyDescent="0.3">
      <c r="A2128">
        <v>2603</v>
      </c>
      <c r="B2128">
        <v>41</v>
      </c>
      <c r="C2128">
        <v>1</v>
      </c>
      <c r="D2128" t="s">
        <v>19</v>
      </c>
      <c r="E2128">
        <v>1</v>
      </c>
      <c r="F2128">
        <v>1</v>
      </c>
      <c r="G2128">
        <v>0</v>
      </c>
      <c r="H2128" t="s">
        <v>23</v>
      </c>
      <c r="I2128">
        <v>14</v>
      </c>
      <c r="J2128">
        <v>132</v>
      </c>
      <c r="K2128">
        <v>0</v>
      </c>
      <c r="L2128">
        <v>0</v>
      </c>
      <c r="M2128">
        <v>0</v>
      </c>
      <c r="N2128">
        <v>0</v>
      </c>
      <c r="O2128" t="str">
        <f>VLOOKUP(J2128,[1]empresas!$A:$B,2,0)</f>
        <v>agricultura</v>
      </c>
      <c r="P2128">
        <f>VLOOKUP(J2128,[1]empresas!$A:$C,3,0)</f>
        <v>1</v>
      </c>
      <c r="Q2128">
        <f>VLOOKUP(J2128,[1]empresas!$A:$D,4,0)</f>
        <v>1</v>
      </c>
    </row>
    <row r="2129" spans="1:17" x14ac:dyDescent="0.3">
      <c r="A2129">
        <v>2604</v>
      </c>
      <c r="B2129">
        <v>40</v>
      </c>
      <c r="C2129">
        <v>1</v>
      </c>
      <c r="D2129" t="s">
        <v>19</v>
      </c>
      <c r="E2129">
        <v>1</v>
      </c>
      <c r="F2129">
        <v>0</v>
      </c>
      <c r="G2129">
        <v>1</v>
      </c>
      <c r="H2129" t="s">
        <v>20</v>
      </c>
      <c r="I2129">
        <v>7</v>
      </c>
      <c r="J2129">
        <v>27</v>
      </c>
      <c r="K2129">
        <v>1</v>
      </c>
      <c r="L2129">
        <f>VLOOKUP(A2129,[2]accidentes!$B:$C,2,0)</f>
        <v>924</v>
      </c>
      <c r="M2129" t="str">
        <f>VLOOKUP(A2129,[2]accidentes!$B:$D,3,0)</f>
        <v>mano</v>
      </c>
      <c r="N2129" t="str">
        <f>VLOOKUP(A2129,[2]accidentes!$B:$E,4,0)</f>
        <v>fractura</v>
      </c>
      <c r="O2129" t="str">
        <f>VLOOKUP(J2129,[1]empresas!$A:$B,2,0)</f>
        <v>alimentos</v>
      </c>
      <c r="P2129">
        <f>VLOOKUP(J2129,[1]empresas!$A:$C,3,0)</f>
        <v>1</v>
      </c>
      <c r="Q2129">
        <f>VLOOKUP(J2129,[1]empresas!$A:$D,4,0)</f>
        <v>1</v>
      </c>
    </row>
    <row r="2130" spans="1:17" x14ac:dyDescent="0.3">
      <c r="A2130">
        <v>2605</v>
      </c>
      <c r="B2130">
        <v>63</v>
      </c>
      <c r="C2130">
        <v>0</v>
      </c>
      <c r="D2130" t="s">
        <v>19</v>
      </c>
      <c r="E2130">
        <v>4</v>
      </c>
      <c r="F2130">
        <v>0</v>
      </c>
      <c r="G2130">
        <v>1</v>
      </c>
      <c r="H2130" t="s">
        <v>18</v>
      </c>
      <c r="I2130">
        <v>10</v>
      </c>
      <c r="J2130">
        <v>49</v>
      </c>
      <c r="K2130">
        <v>0</v>
      </c>
      <c r="L2130">
        <v>0</v>
      </c>
      <c r="M2130">
        <v>0</v>
      </c>
      <c r="N2130">
        <v>0</v>
      </c>
      <c r="O2130" t="str">
        <f>VLOOKUP(J2130,[1]empresas!$A:$B,2,0)</f>
        <v>salud</v>
      </c>
      <c r="P2130">
        <f>VLOOKUP(J2130,[1]empresas!$A:$C,3,0)</f>
        <v>1</v>
      </c>
      <c r="Q2130">
        <f>VLOOKUP(J2130,[1]empresas!$A:$D,4,0)</f>
        <v>1</v>
      </c>
    </row>
    <row r="2131" spans="1:17" x14ac:dyDescent="0.3">
      <c r="A2131">
        <v>2607</v>
      </c>
      <c r="B2131">
        <v>43</v>
      </c>
      <c r="C2131">
        <v>1</v>
      </c>
      <c r="D2131" t="s">
        <v>19</v>
      </c>
      <c r="E2131">
        <v>3</v>
      </c>
      <c r="F2131">
        <v>0</v>
      </c>
      <c r="G2131">
        <v>1</v>
      </c>
      <c r="H2131" t="s">
        <v>18</v>
      </c>
      <c r="I2131">
        <v>8</v>
      </c>
      <c r="J2131">
        <v>127</v>
      </c>
      <c r="K2131">
        <v>1</v>
      </c>
      <c r="L2131">
        <f>VLOOKUP(A2131,[2]accidentes!$B:$C,2,0)</f>
        <v>926</v>
      </c>
      <c r="M2131" t="str">
        <f>VLOOKUP(A2131,[2]accidentes!$B:$D,3,0)</f>
        <v>ojo</v>
      </c>
      <c r="N2131" t="str">
        <f>VLOOKUP(A2131,[2]accidentes!$B:$E,4,0)</f>
        <v>fractura</v>
      </c>
      <c r="O2131" t="str">
        <f>VLOOKUP(J2131,[1]empresas!$A:$B,2,0)</f>
        <v>servicios</v>
      </c>
      <c r="P2131">
        <f>VLOOKUP(J2131,[1]empresas!$A:$C,3,0)</f>
        <v>1</v>
      </c>
      <c r="Q2131">
        <f>VLOOKUP(J2131,[1]empresas!$A:$D,4,0)</f>
        <v>1</v>
      </c>
    </row>
    <row r="2132" spans="1:17" x14ac:dyDescent="0.3">
      <c r="A2132">
        <v>2608</v>
      </c>
      <c r="B2132">
        <v>34</v>
      </c>
      <c r="C2132">
        <v>0</v>
      </c>
      <c r="D2132" t="s">
        <v>17</v>
      </c>
      <c r="E2132">
        <v>2</v>
      </c>
      <c r="F2132">
        <v>0</v>
      </c>
      <c r="G2132">
        <v>0</v>
      </c>
      <c r="H2132" t="s">
        <v>23</v>
      </c>
      <c r="I2132">
        <v>8</v>
      </c>
      <c r="J2132">
        <v>73</v>
      </c>
      <c r="K2132">
        <v>0</v>
      </c>
      <c r="L2132">
        <v>0</v>
      </c>
      <c r="M2132">
        <v>0</v>
      </c>
      <c r="N2132">
        <v>0</v>
      </c>
      <c r="O2132" t="str">
        <f>VLOOKUP(J2132,[1]empresas!$A:$B,2,0)</f>
        <v>servicios</v>
      </c>
      <c r="P2132">
        <f>VLOOKUP(J2132,[1]empresas!$A:$C,3,0)</f>
        <v>1</v>
      </c>
      <c r="Q2132">
        <f>VLOOKUP(J2132,[1]empresas!$A:$D,4,0)</f>
        <v>1</v>
      </c>
    </row>
    <row r="2133" spans="1:17" x14ac:dyDescent="0.3">
      <c r="A2133">
        <v>2610</v>
      </c>
      <c r="B2133">
        <v>30</v>
      </c>
      <c r="C2133">
        <v>0</v>
      </c>
      <c r="D2133" t="s">
        <v>19</v>
      </c>
      <c r="E2133">
        <v>3</v>
      </c>
      <c r="F2133">
        <v>0</v>
      </c>
      <c r="G2133">
        <v>0</v>
      </c>
      <c r="H2133" t="s">
        <v>20</v>
      </c>
      <c r="I2133">
        <v>9</v>
      </c>
      <c r="J2133">
        <v>52</v>
      </c>
      <c r="K2133">
        <v>0</v>
      </c>
      <c r="L2133">
        <v>0</v>
      </c>
      <c r="M2133">
        <v>0</v>
      </c>
      <c r="N2133">
        <v>0</v>
      </c>
      <c r="O2133" t="str">
        <f>VLOOKUP(J2133,[1]empresas!$A:$B,2,0)</f>
        <v>manufactura</v>
      </c>
      <c r="P2133">
        <f>VLOOKUP(J2133,[1]empresas!$A:$C,3,0)</f>
        <v>0</v>
      </c>
      <c r="Q2133">
        <f>VLOOKUP(J2133,[1]empresas!$A:$D,4,0)</f>
        <v>1</v>
      </c>
    </row>
    <row r="2134" spans="1:17" x14ac:dyDescent="0.3">
      <c r="A2134">
        <v>2611</v>
      </c>
      <c r="B2134">
        <v>38</v>
      </c>
      <c r="C2134">
        <v>0</v>
      </c>
      <c r="D2134" t="s">
        <v>24</v>
      </c>
      <c r="E2134">
        <v>0</v>
      </c>
      <c r="F2134">
        <v>1</v>
      </c>
      <c r="G2134">
        <v>0</v>
      </c>
      <c r="H2134" t="s">
        <v>20</v>
      </c>
      <c r="I2134">
        <v>9</v>
      </c>
      <c r="J2134">
        <v>34</v>
      </c>
      <c r="K2134">
        <v>1</v>
      </c>
      <c r="L2134">
        <f>VLOOKUP(A2134,[2]accidentes!$B:$C,2,0)</f>
        <v>927</v>
      </c>
      <c r="M2134" t="str">
        <f>VLOOKUP(A2134,[2]accidentes!$B:$D,3,0)</f>
        <v>espalda</v>
      </c>
      <c r="N2134" t="s">
        <v>25</v>
      </c>
      <c r="O2134" t="str">
        <f>VLOOKUP(J2134,[1]empresas!$A:$B,2,0)</f>
        <v>educacion</v>
      </c>
      <c r="P2134">
        <f>VLOOKUP(J2134,[1]empresas!$A:$C,3,0)</f>
        <v>0</v>
      </c>
      <c r="Q2134">
        <f>VLOOKUP(J2134,[1]empresas!$A:$D,4,0)</f>
        <v>1</v>
      </c>
    </row>
    <row r="2135" spans="1:17" x14ac:dyDescent="0.3">
      <c r="A2135">
        <v>2612</v>
      </c>
      <c r="B2135">
        <v>33</v>
      </c>
      <c r="C2135">
        <v>1</v>
      </c>
      <c r="D2135" t="s">
        <v>21</v>
      </c>
      <c r="E2135">
        <v>3</v>
      </c>
      <c r="F2135">
        <v>0</v>
      </c>
      <c r="G2135">
        <v>1</v>
      </c>
      <c r="H2135" t="s">
        <v>20</v>
      </c>
      <c r="I2135">
        <v>11</v>
      </c>
      <c r="J2135">
        <v>61</v>
      </c>
      <c r="K2135">
        <v>0</v>
      </c>
      <c r="L2135">
        <v>0</v>
      </c>
      <c r="M2135">
        <v>0</v>
      </c>
      <c r="N2135">
        <v>0</v>
      </c>
      <c r="O2135" t="str">
        <f>VLOOKUP(J2135,[1]empresas!$A:$B,2,0)</f>
        <v>construccion</v>
      </c>
      <c r="P2135">
        <f>VLOOKUP(J2135,[1]empresas!$A:$C,3,0)</f>
        <v>1</v>
      </c>
      <c r="Q2135">
        <f>VLOOKUP(J2135,[1]empresas!$A:$D,4,0)</f>
        <v>1</v>
      </c>
    </row>
    <row r="2136" spans="1:17" x14ac:dyDescent="0.3">
      <c r="A2136">
        <v>2613</v>
      </c>
      <c r="B2136">
        <v>55</v>
      </c>
      <c r="C2136">
        <v>1</v>
      </c>
      <c r="D2136" t="s">
        <v>21</v>
      </c>
      <c r="E2136">
        <v>1</v>
      </c>
      <c r="F2136">
        <v>0</v>
      </c>
      <c r="G2136">
        <v>0</v>
      </c>
      <c r="H2136" t="s">
        <v>18</v>
      </c>
      <c r="I2136">
        <v>3</v>
      </c>
      <c r="J2136">
        <v>150</v>
      </c>
      <c r="K2136">
        <v>1</v>
      </c>
      <c r="L2136">
        <f>VLOOKUP(A2136,[2]accidentes!$B:$C,2,0)</f>
        <v>928</v>
      </c>
      <c r="M2136" t="str">
        <f>VLOOKUP(A2136,[2]accidentes!$B:$D,3,0)</f>
        <v>pie</v>
      </c>
      <c r="N2136" t="str">
        <f>VLOOKUP(A2136,[2]accidentes!$B:$E,4,0)</f>
        <v>fractura</v>
      </c>
      <c r="O2136" t="str">
        <f>VLOOKUP(J2136,[1]empresas!$A:$B,2,0)</f>
        <v>comercio</v>
      </c>
      <c r="P2136">
        <f>VLOOKUP(J2136,[1]empresas!$A:$C,3,0)</f>
        <v>0</v>
      </c>
      <c r="Q2136">
        <f>VLOOKUP(J2136,[1]empresas!$A:$D,4,0)</f>
        <v>1</v>
      </c>
    </row>
    <row r="2137" spans="1:17" x14ac:dyDescent="0.3">
      <c r="A2137">
        <v>2614</v>
      </c>
      <c r="B2137">
        <v>50</v>
      </c>
      <c r="C2137">
        <v>1</v>
      </c>
      <c r="D2137" t="s">
        <v>19</v>
      </c>
      <c r="E2137">
        <v>0</v>
      </c>
      <c r="F2137">
        <v>0</v>
      </c>
      <c r="G2137">
        <v>0</v>
      </c>
      <c r="H2137" t="s">
        <v>23</v>
      </c>
      <c r="I2137">
        <v>4</v>
      </c>
      <c r="J2137">
        <v>75</v>
      </c>
      <c r="K2137">
        <v>1</v>
      </c>
      <c r="L2137">
        <f>VLOOKUP(A2137,[2]accidentes!$B:$C,2,0)</f>
        <v>929</v>
      </c>
      <c r="M2137" t="str">
        <f>VLOOKUP(A2137,[2]accidentes!$B:$D,3,0)</f>
        <v>mano</v>
      </c>
      <c r="N2137" t="str">
        <f>VLOOKUP(A2137,[2]accidentes!$B:$E,4,0)</f>
        <v>lesiones multiples</v>
      </c>
      <c r="O2137" t="str">
        <f>VLOOKUP(J2137,[1]empresas!$A:$B,2,0)</f>
        <v>construccion</v>
      </c>
      <c r="P2137">
        <f>VLOOKUP(J2137,[1]empresas!$A:$C,3,0)</f>
        <v>1</v>
      </c>
      <c r="Q2137">
        <f>VLOOKUP(J2137,[1]empresas!$A:$D,4,0)</f>
        <v>0</v>
      </c>
    </row>
    <row r="2138" spans="1:17" x14ac:dyDescent="0.3">
      <c r="A2138">
        <v>2616</v>
      </c>
      <c r="B2138">
        <v>48</v>
      </c>
      <c r="C2138">
        <v>0</v>
      </c>
      <c r="D2138" t="s">
        <v>19</v>
      </c>
      <c r="E2138">
        <v>0</v>
      </c>
      <c r="F2138">
        <v>0</v>
      </c>
      <c r="G2138">
        <v>0</v>
      </c>
      <c r="H2138" t="s">
        <v>20</v>
      </c>
      <c r="I2138">
        <v>12</v>
      </c>
      <c r="J2138">
        <v>92</v>
      </c>
      <c r="K2138">
        <v>1</v>
      </c>
      <c r="L2138">
        <f>VLOOKUP(A2138,[2]accidentes!$B:$C,2,0)</f>
        <v>931</v>
      </c>
      <c r="M2138" t="str">
        <f>VLOOKUP(A2138,[2]accidentes!$B:$D,3,0)</f>
        <v>mano</v>
      </c>
      <c r="N2138" t="str">
        <f>VLOOKUP(A2138,[2]accidentes!$B:$E,4,0)</f>
        <v>lesiones multiples</v>
      </c>
      <c r="O2138" t="str">
        <f>VLOOKUP(J2138,[1]empresas!$A:$B,2,0)</f>
        <v>construccion</v>
      </c>
      <c r="P2138">
        <f>VLOOKUP(J2138,[1]empresas!$A:$C,3,0)</f>
        <v>1</v>
      </c>
      <c r="Q2138">
        <f>VLOOKUP(J2138,[1]empresas!$A:$D,4,0)</f>
        <v>0</v>
      </c>
    </row>
    <row r="2139" spans="1:17" x14ac:dyDescent="0.3">
      <c r="A2139">
        <v>2617</v>
      </c>
      <c r="B2139">
        <v>52</v>
      </c>
      <c r="C2139">
        <v>0</v>
      </c>
      <c r="D2139" t="s">
        <v>19</v>
      </c>
      <c r="E2139">
        <v>3</v>
      </c>
      <c r="F2139">
        <v>0</v>
      </c>
      <c r="G2139">
        <v>0</v>
      </c>
      <c r="H2139" t="s">
        <v>18</v>
      </c>
      <c r="I2139">
        <v>11</v>
      </c>
      <c r="J2139">
        <v>119</v>
      </c>
      <c r="K2139">
        <v>0</v>
      </c>
      <c r="L2139">
        <v>0</v>
      </c>
      <c r="M2139">
        <v>0</v>
      </c>
      <c r="N2139">
        <v>0</v>
      </c>
      <c r="O2139" t="str">
        <f>VLOOKUP(J2139,[1]empresas!$A:$B,2,0)</f>
        <v>agricultura</v>
      </c>
      <c r="P2139">
        <f>VLOOKUP(J2139,[1]empresas!$A:$C,3,0)</f>
        <v>1</v>
      </c>
      <c r="Q2139">
        <f>VLOOKUP(J2139,[1]empresas!$A:$D,4,0)</f>
        <v>1</v>
      </c>
    </row>
    <row r="2140" spans="1:17" x14ac:dyDescent="0.3">
      <c r="A2140">
        <v>2619</v>
      </c>
      <c r="B2140">
        <v>36</v>
      </c>
      <c r="C2140">
        <v>0</v>
      </c>
      <c r="D2140" t="s">
        <v>17</v>
      </c>
      <c r="E2140">
        <v>2</v>
      </c>
      <c r="F2140">
        <v>0</v>
      </c>
      <c r="G2140">
        <v>0</v>
      </c>
      <c r="H2140" t="s">
        <v>20</v>
      </c>
      <c r="I2140">
        <v>2</v>
      </c>
      <c r="J2140">
        <v>25</v>
      </c>
      <c r="K2140">
        <v>0</v>
      </c>
      <c r="L2140">
        <v>0</v>
      </c>
      <c r="M2140">
        <v>0</v>
      </c>
      <c r="N2140">
        <v>0</v>
      </c>
      <c r="O2140" t="str">
        <f>VLOOKUP(J2140,[1]empresas!$A:$B,2,0)</f>
        <v>manufactura</v>
      </c>
      <c r="P2140">
        <f>VLOOKUP(J2140,[1]empresas!$A:$C,3,0)</f>
        <v>1</v>
      </c>
      <c r="Q2140">
        <f>VLOOKUP(J2140,[1]empresas!$A:$D,4,0)</f>
        <v>1</v>
      </c>
    </row>
    <row r="2141" spans="1:17" x14ac:dyDescent="0.3">
      <c r="A2141">
        <v>2620</v>
      </c>
      <c r="B2141">
        <v>65</v>
      </c>
      <c r="C2141">
        <v>0</v>
      </c>
      <c r="D2141" t="s">
        <v>22</v>
      </c>
      <c r="E2141">
        <v>1</v>
      </c>
      <c r="F2141">
        <v>1</v>
      </c>
      <c r="G2141">
        <v>1</v>
      </c>
      <c r="H2141" t="s">
        <v>23</v>
      </c>
      <c r="I2141">
        <v>1</v>
      </c>
      <c r="J2141">
        <v>34</v>
      </c>
      <c r="K2141">
        <v>1</v>
      </c>
      <c r="L2141">
        <f>VLOOKUP(A2141,[2]accidentes!$B:$C,2,0)</f>
        <v>932</v>
      </c>
      <c r="M2141" t="str">
        <f>VLOOKUP(A2141,[2]accidentes!$B:$D,3,0)</f>
        <v>espalda</v>
      </c>
      <c r="N2141" t="str">
        <f>VLOOKUP(A2141,[2]accidentes!$B:$E,4,0)</f>
        <v>herida</v>
      </c>
      <c r="O2141" t="str">
        <f>VLOOKUP(J2141,[1]empresas!$A:$B,2,0)</f>
        <v>educacion</v>
      </c>
      <c r="P2141">
        <f>VLOOKUP(J2141,[1]empresas!$A:$C,3,0)</f>
        <v>0</v>
      </c>
      <c r="Q2141">
        <f>VLOOKUP(J2141,[1]empresas!$A:$D,4,0)</f>
        <v>1</v>
      </c>
    </row>
    <row r="2142" spans="1:17" x14ac:dyDescent="0.3">
      <c r="A2142">
        <v>2621</v>
      </c>
      <c r="B2142">
        <v>48</v>
      </c>
      <c r="C2142">
        <v>1</v>
      </c>
      <c r="D2142" t="s">
        <v>21</v>
      </c>
      <c r="E2142">
        <v>0</v>
      </c>
      <c r="F2142">
        <v>0</v>
      </c>
      <c r="G2142">
        <v>0</v>
      </c>
      <c r="H2142" t="s">
        <v>20</v>
      </c>
      <c r="I2142">
        <v>3</v>
      </c>
      <c r="J2142">
        <v>129</v>
      </c>
      <c r="K2142">
        <v>0</v>
      </c>
      <c r="L2142">
        <v>0</v>
      </c>
      <c r="M2142">
        <v>0</v>
      </c>
      <c r="N2142">
        <v>0</v>
      </c>
      <c r="O2142" t="str">
        <f>VLOOKUP(J2142,[1]empresas!$A:$B,2,0)</f>
        <v>salud</v>
      </c>
      <c r="P2142">
        <f>VLOOKUP(J2142,[1]empresas!$A:$C,3,0)</f>
        <v>0</v>
      </c>
      <c r="Q2142">
        <f>VLOOKUP(J2142,[1]empresas!$A:$D,4,0)</f>
        <v>1</v>
      </c>
    </row>
    <row r="2143" spans="1:17" x14ac:dyDescent="0.3">
      <c r="A2143">
        <v>2622</v>
      </c>
      <c r="B2143">
        <v>54</v>
      </c>
      <c r="C2143">
        <v>1</v>
      </c>
      <c r="D2143" t="s">
        <v>19</v>
      </c>
      <c r="E2143">
        <v>1</v>
      </c>
      <c r="F2143">
        <v>1</v>
      </c>
      <c r="G2143">
        <v>0</v>
      </c>
      <c r="H2143" t="s">
        <v>23</v>
      </c>
      <c r="I2143">
        <v>14</v>
      </c>
      <c r="J2143">
        <v>22</v>
      </c>
      <c r="K2143">
        <v>0</v>
      </c>
      <c r="L2143">
        <v>0</v>
      </c>
      <c r="M2143">
        <v>0</v>
      </c>
      <c r="N2143">
        <v>0</v>
      </c>
      <c r="O2143" t="str">
        <f>VLOOKUP(J2143,[1]empresas!$A:$B,2,0)</f>
        <v>mineria</v>
      </c>
      <c r="P2143">
        <f>VLOOKUP(J2143,[1]empresas!$A:$C,3,0)</f>
        <v>1</v>
      </c>
      <c r="Q2143">
        <f>VLOOKUP(J2143,[1]empresas!$A:$D,4,0)</f>
        <v>1</v>
      </c>
    </row>
    <row r="2144" spans="1:17" x14ac:dyDescent="0.3">
      <c r="A2144">
        <v>2623</v>
      </c>
      <c r="B2144">
        <v>66</v>
      </c>
      <c r="C2144">
        <v>1</v>
      </c>
      <c r="D2144" t="s">
        <v>19</v>
      </c>
      <c r="E2144">
        <v>2</v>
      </c>
      <c r="F2144">
        <v>0</v>
      </c>
      <c r="G2144">
        <v>1</v>
      </c>
      <c r="H2144" t="s">
        <v>20</v>
      </c>
      <c r="I2144">
        <v>12</v>
      </c>
      <c r="J2144">
        <v>101</v>
      </c>
      <c r="K2144">
        <v>1</v>
      </c>
      <c r="L2144">
        <f>VLOOKUP(A2144,[2]accidentes!$B:$C,2,0)</f>
        <v>933</v>
      </c>
      <c r="M2144" t="str">
        <f>VLOOKUP(A2144,[2]accidentes!$B:$D,3,0)</f>
        <v>mano</v>
      </c>
      <c r="N2144" t="s">
        <v>25</v>
      </c>
      <c r="O2144" t="str">
        <f>VLOOKUP(J2144,[1]empresas!$A:$B,2,0)</f>
        <v>comercio</v>
      </c>
      <c r="P2144">
        <f>VLOOKUP(J2144,[1]empresas!$A:$C,3,0)</f>
        <v>1</v>
      </c>
      <c r="Q2144">
        <f>VLOOKUP(J2144,[1]empresas!$A:$D,4,0)</f>
        <v>0</v>
      </c>
    </row>
    <row r="2145" spans="1:17" x14ac:dyDescent="0.3">
      <c r="A2145">
        <v>2624</v>
      </c>
      <c r="B2145">
        <v>42</v>
      </c>
      <c r="C2145">
        <v>0</v>
      </c>
      <c r="D2145" t="s">
        <v>21</v>
      </c>
      <c r="E2145">
        <v>4</v>
      </c>
      <c r="F2145">
        <v>1</v>
      </c>
      <c r="G2145">
        <v>0</v>
      </c>
      <c r="H2145" t="s">
        <v>20</v>
      </c>
      <c r="I2145">
        <v>13</v>
      </c>
      <c r="J2145">
        <v>88</v>
      </c>
      <c r="K2145">
        <v>0</v>
      </c>
      <c r="L2145">
        <v>0</v>
      </c>
      <c r="M2145">
        <v>0</v>
      </c>
      <c r="N2145">
        <v>0</v>
      </c>
      <c r="O2145" t="str">
        <f>VLOOKUP(J2145,[1]empresas!$A:$B,2,0)</f>
        <v>mineria</v>
      </c>
      <c r="P2145">
        <f>VLOOKUP(J2145,[1]empresas!$A:$C,3,0)</f>
        <v>1</v>
      </c>
      <c r="Q2145">
        <f>VLOOKUP(J2145,[1]empresas!$A:$D,4,0)</f>
        <v>1</v>
      </c>
    </row>
    <row r="2146" spans="1:17" x14ac:dyDescent="0.3">
      <c r="A2146">
        <v>2625</v>
      </c>
      <c r="B2146">
        <v>44</v>
      </c>
      <c r="C2146">
        <v>0</v>
      </c>
      <c r="D2146" t="s">
        <v>21</v>
      </c>
      <c r="E2146">
        <v>1</v>
      </c>
      <c r="F2146">
        <v>0</v>
      </c>
      <c r="G2146">
        <v>1</v>
      </c>
      <c r="H2146" t="s">
        <v>18</v>
      </c>
      <c r="I2146">
        <v>13</v>
      </c>
      <c r="J2146">
        <v>51</v>
      </c>
      <c r="K2146">
        <v>0</v>
      </c>
      <c r="L2146">
        <v>0</v>
      </c>
      <c r="M2146">
        <v>0</v>
      </c>
      <c r="N2146">
        <v>0</v>
      </c>
      <c r="O2146" t="str">
        <f>VLOOKUP(J2146,[1]empresas!$A:$B,2,0)</f>
        <v>comercio</v>
      </c>
      <c r="P2146">
        <f>VLOOKUP(J2146,[1]empresas!$A:$C,3,0)</f>
        <v>1</v>
      </c>
      <c r="Q2146">
        <f>VLOOKUP(J2146,[1]empresas!$A:$D,4,0)</f>
        <v>1</v>
      </c>
    </row>
    <row r="2147" spans="1:17" x14ac:dyDescent="0.3">
      <c r="A2147">
        <v>2626</v>
      </c>
      <c r="B2147">
        <v>56</v>
      </c>
      <c r="C2147">
        <v>1</v>
      </c>
      <c r="D2147" t="s">
        <v>19</v>
      </c>
      <c r="E2147">
        <v>1</v>
      </c>
      <c r="F2147">
        <v>0</v>
      </c>
      <c r="G2147">
        <v>0</v>
      </c>
      <c r="H2147" t="s">
        <v>20</v>
      </c>
      <c r="I2147">
        <v>17</v>
      </c>
      <c r="J2147">
        <v>107</v>
      </c>
      <c r="K2147">
        <v>1</v>
      </c>
      <c r="L2147">
        <f>VLOOKUP(A2147,[2]accidentes!$B:$C,2,0)</f>
        <v>934</v>
      </c>
      <c r="M2147" t="str">
        <f>VLOOKUP(A2147,[2]accidentes!$B:$D,3,0)</f>
        <v>abdomen</v>
      </c>
      <c r="N2147" t="str">
        <f>VLOOKUP(A2147,[2]accidentes!$B:$E,4,0)</f>
        <v>lesiones multiples</v>
      </c>
      <c r="O2147" t="str">
        <f>VLOOKUP(J2147,[1]empresas!$A:$B,2,0)</f>
        <v>manufactura</v>
      </c>
      <c r="P2147">
        <f>VLOOKUP(J2147,[1]empresas!$A:$C,3,0)</f>
        <v>0</v>
      </c>
      <c r="Q2147">
        <f>VLOOKUP(J2147,[1]empresas!$A:$D,4,0)</f>
        <v>1</v>
      </c>
    </row>
    <row r="2148" spans="1:17" x14ac:dyDescent="0.3">
      <c r="A2148">
        <v>2627</v>
      </c>
      <c r="B2148">
        <v>40</v>
      </c>
      <c r="C2148">
        <v>1</v>
      </c>
      <c r="D2148" t="s">
        <v>21</v>
      </c>
      <c r="E2148">
        <v>1</v>
      </c>
      <c r="F2148">
        <v>0</v>
      </c>
      <c r="G2148">
        <v>1</v>
      </c>
      <c r="H2148" t="s">
        <v>20</v>
      </c>
      <c r="I2148">
        <v>9</v>
      </c>
      <c r="J2148">
        <v>57</v>
      </c>
      <c r="K2148">
        <v>0</v>
      </c>
      <c r="L2148">
        <v>0</v>
      </c>
      <c r="M2148">
        <v>0</v>
      </c>
      <c r="N2148">
        <v>0</v>
      </c>
      <c r="O2148" t="str">
        <f>VLOOKUP(J2148,[1]empresas!$A:$B,2,0)</f>
        <v>servicios</v>
      </c>
      <c r="P2148">
        <f>VLOOKUP(J2148,[1]empresas!$A:$C,3,0)</f>
        <v>1</v>
      </c>
      <c r="Q2148">
        <f>VLOOKUP(J2148,[1]empresas!$A:$D,4,0)</f>
        <v>1</v>
      </c>
    </row>
    <row r="2149" spans="1:17" x14ac:dyDescent="0.3">
      <c r="A2149">
        <v>2628</v>
      </c>
      <c r="B2149">
        <v>46</v>
      </c>
      <c r="C2149">
        <v>0</v>
      </c>
      <c r="D2149" t="s">
        <v>21</v>
      </c>
      <c r="E2149">
        <v>1</v>
      </c>
      <c r="F2149">
        <v>0</v>
      </c>
      <c r="G2149">
        <v>0</v>
      </c>
      <c r="H2149" t="s">
        <v>23</v>
      </c>
      <c r="I2149">
        <v>9</v>
      </c>
      <c r="J2149">
        <v>125</v>
      </c>
      <c r="K2149">
        <v>0</v>
      </c>
      <c r="L2149">
        <v>0</v>
      </c>
      <c r="M2149">
        <v>0</v>
      </c>
      <c r="N2149">
        <v>0</v>
      </c>
      <c r="O2149" t="str">
        <f>VLOOKUP(J2149,[1]empresas!$A:$B,2,0)</f>
        <v>servicios</v>
      </c>
      <c r="P2149">
        <f>VLOOKUP(J2149,[1]empresas!$A:$C,3,0)</f>
        <v>1</v>
      </c>
      <c r="Q2149">
        <f>VLOOKUP(J2149,[1]empresas!$A:$D,4,0)</f>
        <v>1</v>
      </c>
    </row>
    <row r="2150" spans="1:17" x14ac:dyDescent="0.3">
      <c r="A2150">
        <v>2629</v>
      </c>
      <c r="B2150">
        <v>32</v>
      </c>
      <c r="C2150">
        <v>1</v>
      </c>
      <c r="D2150" t="s">
        <v>19</v>
      </c>
      <c r="E2150">
        <v>0</v>
      </c>
      <c r="F2150">
        <v>0</v>
      </c>
      <c r="G2150">
        <v>0</v>
      </c>
      <c r="H2150" t="s">
        <v>18</v>
      </c>
      <c r="I2150">
        <v>13</v>
      </c>
      <c r="J2150">
        <v>43</v>
      </c>
      <c r="K2150">
        <v>1</v>
      </c>
      <c r="L2150">
        <f>VLOOKUP(A2150,[2]accidentes!$B:$C,2,0)</f>
        <v>935</v>
      </c>
      <c r="M2150" t="str">
        <f>VLOOKUP(A2150,[2]accidentes!$B:$D,3,0)</f>
        <v>abdomen</v>
      </c>
      <c r="N2150" t="str">
        <f>VLOOKUP(A2150,[2]accidentes!$B:$E,4,0)</f>
        <v>fractura</v>
      </c>
      <c r="O2150" t="str">
        <f>VLOOKUP(J2150,[1]empresas!$A:$B,2,0)</f>
        <v>manufactura</v>
      </c>
      <c r="P2150">
        <f>VLOOKUP(J2150,[1]empresas!$A:$C,3,0)</f>
        <v>1</v>
      </c>
      <c r="Q2150">
        <f>VLOOKUP(J2150,[1]empresas!$A:$D,4,0)</f>
        <v>1</v>
      </c>
    </row>
    <row r="2151" spans="1:17" x14ac:dyDescent="0.3">
      <c r="A2151">
        <v>2630</v>
      </c>
      <c r="B2151">
        <v>28</v>
      </c>
      <c r="C2151">
        <v>1</v>
      </c>
      <c r="D2151" t="s">
        <v>21</v>
      </c>
      <c r="E2151">
        <v>1</v>
      </c>
      <c r="F2151">
        <v>0</v>
      </c>
      <c r="G2151">
        <v>1</v>
      </c>
      <c r="H2151" t="s">
        <v>20</v>
      </c>
      <c r="I2151">
        <v>4</v>
      </c>
      <c r="J2151">
        <v>14</v>
      </c>
      <c r="K2151">
        <v>0</v>
      </c>
      <c r="L2151">
        <v>0</v>
      </c>
      <c r="M2151">
        <v>0</v>
      </c>
      <c r="N2151">
        <v>0</v>
      </c>
      <c r="O2151" t="str">
        <f>VLOOKUP(J2151,[1]empresas!$A:$B,2,0)</f>
        <v>alimentos</v>
      </c>
      <c r="P2151">
        <f>VLOOKUP(J2151,[1]empresas!$A:$C,3,0)</f>
        <v>1</v>
      </c>
      <c r="Q2151">
        <f>VLOOKUP(J2151,[1]empresas!$A:$D,4,0)</f>
        <v>0</v>
      </c>
    </row>
    <row r="2152" spans="1:17" x14ac:dyDescent="0.3">
      <c r="A2152">
        <v>2631</v>
      </c>
      <c r="B2152">
        <v>39</v>
      </c>
      <c r="C2152">
        <v>0</v>
      </c>
      <c r="D2152" t="s">
        <v>19</v>
      </c>
      <c r="E2152">
        <v>2</v>
      </c>
      <c r="F2152">
        <v>0</v>
      </c>
      <c r="G2152">
        <v>0</v>
      </c>
      <c r="H2152" t="s">
        <v>18</v>
      </c>
      <c r="I2152">
        <v>2</v>
      </c>
      <c r="J2152">
        <v>142</v>
      </c>
      <c r="K2152">
        <v>0</v>
      </c>
      <c r="L2152">
        <v>0</v>
      </c>
      <c r="M2152">
        <v>0</v>
      </c>
      <c r="N2152">
        <v>0</v>
      </c>
      <c r="O2152" t="str">
        <f>VLOOKUP(J2152,[1]empresas!$A:$B,2,0)</f>
        <v>mineria</v>
      </c>
      <c r="P2152">
        <f>VLOOKUP(J2152,[1]empresas!$A:$C,3,0)</f>
        <v>1</v>
      </c>
      <c r="Q2152">
        <f>VLOOKUP(J2152,[1]empresas!$A:$D,4,0)</f>
        <v>1</v>
      </c>
    </row>
    <row r="2153" spans="1:17" x14ac:dyDescent="0.3">
      <c r="A2153">
        <v>2633</v>
      </c>
      <c r="B2153">
        <v>52</v>
      </c>
      <c r="C2153">
        <v>1</v>
      </c>
      <c r="D2153" t="s">
        <v>21</v>
      </c>
      <c r="E2153">
        <v>3</v>
      </c>
      <c r="F2153">
        <v>0</v>
      </c>
      <c r="G2153">
        <v>0</v>
      </c>
      <c r="H2153" t="s">
        <v>18</v>
      </c>
      <c r="I2153">
        <v>15</v>
      </c>
      <c r="J2153">
        <v>87</v>
      </c>
      <c r="K2153">
        <v>0</v>
      </c>
      <c r="L2153">
        <v>0</v>
      </c>
      <c r="M2153">
        <v>0</v>
      </c>
      <c r="N2153">
        <v>0</v>
      </c>
      <c r="O2153" t="str">
        <f>VLOOKUP(J2153,[1]empresas!$A:$B,2,0)</f>
        <v>servicios</v>
      </c>
      <c r="P2153">
        <f>VLOOKUP(J2153,[1]empresas!$A:$C,3,0)</f>
        <v>1</v>
      </c>
      <c r="Q2153">
        <f>VLOOKUP(J2153,[1]empresas!$A:$D,4,0)</f>
        <v>1</v>
      </c>
    </row>
    <row r="2154" spans="1:17" x14ac:dyDescent="0.3">
      <c r="A2154">
        <v>2634</v>
      </c>
      <c r="B2154">
        <v>30</v>
      </c>
      <c r="C2154">
        <v>1</v>
      </c>
      <c r="D2154" t="s">
        <v>19</v>
      </c>
      <c r="E2154">
        <v>0</v>
      </c>
      <c r="F2154">
        <v>0</v>
      </c>
      <c r="G2154">
        <v>1</v>
      </c>
      <c r="H2154" t="s">
        <v>20</v>
      </c>
      <c r="I2154">
        <v>11</v>
      </c>
      <c r="J2154">
        <v>38</v>
      </c>
      <c r="K2154">
        <v>1</v>
      </c>
      <c r="L2154">
        <f>VLOOKUP(A2154,[2]accidentes!$B:$C,2,0)</f>
        <v>936</v>
      </c>
      <c r="M2154" t="str">
        <f>VLOOKUP(A2154,[2]accidentes!$B:$D,3,0)</f>
        <v>mano</v>
      </c>
      <c r="N2154" t="str">
        <f>VLOOKUP(A2154,[2]accidentes!$B:$E,4,0)</f>
        <v>herida</v>
      </c>
      <c r="O2154" t="str">
        <f>VLOOKUP(J2154,[1]empresas!$A:$B,2,0)</f>
        <v>funcion publica</v>
      </c>
      <c r="P2154">
        <f>VLOOKUP(J2154,[1]empresas!$A:$C,3,0)</f>
        <v>0</v>
      </c>
      <c r="Q2154">
        <f>VLOOKUP(J2154,[1]empresas!$A:$D,4,0)</f>
        <v>1</v>
      </c>
    </row>
    <row r="2155" spans="1:17" x14ac:dyDescent="0.3">
      <c r="A2155">
        <v>2635</v>
      </c>
      <c r="B2155">
        <v>28</v>
      </c>
      <c r="C2155">
        <v>0</v>
      </c>
      <c r="D2155" t="s">
        <v>19</v>
      </c>
      <c r="E2155">
        <v>1</v>
      </c>
      <c r="F2155">
        <v>0</v>
      </c>
      <c r="G2155">
        <v>0</v>
      </c>
      <c r="H2155" t="s">
        <v>20</v>
      </c>
      <c r="I2155">
        <v>6</v>
      </c>
      <c r="J2155">
        <v>113</v>
      </c>
      <c r="K2155">
        <v>0</v>
      </c>
      <c r="L2155">
        <v>0</v>
      </c>
      <c r="M2155">
        <v>0</v>
      </c>
      <c r="N2155">
        <v>0</v>
      </c>
      <c r="O2155" t="str">
        <f>VLOOKUP(J2155,[1]empresas!$A:$B,2,0)</f>
        <v>manufactura</v>
      </c>
      <c r="P2155">
        <f>VLOOKUP(J2155,[1]empresas!$A:$C,3,0)</f>
        <v>1</v>
      </c>
      <c r="Q2155">
        <f>VLOOKUP(J2155,[1]empresas!$A:$D,4,0)</f>
        <v>1</v>
      </c>
    </row>
    <row r="2156" spans="1:17" x14ac:dyDescent="0.3">
      <c r="A2156">
        <v>2637</v>
      </c>
      <c r="B2156">
        <v>57</v>
      </c>
      <c r="C2156">
        <v>1</v>
      </c>
      <c r="D2156" t="s">
        <v>17</v>
      </c>
      <c r="E2156">
        <v>0</v>
      </c>
      <c r="F2156">
        <v>0</v>
      </c>
      <c r="G2156">
        <v>0</v>
      </c>
      <c r="H2156" t="s">
        <v>20</v>
      </c>
      <c r="I2156">
        <v>15</v>
      </c>
      <c r="J2156">
        <v>51</v>
      </c>
      <c r="K2156">
        <v>0</v>
      </c>
      <c r="L2156">
        <v>0</v>
      </c>
      <c r="M2156">
        <v>0</v>
      </c>
      <c r="N2156">
        <v>0</v>
      </c>
      <c r="O2156" t="str">
        <f>VLOOKUP(J2156,[1]empresas!$A:$B,2,0)</f>
        <v>comercio</v>
      </c>
      <c r="P2156">
        <f>VLOOKUP(J2156,[1]empresas!$A:$C,3,0)</f>
        <v>1</v>
      </c>
      <c r="Q2156">
        <f>VLOOKUP(J2156,[1]empresas!$A:$D,4,0)</f>
        <v>1</v>
      </c>
    </row>
    <row r="2157" spans="1:17" x14ac:dyDescent="0.3">
      <c r="A2157">
        <v>2638</v>
      </c>
      <c r="B2157">
        <v>34</v>
      </c>
      <c r="C2157">
        <v>0</v>
      </c>
      <c r="D2157" t="s">
        <v>19</v>
      </c>
      <c r="E2157">
        <v>2</v>
      </c>
      <c r="F2157">
        <v>0</v>
      </c>
      <c r="G2157">
        <v>0</v>
      </c>
      <c r="H2157" t="s">
        <v>18</v>
      </c>
      <c r="I2157">
        <v>6</v>
      </c>
      <c r="J2157">
        <v>108</v>
      </c>
      <c r="K2157">
        <v>0</v>
      </c>
      <c r="L2157">
        <v>0</v>
      </c>
      <c r="M2157">
        <v>0</v>
      </c>
      <c r="N2157">
        <v>0</v>
      </c>
      <c r="O2157" t="str">
        <f>VLOOKUP(J2157,[1]empresas!$A:$B,2,0)</f>
        <v>alimentos</v>
      </c>
      <c r="P2157">
        <f>VLOOKUP(J2157,[1]empresas!$A:$C,3,0)</f>
        <v>1</v>
      </c>
      <c r="Q2157">
        <f>VLOOKUP(J2157,[1]empresas!$A:$D,4,0)</f>
        <v>1</v>
      </c>
    </row>
    <row r="2158" spans="1:17" x14ac:dyDescent="0.3">
      <c r="A2158">
        <v>2639</v>
      </c>
      <c r="B2158">
        <v>31</v>
      </c>
      <c r="C2158">
        <v>0</v>
      </c>
      <c r="D2158" t="s">
        <v>21</v>
      </c>
      <c r="E2158">
        <v>0</v>
      </c>
      <c r="F2158">
        <v>1</v>
      </c>
      <c r="G2158">
        <v>0</v>
      </c>
      <c r="H2158" t="s">
        <v>23</v>
      </c>
      <c r="I2158">
        <v>8</v>
      </c>
      <c r="J2158">
        <v>89</v>
      </c>
      <c r="K2158">
        <v>1</v>
      </c>
      <c r="L2158">
        <f>VLOOKUP(A2158,[2]accidentes!$B:$C,2,0)</f>
        <v>937</v>
      </c>
      <c r="M2158" t="str">
        <f>VLOOKUP(A2158,[2]accidentes!$B:$D,3,0)</f>
        <v>mano</v>
      </c>
      <c r="N2158" t="str">
        <f>VLOOKUP(A2158,[2]accidentes!$B:$E,4,0)</f>
        <v>luxacion</v>
      </c>
      <c r="O2158" t="str">
        <f>VLOOKUP(J2158,[1]empresas!$A:$B,2,0)</f>
        <v>funcion publica</v>
      </c>
      <c r="P2158">
        <f>VLOOKUP(J2158,[1]empresas!$A:$C,3,0)</f>
        <v>1</v>
      </c>
      <c r="Q2158">
        <f>VLOOKUP(J2158,[1]empresas!$A:$D,4,0)</f>
        <v>0</v>
      </c>
    </row>
    <row r="2159" spans="1:17" x14ac:dyDescent="0.3">
      <c r="A2159">
        <v>2640</v>
      </c>
      <c r="B2159">
        <v>38</v>
      </c>
      <c r="C2159">
        <v>0</v>
      </c>
      <c r="D2159" t="s">
        <v>22</v>
      </c>
      <c r="E2159">
        <v>1</v>
      </c>
      <c r="F2159">
        <v>1</v>
      </c>
      <c r="G2159">
        <v>1</v>
      </c>
      <c r="H2159" t="s">
        <v>18</v>
      </c>
      <c r="I2159">
        <v>7</v>
      </c>
      <c r="J2159">
        <v>83</v>
      </c>
      <c r="K2159">
        <v>0</v>
      </c>
      <c r="L2159">
        <v>0</v>
      </c>
      <c r="M2159">
        <v>0</v>
      </c>
      <c r="N2159">
        <v>0</v>
      </c>
      <c r="O2159" t="str">
        <f>VLOOKUP(J2159,[1]empresas!$A:$B,2,0)</f>
        <v>mineria</v>
      </c>
      <c r="P2159">
        <f>VLOOKUP(J2159,[1]empresas!$A:$C,3,0)</f>
        <v>1</v>
      </c>
      <c r="Q2159">
        <f>VLOOKUP(J2159,[1]empresas!$A:$D,4,0)</f>
        <v>1</v>
      </c>
    </row>
    <row r="2160" spans="1:17" x14ac:dyDescent="0.3">
      <c r="A2160">
        <v>2641</v>
      </c>
      <c r="B2160">
        <v>33</v>
      </c>
      <c r="C2160">
        <v>1</v>
      </c>
      <c r="D2160" t="s">
        <v>19</v>
      </c>
      <c r="E2160">
        <v>3</v>
      </c>
      <c r="F2160">
        <v>0</v>
      </c>
      <c r="G2160">
        <v>1</v>
      </c>
      <c r="H2160" t="s">
        <v>20</v>
      </c>
      <c r="I2160">
        <v>7</v>
      </c>
      <c r="J2160">
        <v>83</v>
      </c>
      <c r="K2160">
        <v>0</v>
      </c>
      <c r="L2160">
        <v>0</v>
      </c>
      <c r="M2160">
        <v>0</v>
      </c>
      <c r="N2160">
        <v>0</v>
      </c>
      <c r="O2160" t="str">
        <f>VLOOKUP(J2160,[1]empresas!$A:$B,2,0)</f>
        <v>mineria</v>
      </c>
      <c r="P2160">
        <f>VLOOKUP(J2160,[1]empresas!$A:$C,3,0)</f>
        <v>1</v>
      </c>
      <c r="Q2160">
        <f>VLOOKUP(J2160,[1]empresas!$A:$D,4,0)</f>
        <v>1</v>
      </c>
    </row>
    <row r="2161" spans="1:17" x14ac:dyDescent="0.3">
      <c r="A2161">
        <v>2642</v>
      </c>
      <c r="B2161">
        <v>65</v>
      </c>
      <c r="C2161">
        <v>1</v>
      </c>
      <c r="D2161" t="s">
        <v>21</v>
      </c>
      <c r="E2161">
        <v>0</v>
      </c>
      <c r="F2161">
        <v>0</v>
      </c>
      <c r="G2161">
        <v>0</v>
      </c>
      <c r="H2161" t="s">
        <v>23</v>
      </c>
      <c r="I2161">
        <v>8</v>
      </c>
      <c r="J2161">
        <v>66</v>
      </c>
      <c r="K2161">
        <v>0</v>
      </c>
      <c r="L2161">
        <v>0</v>
      </c>
      <c r="M2161">
        <v>0</v>
      </c>
      <c r="N2161">
        <v>0</v>
      </c>
      <c r="O2161" t="str">
        <f>VLOOKUP(J2161,[1]empresas!$A:$B,2,0)</f>
        <v>salud</v>
      </c>
      <c r="P2161">
        <f>VLOOKUP(J2161,[1]empresas!$A:$C,3,0)</f>
        <v>1</v>
      </c>
      <c r="Q2161">
        <f>VLOOKUP(J2161,[1]empresas!$A:$D,4,0)</f>
        <v>1</v>
      </c>
    </row>
    <row r="2162" spans="1:17" x14ac:dyDescent="0.3">
      <c r="A2162">
        <v>2643</v>
      </c>
      <c r="B2162">
        <v>50</v>
      </c>
      <c r="C2162">
        <v>1</v>
      </c>
      <c r="D2162" t="s">
        <v>17</v>
      </c>
      <c r="E2162">
        <v>1</v>
      </c>
      <c r="F2162">
        <v>0</v>
      </c>
      <c r="G2162">
        <v>0</v>
      </c>
      <c r="H2162" t="s">
        <v>23</v>
      </c>
      <c r="I2162">
        <v>9</v>
      </c>
      <c r="J2162">
        <v>99</v>
      </c>
      <c r="K2162">
        <v>0</v>
      </c>
      <c r="L2162">
        <v>0</v>
      </c>
      <c r="M2162">
        <v>0</v>
      </c>
      <c r="N2162">
        <v>0</v>
      </c>
      <c r="O2162" t="str">
        <f>VLOOKUP(J2162,[1]empresas!$A:$B,2,0)</f>
        <v>salud</v>
      </c>
      <c r="P2162">
        <f>VLOOKUP(J2162,[1]empresas!$A:$C,3,0)</f>
        <v>1</v>
      </c>
      <c r="Q2162">
        <f>VLOOKUP(J2162,[1]empresas!$A:$D,4,0)</f>
        <v>1</v>
      </c>
    </row>
    <row r="2163" spans="1:17" x14ac:dyDescent="0.3">
      <c r="A2163">
        <v>2644</v>
      </c>
      <c r="B2163">
        <v>29</v>
      </c>
      <c r="C2163">
        <v>1</v>
      </c>
      <c r="D2163" t="s">
        <v>21</v>
      </c>
      <c r="E2163">
        <v>0</v>
      </c>
      <c r="F2163">
        <v>1</v>
      </c>
      <c r="G2163">
        <v>0</v>
      </c>
      <c r="H2163" t="s">
        <v>20</v>
      </c>
      <c r="I2163">
        <v>10</v>
      </c>
      <c r="J2163">
        <v>20</v>
      </c>
      <c r="K2163">
        <v>1</v>
      </c>
      <c r="L2163">
        <f>VLOOKUP(A2163,[2]accidentes!$B:$C,2,0)</f>
        <v>938</v>
      </c>
      <c r="M2163" t="str">
        <f>VLOOKUP(A2163,[2]accidentes!$B:$D,3,0)</f>
        <v>abdomen</v>
      </c>
      <c r="N2163" t="str">
        <f>VLOOKUP(A2163,[2]accidentes!$B:$E,4,0)</f>
        <v>luxacion</v>
      </c>
      <c r="O2163" t="str">
        <f>VLOOKUP(J2163,[1]empresas!$A:$B,2,0)</f>
        <v>manufactura</v>
      </c>
      <c r="P2163">
        <f>VLOOKUP(J2163,[1]empresas!$A:$C,3,0)</f>
        <v>1</v>
      </c>
      <c r="Q2163">
        <f>VLOOKUP(J2163,[1]empresas!$A:$D,4,0)</f>
        <v>1</v>
      </c>
    </row>
    <row r="2164" spans="1:17" x14ac:dyDescent="0.3">
      <c r="A2164">
        <v>2645</v>
      </c>
      <c r="B2164">
        <v>45</v>
      </c>
      <c r="C2164">
        <v>0</v>
      </c>
      <c r="D2164" t="s">
        <v>17</v>
      </c>
      <c r="E2164">
        <v>0</v>
      </c>
      <c r="F2164">
        <v>1</v>
      </c>
      <c r="G2164">
        <v>1</v>
      </c>
      <c r="H2164" t="s">
        <v>20</v>
      </c>
      <c r="I2164">
        <v>10</v>
      </c>
      <c r="J2164">
        <v>35</v>
      </c>
      <c r="K2164">
        <v>1</v>
      </c>
      <c r="L2164">
        <f>VLOOKUP(A2164,[2]accidentes!$B:$C,2,0)</f>
        <v>939</v>
      </c>
      <c r="M2164" t="str">
        <f>VLOOKUP(A2164,[2]accidentes!$B:$D,3,0)</f>
        <v>mano</v>
      </c>
      <c r="N2164" t="str">
        <f>VLOOKUP(A2164,[2]accidentes!$B:$E,4,0)</f>
        <v>herida</v>
      </c>
      <c r="O2164" t="str">
        <f>VLOOKUP(J2164,[1]empresas!$A:$B,2,0)</f>
        <v>mineria</v>
      </c>
      <c r="P2164">
        <f>VLOOKUP(J2164,[1]empresas!$A:$C,3,0)</f>
        <v>1</v>
      </c>
      <c r="Q2164">
        <f>VLOOKUP(J2164,[1]empresas!$A:$D,4,0)</f>
        <v>0</v>
      </c>
    </row>
    <row r="2165" spans="1:17" x14ac:dyDescent="0.3">
      <c r="A2165">
        <v>2646</v>
      </c>
      <c r="B2165">
        <v>44</v>
      </c>
      <c r="C2165">
        <v>0</v>
      </c>
      <c r="D2165" t="s">
        <v>19</v>
      </c>
      <c r="E2165">
        <v>0</v>
      </c>
      <c r="F2165">
        <v>1</v>
      </c>
      <c r="G2165">
        <v>1</v>
      </c>
      <c r="H2165" t="s">
        <v>20</v>
      </c>
      <c r="I2165">
        <v>5</v>
      </c>
      <c r="J2165">
        <v>50</v>
      </c>
      <c r="K2165">
        <v>0</v>
      </c>
      <c r="L2165">
        <v>0</v>
      </c>
      <c r="M2165">
        <v>0</v>
      </c>
      <c r="N2165">
        <v>0</v>
      </c>
      <c r="O2165" t="str">
        <f>VLOOKUP(J2165,[1]empresas!$A:$B,2,0)</f>
        <v>educacion</v>
      </c>
      <c r="P2165">
        <f>VLOOKUP(J2165,[1]empresas!$A:$C,3,0)</f>
        <v>1</v>
      </c>
      <c r="Q2165">
        <f>VLOOKUP(J2165,[1]empresas!$A:$D,4,0)</f>
        <v>0</v>
      </c>
    </row>
    <row r="2166" spans="1:17" x14ac:dyDescent="0.3">
      <c r="A2166">
        <v>2647</v>
      </c>
      <c r="B2166">
        <v>57</v>
      </c>
      <c r="C2166">
        <v>1</v>
      </c>
      <c r="D2166" t="s">
        <v>17</v>
      </c>
      <c r="E2166">
        <v>3</v>
      </c>
      <c r="F2166">
        <v>0</v>
      </c>
      <c r="G2166">
        <v>1</v>
      </c>
      <c r="H2166" t="s">
        <v>23</v>
      </c>
      <c r="I2166">
        <v>6</v>
      </c>
      <c r="J2166">
        <v>40</v>
      </c>
      <c r="K2166">
        <v>1</v>
      </c>
      <c r="L2166">
        <f>VLOOKUP(A2166,[2]accidentes!$B:$C,2,0)</f>
        <v>940</v>
      </c>
      <c r="M2166" t="str">
        <f>VLOOKUP(A2166,[2]accidentes!$B:$D,3,0)</f>
        <v>espalda</v>
      </c>
      <c r="N2166" t="str">
        <f>VLOOKUP(A2166,[2]accidentes!$B:$E,4,0)</f>
        <v>lesiones multiples</v>
      </c>
      <c r="O2166" t="str">
        <f>VLOOKUP(J2166,[1]empresas!$A:$B,2,0)</f>
        <v>agricultura</v>
      </c>
      <c r="P2166">
        <f>VLOOKUP(J2166,[1]empresas!$A:$C,3,0)</f>
        <v>1</v>
      </c>
      <c r="Q2166">
        <f>VLOOKUP(J2166,[1]empresas!$A:$D,4,0)</f>
        <v>1</v>
      </c>
    </row>
    <row r="2167" spans="1:17" x14ac:dyDescent="0.3">
      <c r="A2167">
        <v>2648</v>
      </c>
      <c r="B2167">
        <v>35</v>
      </c>
      <c r="C2167">
        <v>0</v>
      </c>
      <c r="D2167" t="s">
        <v>21</v>
      </c>
      <c r="E2167">
        <v>2</v>
      </c>
      <c r="F2167">
        <v>0</v>
      </c>
      <c r="G2167">
        <v>0</v>
      </c>
      <c r="H2167" t="s">
        <v>20</v>
      </c>
      <c r="I2167">
        <v>16</v>
      </c>
      <c r="J2167">
        <v>85</v>
      </c>
      <c r="K2167">
        <v>0</v>
      </c>
      <c r="L2167">
        <v>0</v>
      </c>
      <c r="M2167">
        <v>0</v>
      </c>
      <c r="N2167">
        <v>0</v>
      </c>
      <c r="O2167" t="str">
        <f>VLOOKUP(J2167,[1]empresas!$A:$B,2,0)</f>
        <v>construccion</v>
      </c>
      <c r="P2167">
        <f>VLOOKUP(J2167,[1]empresas!$A:$C,3,0)</f>
        <v>1</v>
      </c>
      <c r="Q2167">
        <f>VLOOKUP(J2167,[1]empresas!$A:$D,4,0)</f>
        <v>0</v>
      </c>
    </row>
    <row r="2168" spans="1:17" x14ac:dyDescent="0.3">
      <c r="A2168">
        <v>2649</v>
      </c>
      <c r="B2168">
        <v>52</v>
      </c>
      <c r="C2168">
        <v>0</v>
      </c>
      <c r="D2168" t="s">
        <v>19</v>
      </c>
      <c r="E2168">
        <v>1</v>
      </c>
      <c r="F2168">
        <v>1</v>
      </c>
      <c r="G2168">
        <v>0</v>
      </c>
      <c r="H2168" t="s">
        <v>23</v>
      </c>
      <c r="I2168">
        <v>9</v>
      </c>
      <c r="J2168">
        <v>4</v>
      </c>
      <c r="K2168">
        <v>0</v>
      </c>
      <c r="L2168">
        <v>0</v>
      </c>
      <c r="M2168">
        <v>0</v>
      </c>
      <c r="N2168">
        <v>0</v>
      </c>
      <c r="O2168" t="str">
        <f>VLOOKUP(J2168,[1]empresas!$A:$B,2,0)</f>
        <v>construccion</v>
      </c>
      <c r="P2168">
        <f>VLOOKUP(J2168,[1]empresas!$A:$C,3,0)</f>
        <v>1</v>
      </c>
      <c r="Q2168">
        <f>VLOOKUP(J2168,[1]empresas!$A:$D,4,0)</f>
        <v>1</v>
      </c>
    </row>
    <row r="2169" spans="1:17" x14ac:dyDescent="0.3">
      <c r="A2169">
        <v>2650</v>
      </c>
      <c r="B2169">
        <v>58</v>
      </c>
      <c r="C2169">
        <v>1</v>
      </c>
      <c r="D2169" t="s">
        <v>21</v>
      </c>
      <c r="E2169">
        <v>1</v>
      </c>
      <c r="F2169">
        <v>0</v>
      </c>
      <c r="G2169">
        <v>0</v>
      </c>
      <c r="H2169" t="s">
        <v>20</v>
      </c>
      <c r="I2169">
        <v>13</v>
      </c>
      <c r="J2169">
        <v>142</v>
      </c>
      <c r="K2169">
        <v>0</v>
      </c>
      <c r="L2169">
        <v>0</v>
      </c>
      <c r="M2169">
        <v>0</v>
      </c>
      <c r="N2169">
        <v>0</v>
      </c>
      <c r="O2169" t="str">
        <f>VLOOKUP(J2169,[1]empresas!$A:$B,2,0)</f>
        <v>mineria</v>
      </c>
      <c r="P2169">
        <f>VLOOKUP(J2169,[1]empresas!$A:$C,3,0)</f>
        <v>1</v>
      </c>
      <c r="Q2169">
        <f>VLOOKUP(J2169,[1]empresas!$A:$D,4,0)</f>
        <v>1</v>
      </c>
    </row>
    <row r="2170" spans="1:17" x14ac:dyDescent="0.3">
      <c r="A2170">
        <v>2651</v>
      </c>
      <c r="B2170">
        <v>70</v>
      </c>
      <c r="C2170">
        <v>0</v>
      </c>
      <c r="D2170" t="s">
        <v>17</v>
      </c>
      <c r="E2170">
        <v>2</v>
      </c>
      <c r="F2170">
        <v>1</v>
      </c>
      <c r="G2170">
        <v>1</v>
      </c>
      <c r="H2170" t="s">
        <v>20</v>
      </c>
      <c r="I2170">
        <v>7</v>
      </c>
      <c r="J2170">
        <v>26</v>
      </c>
      <c r="K2170">
        <v>0</v>
      </c>
      <c r="L2170">
        <v>0</v>
      </c>
      <c r="M2170">
        <v>0</v>
      </c>
      <c r="N2170">
        <v>0</v>
      </c>
      <c r="O2170" t="str">
        <f>VLOOKUP(J2170,[1]empresas!$A:$B,2,0)</f>
        <v>educacion</v>
      </c>
      <c r="P2170">
        <f>VLOOKUP(J2170,[1]empresas!$A:$C,3,0)</f>
        <v>1</v>
      </c>
      <c r="Q2170">
        <f>VLOOKUP(J2170,[1]empresas!$A:$D,4,0)</f>
        <v>1</v>
      </c>
    </row>
    <row r="2171" spans="1:17" x14ac:dyDescent="0.3">
      <c r="A2171">
        <v>2652</v>
      </c>
      <c r="B2171">
        <v>39</v>
      </c>
      <c r="C2171">
        <v>1</v>
      </c>
      <c r="D2171" t="s">
        <v>21</v>
      </c>
      <c r="E2171">
        <v>2</v>
      </c>
      <c r="F2171">
        <v>0</v>
      </c>
      <c r="G2171">
        <v>0</v>
      </c>
      <c r="H2171" t="s">
        <v>20</v>
      </c>
      <c r="I2171">
        <v>7</v>
      </c>
      <c r="J2171">
        <v>109</v>
      </c>
      <c r="K2171">
        <v>0</v>
      </c>
      <c r="L2171">
        <v>0</v>
      </c>
      <c r="M2171">
        <v>0</v>
      </c>
      <c r="N2171">
        <v>0</v>
      </c>
      <c r="O2171" t="str">
        <f>VLOOKUP(J2171,[1]empresas!$A:$B,2,0)</f>
        <v>alimentos</v>
      </c>
      <c r="P2171">
        <f>VLOOKUP(J2171,[1]empresas!$A:$C,3,0)</f>
        <v>1</v>
      </c>
      <c r="Q2171">
        <f>VLOOKUP(J2171,[1]empresas!$A:$D,4,0)</f>
        <v>1</v>
      </c>
    </row>
    <row r="2172" spans="1:17" x14ac:dyDescent="0.3">
      <c r="A2172">
        <v>2653</v>
      </c>
      <c r="B2172">
        <v>41</v>
      </c>
      <c r="C2172">
        <v>1</v>
      </c>
      <c r="D2172" t="s">
        <v>19</v>
      </c>
      <c r="E2172">
        <v>2</v>
      </c>
      <c r="F2172">
        <v>0</v>
      </c>
      <c r="G2172">
        <v>0</v>
      </c>
      <c r="H2172" t="s">
        <v>20</v>
      </c>
      <c r="I2172">
        <v>13</v>
      </c>
      <c r="J2172">
        <v>102</v>
      </c>
      <c r="K2172">
        <v>0</v>
      </c>
      <c r="L2172">
        <v>0</v>
      </c>
      <c r="M2172">
        <v>0</v>
      </c>
      <c r="N2172">
        <v>0</v>
      </c>
      <c r="O2172" t="str">
        <f>VLOOKUP(J2172,[1]empresas!$A:$B,2,0)</f>
        <v>servicios</v>
      </c>
      <c r="P2172">
        <f>VLOOKUP(J2172,[1]empresas!$A:$C,3,0)</f>
        <v>1</v>
      </c>
      <c r="Q2172">
        <f>VLOOKUP(J2172,[1]empresas!$A:$D,4,0)</f>
        <v>1</v>
      </c>
    </row>
    <row r="2173" spans="1:17" x14ac:dyDescent="0.3">
      <c r="A2173">
        <v>2654</v>
      </c>
      <c r="B2173">
        <v>59</v>
      </c>
      <c r="C2173">
        <v>1</v>
      </c>
      <c r="D2173" t="s">
        <v>19</v>
      </c>
      <c r="E2173">
        <v>0</v>
      </c>
      <c r="F2173">
        <v>0</v>
      </c>
      <c r="G2173">
        <v>1</v>
      </c>
      <c r="H2173" t="s">
        <v>18</v>
      </c>
      <c r="I2173">
        <v>5</v>
      </c>
      <c r="J2173">
        <v>32</v>
      </c>
      <c r="K2173">
        <v>1</v>
      </c>
      <c r="L2173">
        <f>VLOOKUP(A2173,[2]accidentes!$B:$C,2,0)</f>
        <v>941</v>
      </c>
      <c r="M2173" t="str">
        <f>VLOOKUP(A2173,[2]accidentes!$B:$D,3,0)</f>
        <v>mano</v>
      </c>
      <c r="N2173" t="str">
        <f>VLOOKUP(A2173,[2]accidentes!$B:$E,4,0)</f>
        <v>luxacion</v>
      </c>
      <c r="O2173" t="str">
        <f>VLOOKUP(J2173,[1]empresas!$A:$B,2,0)</f>
        <v>comercio</v>
      </c>
      <c r="P2173">
        <f>VLOOKUP(J2173,[1]empresas!$A:$C,3,0)</f>
        <v>1</v>
      </c>
      <c r="Q2173">
        <f>VLOOKUP(J2173,[1]empresas!$A:$D,4,0)</f>
        <v>1</v>
      </c>
    </row>
    <row r="2174" spans="1:17" x14ac:dyDescent="0.3">
      <c r="A2174">
        <v>2655</v>
      </c>
      <c r="B2174">
        <v>44</v>
      </c>
      <c r="C2174">
        <v>0</v>
      </c>
      <c r="D2174" t="s">
        <v>17</v>
      </c>
      <c r="E2174">
        <v>2</v>
      </c>
      <c r="F2174">
        <v>0</v>
      </c>
      <c r="G2174">
        <v>1</v>
      </c>
      <c r="H2174" t="s">
        <v>20</v>
      </c>
      <c r="I2174">
        <v>10</v>
      </c>
      <c r="J2174">
        <v>66</v>
      </c>
      <c r="K2174">
        <v>0</v>
      </c>
      <c r="L2174">
        <v>0</v>
      </c>
      <c r="M2174">
        <v>0</v>
      </c>
      <c r="N2174">
        <v>0</v>
      </c>
      <c r="O2174" t="str">
        <f>VLOOKUP(J2174,[1]empresas!$A:$B,2,0)</f>
        <v>salud</v>
      </c>
      <c r="P2174">
        <f>VLOOKUP(J2174,[1]empresas!$A:$C,3,0)</f>
        <v>1</v>
      </c>
      <c r="Q2174">
        <f>VLOOKUP(J2174,[1]empresas!$A:$D,4,0)</f>
        <v>1</v>
      </c>
    </row>
    <row r="2175" spans="1:17" x14ac:dyDescent="0.3">
      <c r="A2175">
        <v>2656</v>
      </c>
      <c r="B2175">
        <v>43</v>
      </c>
      <c r="C2175">
        <v>1</v>
      </c>
      <c r="D2175" t="s">
        <v>22</v>
      </c>
      <c r="E2175">
        <v>2</v>
      </c>
      <c r="F2175">
        <v>1</v>
      </c>
      <c r="G2175">
        <v>0</v>
      </c>
      <c r="H2175" t="s">
        <v>18</v>
      </c>
      <c r="I2175">
        <v>10</v>
      </c>
      <c r="J2175">
        <v>140</v>
      </c>
      <c r="K2175">
        <v>0</v>
      </c>
      <c r="L2175">
        <v>0</v>
      </c>
      <c r="M2175">
        <v>0</v>
      </c>
      <c r="N2175">
        <v>0</v>
      </c>
      <c r="O2175" t="str">
        <f>VLOOKUP(J2175,[1]empresas!$A:$B,2,0)</f>
        <v>construccion</v>
      </c>
      <c r="P2175">
        <f>VLOOKUP(J2175,[1]empresas!$A:$C,3,0)</f>
        <v>1</v>
      </c>
      <c r="Q2175">
        <f>VLOOKUP(J2175,[1]empresas!$A:$D,4,0)</f>
        <v>0</v>
      </c>
    </row>
    <row r="2176" spans="1:17" x14ac:dyDescent="0.3">
      <c r="A2176">
        <v>2657</v>
      </c>
      <c r="B2176">
        <v>61</v>
      </c>
      <c r="C2176">
        <v>0</v>
      </c>
      <c r="D2176" t="s">
        <v>21</v>
      </c>
      <c r="E2176">
        <v>1</v>
      </c>
      <c r="F2176">
        <v>0</v>
      </c>
      <c r="G2176">
        <v>0</v>
      </c>
      <c r="H2176" t="s">
        <v>20</v>
      </c>
      <c r="I2176">
        <v>9</v>
      </c>
      <c r="J2176">
        <v>74</v>
      </c>
      <c r="K2176">
        <v>0</v>
      </c>
      <c r="L2176">
        <v>0</v>
      </c>
      <c r="M2176">
        <v>0</v>
      </c>
      <c r="N2176">
        <v>0</v>
      </c>
      <c r="O2176" t="str">
        <f>VLOOKUP(J2176,[1]empresas!$A:$B,2,0)</f>
        <v>agricultura</v>
      </c>
      <c r="P2176">
        <f>VLOOKUP(J2176,[1]empresas!$A:$C,3,0)</f>
        <v>1</v>
      </c>
      <c r="Q2176">
        <f>VLOOKUP(J2176,[1]empresas!$A:$D,4,0)</f>
        <v>1</v>
      </c>
    </row>
    <row r="2177" spans="1:17" x14ac:dyDescent="0.3">
      <c r="A2177">
        <v>2658</v>
      </c>
      <c r="B2177">
        <v>53</v>
      </c>
      <c r="C2177">
        <v>1</v>
      </c>
      <c r="D2177" t="s">
        <v>17</v>
      </c>
      <c r="E2177">
        <v>2</v>
      </c>
      <c r="F2177">
        <v>0</v>
      </c>
      <c r="G2177">
        <v>1</v>
      </c>
      <c r="H2177" t="s">
        <v>23</v>
      </c>
      <c r="I2177">
        <v>11</v>
      </c>
      <c r="J2177">
        <v>89</v>
      </c>
      <c r="K2177">
        <v>0</v>
      </c>
      <c r="L2177">
        <v>0</v>
      </c>
      <c r="M2177">
        <v>0</v>
      </c>
      <c r="N2177">
        <v>0</v>
      </c>
      <c r="O2177" t="str">
        <f>VLOOKUP(J2177,[1]empresas!$A:$B,2,0)</f>
        <v>funcion publica</v>
      </c>
      <c r="P2177">
        <f>VLOOKUP(J2177,[1]empresas!$A:$C,3,0)</f>
        <v>1</v>
      </c>
      <c r="Q2177">
        <f>VLOOKUP(J2177,[1]empresas!$A:$D,4,0)</f>
        <v>0</v>
      </c>
    </row>
    <row r="2178" spans="1:17" x14ac:dyDescent="0.3">
      <c r="A2178">
        <v>2659</v>
      </c>
      <c r="B2178">
        <v>40</v>
      </c>
      <c r="C2178">
        <v>0</v>
      </c>
      <c r="D2178" t="s">
        <v>21</v>
      </c>
      <c r="E2178">
        <v>1</v>
      </c>
      <c r="F2178">
        <v>1</v>
      </c>
      <c r="G2178">
        <v>0</v>
      </c>
      <c r="H2178" t="s">
        <v>20</v>
      </c>
      <c r="I2178">
        <v>11</v>
      </c>
      <c r="J2178">
        <v>88</v>
      </c>
      <c r="K2178">
        <v>0</v>
      </c>
      <c r="L2178">
        <v>0</v>
      </c>
      <c r="M2178">
        <v>0</v>
      </c>
      <c r="N2178">
        <v>0</v>
      </c>
      <c r="O2178" t="str">
        <f>VLOOKUP(J2178,[1]empresas!$A:$B,2,0)</f>
        <v>mineria</v>
      </c>
      <c r="P2178">
        <f>VLOOKUP(J2178,[1]empresas!$A:$C,3,0)</f>
        <v>1</v>
      </c>
      <c r="Q2178">
        <f>VLOOKUP(J2178,[1]empresas!$A:$D,4,0)</f>
        <v>1</v>
      </c>
    </row>
    <row r="2179" spans="1:17" x14ac:dyDescent="0.3">
      <c r="A2179">
        <v>2661</v>
      </c>
      <c r="B2179">
        <v>38</v>
      </c>
      <c r="C2179">
        <v>0</v>
      </c>
      <c r="D2179" t="s">
        <v>17</v>
      </c>
      <c r="E2179">
        <v>0</v>
      </c>
      <c r="F2179">
        <v>0</v>
      </c>
      <c r="G2179">
        <v>1</v>
      </c>
      <c r="H2179" t="s">
        <v>20</v>
      </c>
      <c r="I2179">
        <v>5</v>
      </c>
      <c r="J2179">
        <v>55</v>
      </c>
      <c r="K2179">
        <v>1</v>
      </c>
      <c r="L2179">
        <f>VLOOKUP(A2179,[2]accidentes!$B:$C,2,0)</f>
        <v>942</v>
      </c>
      <c r="M2179" t="str">
        <f>VLOOKUP(A2179,[2]accidentes!$B:$D,3,0)</f>
        <v>torax</v>
      </c>
      <c r="N2179" t="str">
        <f>VLOOKUP(A2179,[2]accidentes!$B:$E,4,0)</f>
        <v>luxacion</v>
      </c>
      <c r="O2179" t="str">
        <f>VLOOKUP(J2179,[1]empresas!$A:$B,2,0)</f>
        <v>construccion</v>
      </c>
      <c r="P2179">
        <f>VLOOKUP(J2179,[1]empresas!$A:$C,3,0)</f>
        <v>1</v>
      </c>
      <c r="Q2179">
        <f>VLOOKUP(J2179,[1]empresas!$A:$D,4,0)</f>
        <v>1</v>
      </c>
    </row>
    <row r="2180" spans="1:17" x14ac:dyDescent="0.3">
      <c r="A2180">
        <v>2662</v>
      </c>
      <c r="B2180">
        <v>57</v>
      </c>
      <c r="C2180">
        <v>1</v>
      </c>
      <c r="D2180" t="s">
        <v>19</v>
      </c>
      <c r="E2180">
        <v>0</v>
      </c>
      <c r="F2180">
        <v>0</v>
      </c>
      <c r="G2180">
        <v>0</v>
      </c>
      <c r="H2180" t="s">
        <v>20</v>
      </c>
      <c r="I2180">
        <v>4</v>
      </c>
      <c r="J2180">
        <v>28</v>
      </c>
      <c r="K2180">
        <v>1</v>
      </c>
      <c r="L2180">
        <f>VLOOKUP(A2180,[2]accidentes!$B:$C,2,0)</f>
        <v>943</v>
      </c>
      <c r="M2180" t="str">
        <f>VLOOKUP(A2180,[2]accidentes!$B:$D,3,0)</f>
        <v>mano</v>
      </c>
      <c r="N2180" t="str">
        <f>VLOOKUP(A2180,[2]accidentes!$B:$E,4,0)</f>
        <v>lesiones multiples</v>
      </c>
      <c r="O2180" t="str">
        <f>VLOOKUP(J2180,[1]empresas!$A:$B,2,0)</f>
        <v>alimentos</v>
      </c>
      <c r="P2180">
        <f>VLOOKUP(J2180,[1]empresas!$A:$C,3,0)</f>
        <v>1</v>
      </c>
      <c r="Q2180">
        <f>VLOOKUP(J2180,[1]empresas!$A:$D,4,0)</f>
        <v>1</v>
      </c>
    </row>
    <row r="2181" spans="1:17" x14ac:dyDescent="0.3">
      <c r="A2181">
        <v>2663</v>
      </c>
      <c r="B2181">
        <v>32</v>
      </c>
      <c r="C2181">
        <v>0</v>
      </c>
      <c r="D2181" t="s">
        <v>19</v>
      </c>
      <c r="E2181">
        <v>1</v>
      </c>
      <c r="F2181">
        <v>0</v>
      </c>
      <c r="G2181">
        <v>1</v>
      </c>
      <c r="H2181" t="s">
        <v>18</v>
      </c>
      <c r="I2181">
        <v>9</v>
      </c>
      <c r="J2181">
        <v>45</v>
      </c>
      <c r="K2181">
        <v>0</v>
      </c>
      <c r="L2181">
        <v>0</v>
      </c>
      <c r="M2181">
        <v>0</v>
      </c>
      <c r="N2181">
        <v>0</v>
      </c>
      <c r="O2181" t="str">
        <f>VLOOKUP(J2181,[1]empresas!$A:$B,2,0)</f>
        <v>alimentos</v>
      </c>
      <c r="P2181">
        <f>VLOOKUP(J2181,[1]empresas!$A:$C,3,0)</f>
        <v>1</v>
      </c>
      <c r="Q2181">
        <f>VLOOKUP(J2181,[1]empresas!$A:$D,4,0)</f>
        <v>1</v>
      </c>
    </row>
    <row r="2182" spans="1:17" x14ac:dyDescent="0.3">
      <c r="A2182">
        <v>2665</v>
      </c>
      <c r="B2182">
        <v>44</v>
      </c>
      <c r="C2182">
        <v>0</v>
      </c>
      <c r="D2182" t="s">
        <v>19</v>
      </c>
      <c r="E2182">
        <v>2</v>
      </c>
      <c r="F2182">
        <v>0</v>
      </c>
      <c r="G2182">
        <v>1</v>
      </c>
      <c r="H2182" t="s">
        <v>23</v>
      </c>
      <c r="I2182">
        <v>10</v>
      </c>
      <c r="J2182">
        <v>102</v>
      </c>
      <c r="K2182">
        <v>0</v>
      </c>
      <c r="L2182">
        <v>0</v>
      </c>
      <c r="M2182">
        <v>0</v>
      </c>
      <c r="N2182">
        <v>0</v>
      </c>
      <c r="O2182" t="str">
        <f>VLOOKUP(J2182,[1]empresas!$A:$B,2,0)</f>
        <v>servicios</v>
      </c>
      <c r="P2182">
        <f>VLOOKUP(J2182,[1]empresas!$A:$C,3,0)</f>
        <v>1</v>
      </c>
      <c r="Q2182">
        <f>VLOOKUP(J2182,[1]empresas!$A:$D,4,0)</f>
        <v>1</v>
      </c>
    </row>
    <row r="2183" spans="1:17" x14ac:dyDescent="0.3">
      <c r="A2183">
        <v>2667</v>
      </c>
      <c r="B2183">
        <v>38</v>
      </c>
      <c r="C2183">
        <v>1</v>
      </c>
      <c r="D2183" t="s">
        <v>19</v>
      </c>
      <c r="E2183">
        <v>0</v>
      </c>
      <c r="F2183">
        <v>0</v>
      </c>
      <c r="G2183">
        <v>1</v>
      </c>
      <c r="H2183" t="s">
        <v>23</v>
      </c>
      <c r="I2183">
        <v>11</v>
      </c>
      <c r="J2183">
        <v>16</v>
      </c>
      <c r="K2183">
        <v>0</v>
      </c>
      <c r="L2183">
        <v>0</v>
      </c>
      <c r="M2183">
        <v>0</v>
      </c>
      <c r="N2183">
        <v>0</v>
      </c>
      <c r="O2183" t="str">
        <f>VLOOKUP(J2183,[1]empresas!$A:$B,2,0)</f>
        <v>manufactura</v>
      </c>
      <c r="P2183">
        <f>VLOOKUP(J2183,[1]empresas!$A:$C,3,0)</f>
        <v>1</v>
      </c>
      <c r="Q2183">
        <f>VLOOKUP(J2183,[1]empresas!$A:$D,4,0)</f>
        <v>1</v>
      </c>
    </row>
    <row r="2184" spans="1:17" x14ac:dyDescent="0.3">
      <c r="A2184">
        <v>2668</v>
      </c>
      <c r="B2184">
        <v>38</v>
      </c>
      <c r="C2184">
        <v>0</v>
      </c>
      <c r="D2184" t="s">
        <v>17</v>
      </c>
      <c r="E2184">
        <v>1</v>
      </c>
      <c r="F2184">
        <v>1</v>
      </c>
      <c r="G2184">
        <v>0</v>
      </c>
      <c r="H2184" t="s">
        <v>20</v>
      </c>
      <c r="I2184">
        <v>12</v>
      </c>
      <c r="J2184">
        <v>142</v>
      </c>
      <c r="K2184">
        <v>0</v>
      </c>
      <c r="L2184">
        <v>0</v>
      </c>
      <c r="M2184">
        <v>0</v>
      </c>
      <c r="N2184">
        <v>0</v>
      </c>
      <c r="O2184" t="str">
        <f>VLOOKUP(J2184,[1]empresas!$A:$B,2,0)</f>
        <v>mineria</v>
      </c>
      <c r="P2184">
        <f>VLOOKUP(J2184,[1]empresas!$A:$C,3,0)</f>
        <v>1</v>
      </c>
      <c r="Q2184">
        <f>VLOOKUP(J2184,[1]empresas!$A:$D,4,0)</f>
        <v>1</v>
      </c>
    </row>
    <row r="2185" spans="1:17" x14ac:dyDescent="0.3">
      <c r="A2185">
        <v>2670</v>
      </c>
      <c r="B2185">
        <v>37</v>
      </c>
      <c r="C2185">
        <v>1</v>
      </c>
      <c r="D2185" t="s">
        <v>21</v>
      </c>
      <c r="E2185">
        <v>0</v>
      </c>
      <c r="F2185">
        <v>0</v>
      </c>
      <c r="G2185">
        <v>0</v>
      </c>
      <c r="H2185" t="s">
        <v>18</v>
      </c>
      <c r="I2185">
        <v>12</v>
      </c>
      <c r="J2185">
        <v>1</v>
      </c>
      <c r="K2185">
        <v>0</v>
      </c>
      <c r="L2185">
        <v>0</v>
      </c>
      <c r="M2185">
        <v>0</v>
      </c>
      <c r="N2185">
        <v>0</v>
      </c>
      <c r="O2185" t="str">
        <f>VLOOKUP(J2185,[1]empresas!$A:$B,2,0)</f>
        <v>construccion</v>
      </c>
      <c r="P2185">
        <f>VLOOKUP(J2185,[1]empresas!$A:$C,3,0)</f>
        <v>1</v>
      </c>
      <c r="Q2185">
        <f>VLOOKUP(J2185,[1]empresas!$A:$D,4,0)</f>
        <v>1</v>
      </c>
    </row>
    <row r="2186" spans="1:17" x14ac:dyDescent="0.3">
      <c r="A2186">
        <v>2672</v>
      </c>
      <c r="B2186">
        <v>37</v>
      </c>
      <c r="C2186">
        <v>1</v>
      </c>
      <c r="D2186" t="s">
        <v>21</v>
      </c>
      <c r="E2186">
        <v>0</v>
      </c>
      <c r="F2186">
        <v>0</v>
      </c>
      <c r="G2186">
        <v>0</v>
      </c>
      <c r="H2186" t="s">
        <v>23</v>
      </c>
      <c r="I2186">
        <v>13</v>
      </c>
      <c r="J2186">
        <v>120</v>
      </c>
      <c r="K2186">
        <v>0</v>
      </c>
      <c r="L2186">
        <v>0</v>
      </c>
      <c r="M2186">
        <v>0</v>
      </c>
      <c r="N2186">
        <v>0</v>
      </c>
      <c r="O2186" t="str">
        <f>VLOOKUP(J2186,[1]empresas!$A:$B,2,0)</f>
        <v>construccion</v>
      </c>
      <c r="P2186">
        <f>VLOOKUP(J2186,[1]empresas!$A:$C,3,0)</f>
        <v>1</v>
      </c>
      <c r="Q2186">
        <f>VLOOKUP(J2186,[1]empresas!$A:$D,4,0)</f>
        <v>1</v>
      </c>
    </row>
    <row r="2187" spans="1:17" x14ac:dyDescent="0.3">
      <c r="A2187">
        <v>2673</v>
      </c>
      <c r="B2187">
        <v>32</v>
      </c>
      <c r="C2187">
        <v>1</v>
      </c>
      <c r="D2187" t="s">
        <v>21</v>
      </c>
      <c r="E2187">
        <v>2</v>
      </c>
      <c r="F2187">
        <v>0</v>
      </c>
      <c r="G2187">
        <v>0</v>
      </c>
      <c r="H2187" t="s">
        <v>23</v>
      </c>
      <c r="I2187">
        <v>8</v>
      </c>
      <c r="J2187">
        <v>52</v>
      </c>
      <c r="K2187">
        <v>0</v>
      </c>
      <c r="L2187">
        <v>0</v>
      </c>
      <c r="M2187">
        <v>0</v>
      </c>
      <c r="N2187">
        <v>0</v>
      </c>
      <c r="O2187" t="str">
        <f>VLOOKUP(J2187,[1]empresas!$A:$B,2,0)</f>
        <v>manufactura</v>
      </c>
      <c r="P2187">
        <f>VLOOKUP(J2187,[1]empresas!$A:$C,3,0)</f>
        <v>0</v>
      </c>
      <c r="Q2187">
        <f>VLOOKUP(J2187,[1]empresas!$A:$D,4,0)</f>
        <v>1</v>
      </c>
    </row>
    <row r="2188" spans="1:17" x14ac:dyDescent="0.3">
      <c r="A2188">
        <v>2674</v>
      </c>
      <c r="B2188">
        <v>33</v>
      </c>
      <c r="C2188">
        <v>1</v>
      </c>
      <c r="D2188" t="s">
        <v>21</v>
      </c>
      <c r="E2188">
        <v>1</v>
      </c>
      <c r="F2188">
        <v>0</v>
      </c>
      <c r="G2188">
        <v>0</v>
      </c>
      <c r="H2188" t="s">
        <v>20</v>
      </c>
      <c r="I2188">
        <v>13</v>
      </c>
      <c r="J2188">
        <v>121</v>
      </c>
      <c r="K2188">
        <v>0</v>
      </c>
      <c r="L2188">
        <v>0</v>
      </c>
      <c r="M2188">
        <v>0</v>
      </c>
      <c r="N2188">
        <v>0</v>
      </c>
      <c r="O2188" t="str">
        <f>VLOOKUP(J2188,[1]empresas!$A:$B,2,0)</f>
        <v>manufactura</v>
      </c>
      <c r="P2188">
        <f>VLOOKUP(J2188,[1]empresas!$A:$C,3,0)</f>
        <v>1</v>
      </c>
      <c r="Q2188">
        <f>VLOOKUP(J2188,[1]empresas!$A:$D,4,0)</f>
        <v>1</v>
      </c>
    </row>
    <row r="2189" spans="1:17" x14ac:dyDescent="0.3">
      <c r="A2189">
        <v>2675</v>
      </c>
      <c r="B2189">
        <v>31</v>
      </c>
      <c r="C2189">
        <v>1</v>
      </c>
      <c r="D2189" t="s">
        <v>19</v>
      </c>
      <c r="E2189">
        <v>0</v>
      </c>
      <c r="F2189">
        <v>0</v>
      </c>
      <c r="G2189">
        <v>1</v>
      </c>
      <c r="H2189" t="s">
        <v>23</v>
      </c>
      <c r="I2189">
        <v>7</v>
      </c>
      <c r="J2189">
        <v>134</v>
      </c>
      <c r="K2189">
        <v>0</v>
      </c>
      <c r="L2189">
        <v>0</v>
      </c>
      <c r="M2189">
        <v>0</v>
      </c>
      <c r="N2189">
        <v>0</v>
      </c>
      <c r="O2189" t="str">
        <f>VLOOKUP(J2189,[1]empresas!$A:$B,2,0)</f>
        <v>agricultura</v>
      </c>
      <c r="P2189">
        <f>VLOOKUP(J2189,[1]empresas!$A:$C,3,0)</f>
        <v>1</v>
      </c>
      <c r="Q2189">
        <f>VLOOKUP(J2189,[1]empresas!$A:$D,4,0)</f>
        <v>1</v>
      </c>
    </row>
    <row r="2190" spans="1:17" x14ac:dyDescent="0.3">
      <c r="A2190">
        <v>2676</v>
      </c>
      <c r="B2190">
        <v>67</v>
      </c>
      <c r="C2190">
        <v>1</v>
      </c>
      <c r="D2190" t="s">
        <v>21</v>
      </c>
      <c r="E2190">
        <v>3</v>
      </c>
      <c r="F2190">
        <v>1</v>
      </c>
      <c r="G2190">
        <v>0</v>
      </c>
      <c r="H2190" t="s">
        <v>20</v>
      </c>
      <c r="I2190">
        <v>12</v>
      </c>
      <c r="J2190">
        <v>106</v>
      </c>
      <c r="K2190">
        <v>0</v>
      </c>
      <c r="L2190">
        <v>0</v>
      </c>
      <c r="M2190">
        <v>0</v>
      </c>
      <c r="N2190">
        <v>0</v>
      </c>
      <c r="O2190" t="str">
        <f>VLOOKUP(J2190,[1]empresas!$A:$B,2,0)</f>
        <v>servicios</v>
      </c>
      <c r="P2190">
        <f>VLOOKUP(J2190,[1]empresas!$A:$C,3,0)</f>
        <v>0</v>
      </c>
      <c r="Q2190">
        <f>VLOOKUP(J2190,[1]empresas!$A:$D,4,0)</f>
        <v>1</v>
      </c>
    </row>
    <row r="2191" spans="1:17" x14ac:dyDescent="0.3">
      <c r="A2191">
        <v>2677</v>
      </c>
      <c r="B2191">
        <v>49</v>
      </c>
      <c r="C2191">
        <v>1</v>
      </c>
      <c r="D2191" t="s">
        <v>19</v>
      </c>
      <c r="E2191">
        <v>0</v>
      </c>
      <c r="F2191">
        <v>0</v>
      </c>
      <c r="G2191">
        <v>0</v>
      </c>
      <c r="H2191" t="s">
        <v>20</v>
      </c>
      <c r="I2191">
        <v>14</v>
      </c>
      <c r="J2191">
        <v>110</v>
      </c>
      <c r="K2191">
        <v>0</v>
      </c>
      <c r="L2191">
        <v>0</v>
      </c>
      <c r="M2191">
        <v>0</v>
      </c>
      <c r="N2191">
        <v>0</v>
      </c>
      <c r="O2191" t="str">
        <f>VLOOKUP(J2191,[1]empresas!$A:$B,2,0)</f>
        <v>salud</v>
      </c>
      <c r="P2191">
        <f>VLOOKUP(J2191,[1]empresas!$A:$C,3,0)</f>
        <v>1</v>
      </c>
      <c r="Q2191">
        <f>VLOOKUP(J2191,[1]empresas!$A:$D,4,0)</f>
        <v>1</v>
      </c>
    </row>
    <row r="2192" spans="1:17" x14ac:dyDescent="0.3">
      <c r="A2192">
        <v>2678</v>
      </c>
      <c r="B2192">
        <v>45</v>
      </c>
      <c r="C2192">
        <v>1</v>
      </c>
      <c r="D2192" t="s">
        <v>17</v>
      </c>
      <c r="E2192">
        <v>2</v>
      </c>
      <c r="F2192">
        <v>0</v>
      </c>
      <c r="G2192">
        <v>1</v>
      </c>
      <c r="H2192" t="s">
        <v>18</v>
      </c>
      <c r="I2192">
        <v>17</v>
      </c>
      <c r="J2192">
        <v>119</v>
      </c>
      <c r="K2192">
        <v>1</v>
      </c>
      <c r="L2192">
        <f>VLOOKUP(A2192,[2]accidentes!$B:$C,2,0)</f>
        <v>945</v>
      </c>
      <c r="M2192" t="str">
        <f>VLOOKUP(A2192,[2]accidentes!$B:$D,3,0)</f>
        <v>cabeza</v>
      </c>
      <c r="N2192" t="str">
        <f>VLOOKUP(A2192,[2]accidentes!$B:$E,4,0)</f>
        <v>luxacion</v>
      </c>
      <c r="O2192" t="str">
        <f>VLOOKUP(J2192,[1]empresas!$A:$B,2,0)</f>
        <v>agricultura</v>
      </c>
      <c r="P2192">
        <f>VLOOKUP(J2192,[1]empresas!$A:$C,3,0)</f>
        <v>1</v>
      </c>
      <c r="Q2192">
        <f>VLOOKUP(J2192,[1]empresas!$A:$D,4,0)</f>
        <v>1</v>
      </c>
    </row>
    <row r="2193" spans="1:17" x14ac:dyDescent="0.3">
      <c r="A2193">
        <v>2679</v>
      </c>
      <c r="B2193">
        <v>66</v>
      </c>
      <c r="C2193">
        <v>1</v>
      </c>
      <c r="D2193" t="s">
        <v>21</v>
      </c>
      <c r="E2193">
        <v>0</v>
      </c>
      <c r="F2193">
        <v>0</v>
      </c>
      <c r="G2193">
        <v>0</v>
      </c>
      <c r="H2193" t="s">
        <v>20</v>
      </c>
      <c r="I2193">
        <v>6</v>
      </c>
      <c r="J2193">
        <v>82</v>
      </c>
      <c r="K2193">
        <v>0</v>
      </c>
      <c r="L2193">
        <v>0</v>
      </c>
      <c r="M2193">
        <v>0</v>
      </c>
      <c r="N2193">
        <v>0</v>
      </c>
      <c r="O2193" t="str">
        <f>VLOOKUP(J2193,[1]empresas!$A:$B,2,0)</f>
        <v>alimentos</v>
      </c>
      <c r="P2193">
        <f>VLOOKUP(J2193,[1]empresas!$A:$C,3,0)</f>
        <v>1</v>
      </c>
      <c r="Q2193">
        <f>VLOOKUP(J2193,[1]empresas!$A:$D,4,0)</f>
        <v>1</v>
      </c>
    </row>
    <row r="2194" spans="1:17" x14ac:dyDescent="0.3">
      <c r="A2194">
        <v>2680</v>
      </c>
      <c r="B2194">
        <v>27</v>
      </c>
      <c r="C2194">
        <v>1</v>
      </c>
      <c r="D2194" t="s">
        <v>21</v>
      </c>
      <c r="E2194">
        <v>4</v>
      </c>
      <c r="F2194">
        <v>0</v>
      </c>
      <c r="G2194">
        <v>0</v>
      </c>
      <c r="H2194" t="s">
        <v>23</v>
      </c>
      <c r="I2194">
        <v>3</v>
      </c>
      <c r="J2194">
        <v>87</v>
      </c>
      <c r="K2194">
        <v>1</v>
      </c>
      <c r="L2194">
        <f>VLOOKUP(A2194,[2]accidentes!$B:$C,2,0)</f>
        <v>946</v>
      </c>
      <c r="M2194" t="str">
        <f>VLOOKUP(A2194,[2]accidentes!$B:$D,3,0)</f>
        <v>abdomen</v>
      </c>
      <c r="N2194" t="str">
        <f>VLOOKUP(A2194,[2]accidentes!$B:$E,4,0)</f>
        <v>fractura</v>
      </c>
      <c r="O2194" t="str">
        <f>VLOOKUP(J2194,[1]empresas!$A:$B,2,0)</f>
        <v>servicios</v>
      </c>
      <c r="P2194">
        <f>VLOOKUP(J2194,[1]empresas!$A:$C,3,0)</f>
        <v>1</v>
      </c>
      <c r="Q2194">
        <f>VLOOKUP(J2194,[1]empresas!$A:$D,4,0)</f>
        <v>1</v>
      </c>
    </row>
    <row r="2195" spans="1:17" x14ac:dyDescent="0.3">
      <c r="A2195">
        <v>2681</v>
      </c>
      <c r="B2195">
        <v>49</v>
      </c>
      <c r="C2195">
        <v>0</v>
      </c>
      <c r="D2195" t="s">
        <v>19</v>
      </c>
      <c r="E2195">
        <v>1</v>
      </c>
      <c r="F2195">
        <v>0</v>
      </c>
      <c r="G2195">
        <v>0</v>
      </c>
      <c r="H2195" t="s">
        <v>20</v>
      </c>
      <c r="I2195">
        <v>8</v>
      </c>
      <c r="J2195">
        <v>15</v>
      </c>
      <c r="K2195">
        <v>0</v>
      </c>
      <c r="L2195">
        <v>0</v>
      </c>
      <c r="M2195">
        <v>0</v>
      </c>
      <c r="N2195">
        <v>0</v>
      </c>
      <c r="O2195" t="str">
        <f>VLOOKUP(J2195,[1]empresas!$A:$B,2,0)</f>
        <v>manufactura</v>
      </c>
      <c r="P2195">
        <f>VLOOKUP(J2195,[1]empresas!$A:$C,3,0)</f>
        <v>1</v>
      </c>
      <c r="Q2195">
        <f>VLOOKUP(J2195,[1]empresas!$A:$D,4,0)</f>
        <v>1</v>
      </c>
    </row>
    <row r="2196" spans="1:17" x14ac:dyDescent="0.3">
      <c r="A2196">
        <v>2683</v>
      </c>
      <c r="B2196">
        <v>33</v>
      </c>
      <c r="C2196">
        <v>0</v>
      </c>
      <c r="D2196" t="s">
        <v>19</v>
      </c>
      <c r="E2196">
        <v>0</v>
      </c>
      <c r="F2196">
        <v>1</v>
      </c>
      <c r="G2196">
        <v>1</v>
      </c>
      <c r="H2196" t="s">
        <v>18</v>
      </c>
      <c r="I2196">
        <v>12</v>
      </c>
      <c r="J2196">
        <v>30</v>
      </c>
      <c r="K2196">
        <v>0</v>
      </c>
      <c r="L2196">
        <v>0</v>
      </c>
      <c r="M2196">
        <v>0</v>
      </c>
      <c r="N2196">
        <v>0</v>
      </c>
      <c r="O2196" t="str">
        <f>VLOOKUP(J2196,[1]empresas!$A:$B,2,0)</f>
        <v>agricultura</v>
      </c>
      <c r="P2196">
        <f>VLOOKUP(J2196,[1]empresas!$A:$C,3,0)</f>
        <v>1</v>
      </c>
      <c r="Q2196">
        <f>VLOOKUP(J2196,[1]empresas!$A:$D,4,0)</f>
        <v>1</v>
      </c>
    </row>
    <row r="2197" spans="1:17" x14ac:dyDescent="0.3">
      <c r="A2197">
        <v>2684</v>
      </c>
      <c r="B2197">
        <v>48</v>
      </c>
      <c r="C2197">
        <v>1</v>
      </c>
      <c r="D2197" t="s">
        <v>21</v>
      </c>
      <c r="E2197">
        <v>1</v>
      </c>
      <c r="F2197">
        <v>1</v>
      </c>
      <c r="G2197">
        <v>0</v>
      </c>
      <c r="H2197" t="s">
        <v>18</v>
      </c>
      <c r="I2197">
        <v>4</v>
      </c>
      <c r="J2197">
        <v>139</v>
      </c>
      <c r="K2197">
        <v>1</v>
      </c>
      <c r="L2197">
        <f>VLOOKUP(A2197,[2]accidentes!$B:$C,2,0)</f>
        <v>947</v>
      </c>
      <c r="M2197" t="str">
        <f>VLOOKUP(A2197,[2]accidentes!$B:$D,3,0)</f>
        <v>pie</v>
      </c>
      <c r="N2197" t="str">
        <f>VLOOKUP(A2197,[2]accidentes!$B:$E,4,0)</f>
        <v>trauma superficial</v>
      </c>
      <c r="O2197" t="str">
        <f>VLOOKUP(J2197,[1]empresas!$A:$B,2,0)</f>
        <v>funcion publica</v>
      </c>
      <c r="P2197">
        <f>VLOOKUP(J2197,[1]empresas!$A:$C,3,0)</f>
        <v>1</v>
      </c>
      <c r="Q2197">
        <f>VLOOKUP(J2197,[1]empresas!$A:$D,4,0)</f>
        <v>0</v>
      </c>
    </row>
    <row r="2198" spans="1:17" x14ac:dyDescent="0.3">
      <c r="A2198">
        <v>2685</v>
      </c>
      <c r="B2198">
        <v>32</v>
      </c>
      <c r="C2198">
        <v>0</v>
      </c>
      <c r="D2198" t="s">
        <v>21</v>
      </c>
      <c r="E2198">
        <v>0</v>
      </c>
      <c r="F2198">
        <v>0</v>
      </c>
      <c r="G2198">
        <v>1</v>
      </c>
      <c r="H2198" t="s">
        <v>18</v>
      </c>
      <c r="I2198">
        <v>7</v>
      </c>
      <c r="J2198">
        <v>103</v>
      </c>
      <c r="K2198">
        <v>1</v>
      </c>
      <c r="L2198">
        <f>VLOOKUP(A2198,[2]accidentes!$B:$C,2,0)</f>
        <v>948</v>
      </c>
      <c r="M2198" t="str">
        <f>VLOOKUP(A2198,[2]accidentes!$B:$D,3,0)</f>
        <v>mano</v>
      </c>
      <c r="N2198" t="str">
        <f>VLOOKUP(A2198,[2]accidentes!$B:$E,4,0)</f>
        <v>lesiones multiples</v>
      </c>
      <c r="O2198" t="str">
        <f>VLOOKUP(J2198,[1]empresas!$A:$B,2,0)</f>
        <v>salud</v>
      </c>
      <c r="P2198">
        <f>VLOOKUP(J2198,[1]empresas!$A:$C,3,0)</f>
        <v>1</v>
      </c>
      <c r="Q2198">
        <f>VLOOKUP(J2198,[1]empresas!$A:$D,4,0)</f>
        <v>1</v>
      </c>
    </row>
    <row r="2199" spans="1:17" x14ac:dyDescent="0.3">
      <c r="A2199">
        <v>2687</v>
      </c>
      <c r="B2199">
        <v>62</v>
      </c>
      <c r="C2199">
        <v>0</v>
      </c>
      <c r="D2199" t="s">
        <v>19</v>
      </c>
      <c r="E2199">
        <v>1</v>
      </c>
      <c r="F2199">
        <v>1</v>
      </c>
      <c r="G2199">
        <v>1</v>
      </c>
      <c r="H2199" t="s">
        <v>23</v>
      </c>
      <c r="I2199">
        <v>11</v>
      </c>
      <c r="J2199">
        <v>113</v>
      </c>
      <c r="K2199">
        <v>0</v>
      </c>
      <c r="L2199">
        <v>0</v>
      </c>
      <c r="M2199">
        <v>0</v>
      </c>
      <c r="N2199">
        <v>0</v>
      </c>
      <c r="O2199" t="str">
        <f>VLOOKUP(J2199,[1]empresas!$A:$B,2,0)</f>
        <v>manufactura</v>
      </c>
      <c r="P2199">
        <f>VLOOKUP(J2199,[1]empresas!$A:$C,3,0)</f>
        <v>1</v>
      </c>
      <c r="Q2199">
        <f>VLOOKUP(J2199,[1]empresas!$A:$D,4,0)</f>
        <v>1</v>
      </c>
    </row>
    <row r="2200" spans="1:17" x14ac:dyDescent="0.3">
      <c r="A2200">
        <v>2688</v>
      </c>
      <c r="B2200">
        <v>64</v>
      </c>
      <c r="C2200">
        <v>1</v>
      </c>
      <c r="D2200" t="s">
        <v>19</v>
      </c>
      <c r="E2200">
        <v>0</v>
      </c>
      <c r="F2200">
        <v>0</v>
      </c>
      <c r="G2200">
        <v>0</v>
      </c>
      <c r="H2200" t="s">
        <v>23</v>
      </c>
      <c r="I2200">
        <v>11</v>
      </c>
      <c r="J2200">
        <v>100</v>
      </c>
      <c r="K2200">
        <v>1</v>
      </c>
      <c r="L2200">
        <f>VLOOKUP(A2200,[2]accidentes!$B:$C,2,0)</f>
        <v>949</v>
      </c>
      <c r="M2200" t="str">
        <f>VLOOKUP(A2200,[2]accidentes!$B:$D,3,0)</f>
        <v>espalda</v>
      </c>
      <c r="N2200" t="str">
        <f>VLOOKUP(A2200,[2]accidentes!$B:$E,4,0)</f>
        <v>fractura</v>
      </c>
      <c r="O2200" t="str">
        <f>VLOOKUP(J2200,[1]empresas!$A:$B,2,0)</f>
        <v>construccion</v>
      </c>
      <c r="P2200">
        <f>VLOOKUP(J2200,[1]empresas!$A:$C,3,0)</f>
        <v>1</v>
      </c>
      <c r="Q2200">
        <f>VLOOKUP(J2200,[1]empresas!$A:$D,4,0)</f>
        <v>1</v>
      </c>
    </row>
    <row r="2201" spans="1:17" x14ac:dyDescent="0.3">
      <c r="A2201">
        <v>2689</v>
      </c>
      <c r="B2201">
        <v>29</v>
      </c>
      <c r="C2201">
        <v>1</v>
      </c>
      <c r="D2201" t="s">
        <v>19</v>
      </c>
      <c r="E2201">
        <v>0</v>
      </c>
      <c r="F2201">
        <v>0</v>
      </c>
      <c r="G2201">
        <v>0</v>
      </c>
      <c r="H2201" t="s">
        <v>20</v>
      </c>
      <c r="I2201">
        <v>6</v>
      </c>
      <c r="J2201">
        <v>112</v>
      </c>
      <c r="K2201">
        <v>1</v>
      </c>
      <c r="L2201">
        <f>VLOOKUP(A2201,[2]accidentes!$B:$C,2,0)</f>
        <v>950</v>
      </c>
      <c r="M2201" t="str">
        <f>VLOOKUP(A2201,[2]accidentes!$B:$D,3,0)</f>
        <v>cabeza</v>
      </c>
      <c r="N2201" t="str">
        <f>VLOOKUP(A2201,[2]accidentes!$B:$E,4,0)</f>
        <v>trauma superficial</v>
      </c>
      <c r="O2201" t="str">
        <f>VLOOKUP(J2201,[1]empresas!$A:$B,2,0)</f>
        <v>salud</v>
      </c>
      <c r="P2201">
        <f>VLOOKUP(J2201,[1]empresas!$A:$C,3,0)</f>
        <v>0</v>
      </c>
      <c r="Q2201">
        <f>VLOOKUP(J2201,[1]empresas!$A:$D,4,0)</f>
        <v>1</v>
      </c>
    </row>
    <row r="2202" spans="1:17" x14ac:dyDescent="0.3">
      <c r="A2202">
        <v>2690</v>
      </c>
      <c r="B2202">
        <v>39</v>
      </c>
      <c r="C2202">
        <v>1</v>
      </c>
      <c r="D2202" t="s">
        <v>21</v>
      </c>
      <c r="E2202">
        <v>0</v>
      </c>
      <c r="F2202">
        <v>1</v>
      </c>
      <c r="G2202">
        <v>0</v>
      </c>
      <c r="H2202" t="s">
        <v>20</v>
      </c>
      <c r="I2202">
        <v>10</v>
      </c>
      <c r="J2202">
        <v>14</v>
      </c>
      <c r="K2202">
        <v>1</v>
      </c>
      <c r="L2202">
        <f>VLOOKUP(A2202,[2]accidentes!$B:$C,2,0)</f>
        <v>951</v>
      </c>
      <c r="M2202" t="str">
        <f>VLOOKUP(A2202,[2]accidentes!$B:$D,3,0)</f>
        <v>ojo</v>
      </c>
      <c r="N2202" t="str">
        <f>VLOOKUP(A2202,[2]accidentes!$B:$E,4,0)</f>
        <v>trauma superficial</v>
      </c>
      <c r="O2202" t="str">
        <f>VLOOKUP(J2202,[1]empresas!$A:$B,2,0)</f>
        <v>alimentos</v>
      </c>
      <c r="P2202">
        <f>VLOOKUP(J2202,[1]empresas!$A:$C,3,0)</f>
        <v>1</v>
      </c>
      <c r="Q2202">
        <f>VLOOKUP(J2202,[1]empresas!$A:$D,4,0)</f>
        <v>0</v>
      </c>
    </row>
    <row r="2203" spans="1:17" x14ac:dyDescent="0.3">
      <c r="A2203">
        <v>2691</v>
      </c>
      <c r="B2203">
        <v>55</v>
      </c>
      <c r="C2203">
        <v>0</v>
      </c>
      <c r="D2203" t="s">
        <v>21</v>
      </c>
      <c r="E2203">
        <v>1</v>
      </c>
      <c r="F2203">
        <v>0</v>
      </c>
      <c r="G2203">
        <v>0</v>
      </c>
      <c r="H2203" t="s">
        <v>20</v>
      </c>
      <c r="I2203">
        <v>6</v>
      </c>
      <c r="J2203">
        <v>29</v>
      </c>
      <c r="K2203">
        <v>0</v>
      </c>
      <c r="L2203">
        <v>0</v>
      </c>
      <c r="M2203">
        <v>0</v>
      </c>
      <c r="N2203">
        <v>0</v>
      </c>
      <c r="O2203" t="str">
        <f>VLOOKUP(J2203,[1]empresas!$A:$B,2,0)</f>
        <v>comercio</v>
      </c>
      <c r="P2203">
        <f>VLOOKUP(J2203,[1]empresas!$A:$C,3,0)</f>
        <v>1</v>
      </c>
      <c r="Q2203">
        <f>VLOOKUP(J2203,[1]empresas!$A:$D,4,0)</f>
        <v>1</v>
      </c>
    </row>
    <row r="2204" spans="1:17" x14ac:dyDescent="0.3">
      <c r="A2204">
        <v>2693</v>
      </c>
      <c r="B2204">
        <v>33</v>
      </c>
      <c r="C2204">
        <v>1</v>
      </c>
      <c r="D2204" t="s">
        <v>19</v>
      </c>
      <c r="E2204">
        <v>1</v>
      </c>
      <c r="F2204">
        <v>0</v>
      </c>
      <c r="G2204">
        <v>1</v>
      </c>
      <c r="H2204" t="s">
        <v>20</v>
      </c>
      <c r="I2204">
        <v>9</v>
      </c>
      <c r="J2204">
        <v>50</v>
      </c>
      <c r="K2204">
        <v>1</v>
      </c>
      <c r="L2204">
        <f>VLOOKUP(A2204,[2]accidentes!$B:$C,2,0)</f>
        <v>953</v>
      </c>
      <c r="M2204" t="str">
        <f>VLOOKUP(A2204,[2]accidentes!$B:$D,3,0)</f>
        <v>torax</v>
      </c>
      <c r="N2204" t="str">
        <f>VLOOKUP(A2204,[2]accidentes!$B:$E,4,0)</f>
        <v>herida</v>
      </c>
      <c r="O2204" t="str">
        <f>VLOOKUP(J2204,[1]empresas!$A:$B,2,0)</f>
        <v>educacion</v>
      </c>
      <c r="P2204">
        <f>VLOOKUP(J2204,[1]empresas!$A:$C,3,0)</f>
        <v>1</v>
      </c>
      <c r="Q2204">
        <f>VLOOKUP(J2204,[1]empresas!$A:$D,4,0)</f>
        <v>0</v>
      </c>
    </row>
    <row r="2205" spans="1:17" x14ac:dyDescent="0.3">
      <c r="A2205">
        <v>2694</v>
      </c>
      <c r="B2205">
        <v>54</v>
      </c>
      <c r="C2205">
        <v>0</v>
      </c>
      <c r="D2205" t="s">
        <v>19</v>
      </c>
      <c r="E2205">
        <v>4</v>
      </c>
      <c r="F2205">
        <v>0</v>
      </c>
      <c r="G2205">
        <v>0</v>
      </c>
      <c r="H2205" t="s">
        <v>23</v>
      </c>
      <c r="I2205">
        <v>6</v>
      </c>
      <c r="J2205">
        <v>55</v>
      </c>
      <c r="K2205">
        <v>1</v>
      </c>
      <c r="L2205">
        <f>VLOOKUP(A2205,[2]accidentes!$B:$C,2,0)</f>
        <v>954</v>
      </c>
      <c r="M2205" t="str">
        <f>VLOOKUP(A2205,[2]accidentes!$B:$D,3,0)</f>
        <v>pie</v>
      </c>
      <c r="N2205" t="str">
        <f>VLOOKUP(A2205,[2]accidentes!$B:$E,4,0)</f>
        <v>trauma superficial</v>
      </c>
      <c r="O2205" t="str">
        <f>VLOOKUP(J2205,[1]empresas!$A:$B,2,0)</f>
        <v>construccion</v>
      </c>
      <c r="P2205">
        <f>VLOOKUP(J2205,[1]empresas!$A:$C,3,0)</f>
        <v>1</v>
      </c>
      <c r="Q2205">
        <f>VLOOKUP(J2205,[1]empresas!$A:$D,4,0)</f>
        <v>1</v>
      </c>
    </row>
    <row r="2206" spans="1:17" x14ac:dyDescent="0.3">
      <c r="A2206">
        <v>2695</v>
      </c>
      <c r="B2206">
        <v>46</v>
      </c>
      <c r="C2206">
        <v>0</v>
      </c>
      <c r="D2206" t="s">
        <v>21</v>
      </c>
      <c r="E2206">
        <v>3</v>
      </c>
      <c r="F2206">
        <v>0</v>
      </c>
      <c r="G2206">
        <v>0</v>
      </c>
      <c r="H2206" t="s">
        <v>18</v>
      </c>
      <c r="I2206">
        <v>12</v>
      </c>
      <c r="J2206">
        <v>71</v>
      </c>
      <c r="K2206">
        <v>1</v>
      </c>
      <c r="L2206">
        <f>VLOOKUP(A2206,[2]accidentes!$B:$C,2,0)</f>
        <v>955</v>
      </c>
      <c r="M2206" t="str">
        <f>VLOOKUP(A2206,[2]accidentes!$B:$D,3,0)</f>
        <v>espalda</v>
      </c>
      <c r="N2206" t="str">
        <f>VLOOKUP(A2206,[2]accidentes!$B:$E,4,0)</f>
        <v>herida</v>
      </c>
      <c r="O2206" t="str">
        <f>VLOOKUP(J2206,[1]empresas!$A:$B,2,0)</f>
        <v>construccion</v>
      </c>
      <c r="P2206">
        <f>VLOOKUP(J2206,[1]empresas!$A:$C,3,0)</f>
        <v>1</v>
      </c>
      <c r="Q2206">
        <f>VLOOKUP(J2206,[1]empresas!$A:$D,4,0)</f>
        <v>1</v>
      </c>
    </row>
    <row r="2207" spans="1:17" x14ac:dyDescent="0.3">
      <c r="A2207">
        <v>2696</v>
      </c>
      <c r="B2207">
        <v>35</v>
      </c>
      <c r="C2207">
        <v>0</v>
      </c>
      <c r="D2207" t="s">
        <v>21</v>
      </c>
      <c r="E2207">
        <v>2</v>
      </c>
      <c r="F2207">
        <v>0</v>
      </c>
      <c r="G2207">
        <v>1</v>
      </c>
      <c r="H2207" t="s">
        <v>20</v>
      </c>
      <c r="I2207">
        <v>6</v>
      </c>
      <c r="J2207">
        <v>61</v>
      </c>
      <c r="K2207">
        <v>0</v>
      </c>
      <c r="L2207">
        <v>0</v>
      </c>
      <c r="M2207">
        <v>0</v>
      </c>
      <c r="N2207">
        <v>0</v>
      </c>
      <c r="O2207" t="str">
        <f>VLOOKUP(J2207,[1]empresas!$A:$B,2,0)</f>
        <v>construccion</v>
      </c>
      <c r="P2207">
        <f>VLOOKUP(J2207,[1]empresas!$A:$C,3,0)</f>
        <v>1</v>
      </c>
      <c r="Q2207">
        <f>VLOOKUP(J2207,[1]empresas!$A:$D,4,0)</f>
        <v>1</v>
      </c>
    </row>
    <row r="2208" spans="1:17" x14ac:dyDescent="0.3">
      <c r="A2208">
        <v>2698</v>
      </c>
      <c r="B2208">
        <v>52</v>
      </c>
      <c r="C2208">
        <v>1</v>
      </c>
      <c r="D2208" t="s">
        <v>19</v>
      </c>
      <c r="E2208">
        <v>2</v>
      </c>
      <c r="F2208">
        <v>0</v>
      </c>
      <c r="G2208">
        <v>1</v>
      </c>
      <c r="H2208" t="s">
        <v>20</v>
      </c>
      <c r="I2208">
        <v>12</v>
      </c>
      <c r="J2208">
        <v>33</v>
      </c>
      <c r="K2208">
        <v>0</v>
      </c>
      <c r="L2208">
        <v>0</v>
      </c>
      <c r="M2208">
        <v>0</v>
      </c>
      <c r="N2208">
        <v>0</v>
      </c>
      <c r="O2208" t="str">
        <f>VLOOKUP(J2208,[1]empresas!$A:$B,2,0)</f>
        <v>manufactura</v>
      </c>
      <c r="P2208">
        <f>VLOOKUP(J2208,[1]empresas!$A:$C,3,0)</f>
        <v>1</v>
      </c>
      <c r="Q2208">
        <f>VLOOKUP(J2208,[1]empresas!$A:$D,4,0)</f>
        <v>1</v>
      </c>
    </row>
    <row r="2209" spans="1:17" x14ac:dyDescent="0.3">
      <c r="A2209">
        <v>2699</v>
      </c>
      <c r="B2209">
        <v>62</v>
      </c>
      <c r="C2209">
        <v>0</v>
      </c>
      <c r="D2209" t="s">
        <v>21</v>
      </c>
      <c r="E2209">
        <v>3</v>
      </c>
      <c r="F2209">
        <v>1</v>
      </c>
      <c r="G2209">
        <v>1</v>
      </c>
      <c r="H2209" t="s">
        <v>23</v>
      </c>
      <c r="I2209">
        <v>10</v>
      </c>
      <c r="J2209">
        <v>132</v>
      </c>
      <c r="K2209">
        <v>0</v>
      </c>
      <c r="L2209">
        <v>0</v>
      </c>
      <c r="M2209">
        <v>0</v>
      </c>
      <c r="N2209">
        <v>0</v>
      </c>
      <c r="O2209" t="str">
        <f>VLOOKUP(J2209,[1]empresas!$A:$B,2,0)</f>
        <v>agricultura</v>
      </c>
      <c r="P2209">
        <f>VLOOKUP(J2209,[1]empresas!$A:$C,3,0)</f>
        <v>1</v>
      </c>
      <c r="Q2209">
        <f>VLOOKUP(J2209,[1]empresas!$A:$D,4,0)</f>
        <v>1</v>
      </c>
    </row>
    <row r="2210" spans="1:17" x14ac:dyDescent="0.3">
      <c r="A2210">
        <v>2701</v>
      </c>
      <c r="B2210">
        <v>34</v>
      </c>
      <c r="C2210">
        <v>1</v>
      </c>
      <c r="D2210" t="s">
        <v>19</v>
      </c>
      <c r="E2210">
        <v>1</v>
      </c>
      <c r="F2210">
        <v>1</v>
      </c>
      <c r="G2210">
        <v>0</v>
      </c>
      <c r="H2210" t="s">
        <v>18</v>
      </c>
      <c r="I2210">
        <v>4</v>
      </c>
      <c r="J2210">
        <v>11</v>
      </c>
      <c r="K2210">
        <v>0</v>
      </c>
      <c r="L2210">
        <v>0</v>
      </c>
      <c r="M2210">
        <v>0</v>
      </c>
      <c r="N2210">
        <v>0</v>
      </c>
      <c r="O2210" t="str">
        <f>VLOOKUP(J2210,[1]empresas!$A:$B,2,0)</f>
        <v>construccion</v>
      </c>
      <c r="P2210">
        <f>VLOOKUP(J2210,[1]empresas!$A:$C,3,0)</f>
        <v>1</v>
      </c>
      <c r="Q2210">
        <f>VLOOKUP(J2210,[1]empresas!$A:$D,4,0)</f>
        <v>1</v>
      </c>
    </row>
    <row r="2211" spans="1:17" x14ac:dyDescent="0.3">
      <c r="A2211">
        <v>2702</v>
      </c>
      <c r="B2211">
        <v>69</v>
      </c>
      <c r="C2211">
        <v>1</v>
      </c>
      <c r="D2211" t="s">
        <v>21</v>
      </c>
      <c r="E2211">
        <v>3</v>
      </c>
      <c r="F2211">
        <v>0</v>
      </c>
      <c r="G2211">
        <v>0</v>
      </c>
      <c r="H2211" t="s">
        <v>20</v>
      </c>
      <c r="I2211">
        <v>10</v>
      </c>
      <c r="J2211">
        <v>55</v>
      </c>
      <c r="K2211">
        <v>1</v>
      </c>
      <c r="L2211">
        <f>VLOOKUP(A2211,[2]accidentes!$B:$C,2,0)</f>
        <v>957</v>
      </c>
      <c r="M2211" t="str">
        <f>VLOOKUP(A2211,[2]accidentes!$B:$D,3,0)</f>
        <v>mano</v>
      </c>
      <c r="N2211" t="str">
        <f>VLOOKUP(A2211,[2]accidentes!$B:$E,4,0)</f>
        <v>fractura</v>
      </c>
      <c r="O2211" t="str">
        <f>VLOOKUP(J2211,[1]empresas!$A:$B,2,0)</f>
        <v>construccion</v>
      </c>
      <c r="P2211">
        <f>VLOOKUP(J2211,[1]empresas!$A:$C,3,0)</f>
        <v>1</v>
      </c>
      <c r="Q2211">
        <f>VLOOKUP(J2211,[1]empresas!$A:$D,4,0)</f>
        <v>1</v>
      </c>
    </row>
    <row r="2212" spans="1:17" x14ac:dyDescent="0.3">
      <c r="A2212">
        <v>2703</v>
      </c>
      <c r="B2212">
        <v>47</v>
      </c>
      <c r="C2212">
        <v>1</v>
      </c>
      <c r="D2212" t="s">
        <v>21</v>
      </c>
      <c r="E2212">
        <v>2</v>
      </c>
      <c r="F2212">
        <v>0</v>
      </c>
      <c r="G2212">
        <v>1</v>
      </c>
      <c r="H2212" t="s">
        <v>20</v>
      </c>
      <c r="I2212">
        <v>12</v>
      </c>
      <c r="J2212">
        <v>83</v>
      </c>
      <c r="K2212">
        <v>0</v>
      </c>
      <c r="L2212">
        <v>0</v>
      </c>
      <c r="M2212">
        <v>0</v>
      </c>
      <c r="N2212">
        <v>0</v>
      </c>
      <c r="O2212" t="str">
        <f>VLOOKUP(J2212,[1]empresas!$A:$B,2,0)</f>
        <v>mineria</v>
      </c>
      <c r="P2212">
        <f>VLOOKUP(J2212,[1]empresas!$A:$C,3,0)</f>
        <v>1</v>
      </c>
      <c r="Q2212">
        <f>VLOOKUP(J2212,[1]empresas!$A:$D,4,0)</f>
        <v>1</v>
      </c>
    </row>
    <row r="2213" spans="1:17" x14ac:dyDescent="0.3">
      <c r="A2213">
        <v>2704</v>
      </c>
      <c r="B2213">
        <v>37</v>
      </c>
      <c r="C2213">
        <v>1</v>
      </c>
      <c r="D2213" t="s">
        <v>21</v>
      </c>
      <c r="E2213">
        <v>0</v>
      </c>
      <c r="F2213">
        <v>0</v>
      </c>
      <c r="G2213">
        <v>0</v>
      </c>
      <c r="H2213" t="s">
        <v>20</v>
      </c>
      <c r="I2213">
        <v>14</v>
      </c>
      <c r="J2213">
        <v>61</v>
      </c>
      <c r="K2213">
        <v>0</v>
      </c>
      <c r="L2213">
        <v>0</v>
      </c>
      <c r="M2213">
        <v>0</v>
      </c>
      <c r="N2213">
        <v>0</v>
      </c>
      <c r="O2213" t="str">
        <f>VLOOKUP(J2213,[1]empresas!$A:$B,2,0)</f>
        <v>construccion</v>
      </c>
      <c r="P2213">
        <f>VLOOKUP(J2213,[1]empresas!$A:$C,3,0)</f>
        <v>1</v>
      </c>
      <c r="Q2213">
        <f>VLOOKUP(J2213,[1]empresas!$A:$D,4,0)</f>
        <v>1</v>
      </c>
    </row>
    <row r="2214" spans="1:17" x14ac:dyDescent="0.3">
      <c r="A2214">
        <v>2706</v>
      </c>
      <c r="B2214">
        <v>34</v>
      </c>
      <c r="C2214">
        <v>0</v>
      </c>
      <c r="D2214" t="s">
        <v>19</v>
      </c>
      <c r="E2214">
        <v>0</v>
      </c>
      <c r="F2214">
        <v>1</v>
      </c>
      <c r="G2214">
        <v>1</v>
      </c>
      <c r="H2214" t="s">
        <v>20</v>
      </c>
      <c r="I2214">
        <v>10</v>
      </c>
      <c r="J2214">
        <v>131</v>
      </c>
      <c r="K2214">
        <v>0</v>
      </c>
      <c r="L2214">
        <v>0</v>
      </c>
      <c r="M2214">
        <v>0</v>
      </c>
      <c r="N2214">
        <v>0</v>
      </c>
      <c r="O2214" t="str">
        <f>VLOOKUP(J2214,[1]empresas!$A:$B,2,0)</f>
        <v>construccion</v>
      </c>
      <c r="P2214">
        <f>VLOOKUP(J2214,[1]empresas!$A:$C,3,0)</f>
        <v>0</v>
      </c>
      <c r="Q2214">
        <f>VLOOKUP(J2214,[1]empresas!$A:$D,4,0)</f>
        <v>0</v>
      </c>
    </row>
    <row r="2215" spans="1:17" x14ac:dyDescent="0.3">
      <c r="A2215">
        <v>2707</v>
      </c>
      <c r="B2215">
        <v>51</v>
      </c>
      <c r="C2215">
        <v>1</v>
      </c>
      <c r="D2215" t="s">
        <v>21</v>
      </c>
      <c r="E2215">
        <v>1</v>
      </c>
      <c r="F2215">
        <v>0</v>
      </c>
      <c r="G2215">
        <v>0</v>
      </c>
      <c r="H2215" t="s">
        <v>23</v>
      </c>
      <c r="I2215">
        <v>13</v>
      </c>
      <c r="J2215">
        <v>29</v>
      </c>
      <c r="K2215">
        <v>0</v>
      </c>
      <c r="L2215">
        <v>0</v>
      </c>
      <c r="M2215">
        <v>0</v>
      </c>
      <c r="N2215">
        <v>0</v>
      </c>
      <c r="O2215" t="str">
        <f>VLOOKUP(J2215,[1]empresas!$A:$B,2,0)</f>
        <v>comercio</v>
      </c>
      <c r="P2215">
        <f>VLOOKUP(J2215,[1]empresas!$A:$C,3,0)</f>
        <v>1</v>
      </c>
      <c r="Q2215">
        <f>VLOOKUP(J2215,[1]empresas!$A:$D,4,0)</f>
        <v>1</v>
      </c>
    </row>
    <row r="2216" spans="1:17" x14ac:dyDescent="0.3">
      <c r="A2216">
        <v>2708</v>
      </c>
      <c r="B2216">
        <v>43</v>
      </c>
      <c r="C2216">
        <v>1</v>
      </c>
      <c r="D2216" t="s">
        <v>19</v>
      </c>
      <c r="E2216">
        <v>2</v>
      </c>
      <c r="F2216">
        <v>0</v>
      </c>
      <c r="G2216">
        <v>0</v>
      </c>
      <c r="H2216" t="s">
        <v>23</v>
      </c>
      <c r="I2216">
        <v>10</v>
      </c>
      <c r="J2216">
        <v>40</v>
      </c>
      <c r="K2216">
        <v>1</v>
      </c>
      <c r="L2216">
        <f>VLOOKUP(A2216,[2]accidentes!$B:$C,2,0)</f>
        <v>958</v>
      </c>
      <c r="M2216" t="str">
        <f>VLOOKUP(A2216,[2]accidentes!$B:$D,3,0)</f>
        <v>cabeza</v>
      </c>
      <c r="N2216" t="str">
        <f>VLOOKUP(A2216,[2]accidentes!$B:$E,4,0)</f>
        <v>luxacion</v>
      </c>
      <c r="O2216" t="str">
        <f>VLOOKUP(J2216,[1]empresas!$A:$B,2,0)</f>
        <v>agricultura</v>
      </c>
      <c r="P2216">
        <f>VLOOKUP(J2216,[1]empresas!$A:$C,3,0)</f>
        <v>1</v>
      </c>
      <c r="Q2216">
        <f>VLOOKUP(J2216,[1]empresas!$A:$D,4,0)</f>
        <v>1</v>
      </c>
    </row>
    <row r="2217" spans="1:17" x14ac:dyDescent="0.3">
      <c r="A2217">
        <v>2709</v>
      </c>
      <c r="B2217">
        <v>33</v>
      </c>
      <c r="C2217">
        <v>1</v>
      </c>
      <c r="D2217" t="s">
        <v>19</v>
      </c>
      <c r="E2217">
        <v>1</v>
      </c>
      <c r="F2217">
        <v>0</v>
      </c>
      <c r="G2217">
        <v>0</v>
      </c>
      <c r="H2217" t="s">
        <v>20</v>
      </c>
      <c r="I2217">
        <v>16</v>
      </c>
      <c r="J2217">
        <v>32</v>
      </c>
      <c r="K2217">
        <v>0</v>
      </c>
      <c r="L2217">
        <v>0</v>
      </c>
      <c r="M2217">
        <v>0</v>
      </c>
      <c r="N2217">
        <v>0</v>
      </c>
      <c r="O2217" t="str">
        <f>VLOOKUP(J2217,[1]empresas!$A:$B,2,0)</f>
        <v>comercio</v>
      </c>
      <c r="P2217">
        <f>VLOOKUP(J2217,[1]empresas!$A:$C,3,0)</f>
        <v>1</v>
      </c>
      <c r="Q2217">
        <f>VLOOKUP(J2217,[1]empresas!$A:$D,4,0)</f>
        <v>1</v>
      </c>
    </row>
    <row r="2218" spans="1:17" x14ac:dyDescent="0.3">
      <c r="A2218">
        <v>2710</v>
      </c>
      <c r="B2218">
        <v>26</v>
      </c>
      <c r="C2218">
        <v>0</v>
      </c>
      <c r="D2218" t="s">
        <v>17</v>
      </c>
      <c r="E2218">
        <v>0</v>
      </c>
      <c r="F2218">
        <v>0</v>
      </c>
      <c r="G2218">
        <v>0</v>
      </c>
      <c r="H2218" t="s">
        <v>20</v>
      </c>
      <c r="I2218">
        <v>9</v>
      </c>
      <c r="J2218">
        <v>30</v>
      </c>
      <c r="K2218">
        <v>0</v>
      </c>
      <c r="L2218">
        <v>0</v>
      </c>
      <c r="M2218">
        <v>0</v>
      </c>
      <c r="N2218">
        <v>0</v>
      </c>
      <c r="O2218" t="str">
        <f>VLOOKUP(J2218,[1]empresas!$A:$B,2,0)</f>
        <v>agricultura</v>
      </c>
      <c r="P2218">
        <f>VLOOKUP(J2218,[1]empresas!$A:$C,3,0)</f>
        <v>1</v>
      </c>
      <c r="Q2218">
        <f>VLOOKUP(J2218,[1]empresas!$A:$D,4,0)</f>
        <v>1</v>
      </c>
    </row>
    <row r="2219" spans="1:17" x14ac:dyDescent="0.3">
      <c r="A2219">
        <v>2711</v>
      </c>
      <c r="B2219">
        <v>38</v>
      </c>
      <c r="C2219">
        <v>1</v>
      </c>
      <c r="D2219" t="s">
        <v>21</v>
      </c>
      <c r="E2219">
        <v>1</v>
      </c>
      <c r="F2219">
        <v>1</v>
      </c>
      <c r="G2219">
        <v>0</v>
      </c>
      <c r="H2219" t="s">
        <v>20</v>
      </c>
      <c r="I2219">
        <v>14</v>
      </c>
      <c r="J2219">
        <v>9</v>
      </c>
      <c r="K2219">
        <v>0</v>
      </c>
      <c r="L2219">
        <v>0</v>
      </c>
      <c r="M2219">
        <v>0</v>
      </c>
      <c r="N2219">
        <v>0</v>
      </c>
      <c r="O2219" t="str">
        <f>VLOOKUP(J2219,[1]empresas!$A:$B,2,0)</f>
        <v>servicios</v>
      </c>
      <c r="P2219">
        <f>VLOOKUP(J2219,[1]empresas!$A:$C,3,0)</f>
        <v>1</v>
      </c>
      <c r="Q2219">
        <f>VLOOKUP(J2219,[1]empresas!$A:$D,4,0)</f>
        <v>0</v>
      </c>
    </row>
    <row r="2220" spans="1:17" x14ac:dyDescent="0.3">
      <c r="A2220">
        <v>2713</v>
      </c>
      <c r="B2220">
        <v>80</v>
      </c>
      <c r="C2220">
        <v>1</v>
      </c>
      <c r="D2220" t="s">
        <v>21</v>
      </c>
      <c r="E2220">
        <v>2</v>
      </c>
      <c r="F2220">
        <v>0</v>
      </c>
      <c r="G2220">
        <v>0</v>
      </c>
      <c r="H2220" t="s">
        <v>20</v>
      </c>
      <c r="I2220">
        <v>4</v>
      </c>
      <c r="J2220">
        <v>21</v>
      </c>
      <c r="K2220">
        <v>1</v>
      </c>
      <c r="L2220">
        <f>VLOOKUP(A2220,[2]accidentes!$B:$C,2,0)</f>
        <v>959</v>
      </c>
      <c r="M2220" t="str">
        <f>VLOOKUP(A2220,[2]accidentes!$B:$D,3,0)</f>
        <v>pie</v>
      </c>
      <c r="N2220" t="str">
        <f>VLOOKUP(A2220,[2]accidentes!$B:$E,4,0)</f>
        <v>trauma superficial</v>
      </c>
      <c r="O2220" t="str">
        <f>VLOOKUP(J2220,[1]empresas!$A:$B,2,0)</f>
        <v>agricultura</v>
      </c>
      <c r="P2220">
        <f>VLOOKUP(J2220,[1]empresas!$A:$C,3,0)</f>
        <v>0</v>
      </c>
      <c r="Q2220">
        <f>VLOOKUP(J2220,[1]empresas!$A:$D,4,0)</f>
        <v>1</v>
      </c>
    </row>
    <row r="2221" spans="1:17" x14ac:dyDescent="0.3">
      <c r="A2221">
        <v>2714</v>
      </c>
      <c r="B2221">
        <v>64</v>
      </c>
      <c r="C2221">
        <v>1</v>
      </c>
      <c r="D2221" t="s">
        <v>19</v>
      </c>
      <c r="E2221">
        <v>3</v>
      </c>
      <c r="F2221">
        <v>0</v>
      </c>
      <c r="G2221">
        <v>0</v>
      </c>
      <c r="H2221" t="s">
        <v>20</v>
      </c>
      <c r="I2221">
        <v>15</v>
      </c>
      <c r="J2221">
        <v>29</v>
      </c>
      <c r="K2221">
        <v>0</v>
      </c>
      <c r="L2221">
        <v>0</v>
      </c>
      <c r="M2221">
        <v>0</v>
      </c>
      <c r="N2221">
        <v>0</v>
      </c>
      <c r="O2221" t="str">
        <f>VLOOKUP(J2221,[1]empresas!$A:$B,2,0)</f>
        <v>comercio</v>
      </c>
      <c r="P2221">
        <f>VLOOKUP(J2221,[1]empresas!$A:$C,3,0)</f>
        <v>1</v>
      </c>
      <c r="Q2221">
        <f>VLOOKUP(J2221,[1]empresas!$A:$D,4,0)</f>
        <v>1</v>
      </c>
    </row>
    <row r="2222" spans="1:17" x14ac:dyDescent="0.3">
      <c r="A2222">
        <v>2715</v>
      </c>
      <c r="B2222">
        <v>50</v>
      </c>
      <c r="C2222">
        <v>1</v>
      </c>
      <c r="D2222" t="s">
        <v>21</v>
      </c>
      <c r="E2222">
        <v>0</v>
      </c>
      <c r="F2222">
        <v>0</v>
      </c>
      <c r="G2222">
        <v>0</v>
      </c>
      <c r="H2222" t="s">
        <v>20</v>
      </c>
      <c r="I2222">
        <v>5</v>
      </c>
      <c r="J2222">
        <v>25</v>
      </c>
      <c r="K2222">
        <v>0</v>
      </c>
      <c r="L2222">
        <v>0</v>
      </c>
      <c r="M2222">
        <v>0</v>
      </c>
      <c r="N2222">
        <v>0</v>
      </c>
      <c r="O2222" t="str">
        <f>VLOOKUP(J2222,[1]empresas!$A:$B,2,0)</f>
        <v>manufactura</v>
      </c>
      <c r="P2222">
        <f>VLOOKUP(J2222,[1]empresas!$A:$C,3,0)</f>
        <v>1</v>
      </c>
      <c r="Q2222">
        <f>VLOOKUP(J2222,[1]empresas!$A:$D,4,0)</f>
        <v>1</v>
      </c>
    </row>
    <row r="2223" spans="1:17" x14ac:dyDescent="0.3">
      <c r="A2223">
        <v>2716</v>
      </c>
      <c r="B2223">
        <v>42</v>
      </c>
      <c r="C2223">
        <v>1</v>
      </c>
      <c r="D2223" t="s">
        <v>19</v>
      </c>
      <c r="E2223">
        <v>2</v>
      </c>
      <c r="F2223">
        <v>0</v>
      </c>
      <c r="G2223">
        <v>1</v>
      </c>
      <c r="H2223" t="s">
        <v>23</v>
      </c>
      <c r="I2223">
        <v>13</v>
      </c>
      <c r="J2223">
        <v>135</v>
      </c>
      <c r="K2223">
        <v>0</v>
      </c>
      <c r="L2223">
        <v>0</v>
      </c>
      <c r="M2223">
        <v>0</v>
      </c>
      <c r="N2223">
        <v>0</v>
      </c>
      <c r="O2223" t="str">
        <f>VLOOKUP(J2223,[1]empresas!$A:$B,2,0)</f>
        <v>educacion</v>
      </c>
      <c r="P2223">
        <f>VLOOKUP(J2223,[1]empresas!$A:$C,3,0)</f>
        <v>1</v>
      </c>
      <c r="Q2223">
        <f>VLOOKUP(J2223,[1]empresas!$A:$D,4,0)</f>
        <v>1</v>
      </c>
    </row>
    <row r="2224" spans="1:17" x14ac:dyDescent="0.3">
      <c r="A2224">
        <v>2717</v>
      </c>
      <c r="B2224">
        <v>33</v>
      </c>
      <c r="C2224">
        <v>0</v>
      </c>
      <c r="D2224" t="s">
        <v>19</v>
      </c>
      <c r="E2224">
        <v>1</v>
      </c>
      <c r="F2224">
        <v>0</v>
      </c>
      <c r="G2224">
        <v>1</v>
      </c>
      <c r="H2224" t="s">
        <v>23</v>
      </c>
      <c r="I2224">
        <v>11</v>
      </c>
      <c r="J2224">
        <v>140</v>
      </c>
      <c r="K2224">
        <v>1</v>
      </c>
      <c r="L2224">
        <f>VLOOKUP(A2224,[2]accidentes!$B:$C,2,0)</f>
        <v>960</v>
      </c>
      <c r="M2224" t="str">
        <f>VLOOKUP(A2224,[2]accidentes!$B:$D,3,0)</f>
        <v>ojo</v>
      </c>
      <c r="N2224" t="s">
        <v>25</v>
      </c>
      <c r="O2224" t="str">
        <f>VLOOKUP(J2224,[1]empresas!$A:$B,2,0)</f>
        <v>construccion</v>
      </c>
      <c r="P2224">
        <f>VLOOKUP(J2224,[1]empresas!$A:$C,3,0)</f>
        <v>1</v>
      </c>
      <c r="Q2224">
        <f>VLOOKUP(J2224,[1]empresas!$A:$D,4,0)</f>
        <v>0</v>
      </c>
    </row>
    <row r="2225" spans="1:17" x14ac:dyDescent="0.3">
      <c r="A2225">
        <v>2718</v>
      </c>
      <c r="B2225">
        <v>68</v>
      </c>
      <c r="C2225">
        <v>1</v>
      </c>
      <c r="D2225" t="s">
        <v>22</v>
      </c>
      <c r="E2225">
        <v>0</v>
      </c>
      <c r="F2225">
        <v>1</v>
      </c>
      <c r="G2225">
        <v>0</v>
      </c>
      <c r="H2225" t="s">
        <v>20</v>
      </c>
      <c r="I2225">
        <v>11</v>
      </c>
      <c r="J2225">
        <v>145</v>
      </c>
      <c r="K2225">
        <v>1</v>
      </c>
      <c r="L2225">
        <f>VLOOKUP(A2225,[2]accidentes!$B:$C,2,0)</f>
        <v>961</v>
      </c>
      <c r="M2225" t="str">
        <f>VLOOKUP(A2225,[2]accidentes!$B:$D,3,0)</f>
        <v>mano</v>
      </c>
      <c r="N2225" t="str">
        <f>VLOOKUP(A2225,[2]accidentes!$B:$E,4,0)</f>
        <v>herida</v>
      </c>
      <c r="O2225" t="str">
        <f>VLOOKUP(J2225,[1]empresas!$A:$B,2,0)</f>
        <v>construccion</v>
      </c>
      <c r="P2225">
        <f>VLOOKUP(J2225,[1]empresas!$A:$C,3,0)</f>
        <v>1</v>
      </c>
      <c r="Q2225">
        <f>VLOOKUP(J2225,[1]empresas!$A:$D,4,0)</f>
        <v>1</v>
      </c>
    </row>
    <row r="2226" spans="1:17" x14ac:dyDescent="0.3">
      <c r="A2226">
        <v>2720</v>
      </c>
      <c r="B2226">
        <v>54</v>
      </c>
      <c r="C2226">
        <v>1</v>
      </c>
      <c r="D2226" t="s">
        <v>19</v>
      </c>
      <c r="E2226">
        <v>0</v>
      </c>
      <c r="F2226">
        <v>0</v>
      </c>
      <c r="G2226">
        <v>1</v>
      </c>
      <c r="H2226" t="s">
        <v>18</v>
      </c>
      <c r="I2226">
        <v>5</v>
      </c>
      <c r="J2226">
        <v>42</v>
      </c>
      <c r="K2226">
        <v>1</v>
      </c>
      <c r="L2226">
        <f>VLOOKUP(A2226,[2]accidentes!$B:$C,2,0)</f>
        <v>963</v>
      </c>
      <c r="M2226" t="str">
        <f>VLOOKUP(A2226,[2]accidentes!$B:$D,3,0)</f>
        <v>abdomen</v>
      </c>
      <c r="N2226" t="str">
        <f>VLOOKUP(A2226,[2]accidentes!$B:$E,4,0)</f>
        <v>fractura</v>
      </c>
      <c r="O2226" t="str">
        <f>VLOOKUP(J2226,[1]empresas!$A:$B,2,0)</f>
        <v>servicios</v>
      </c>
      <c r="P2226">
        <f>VLOOKUP(J2226,[1]empresas!$A:$C,3,0)</f>
        <v>1</v>
      </c>
      <c r="Q2226">
        <f>VLOOKUP(J2226,[1]empresas!$A:$D,4,0)</f>
        <v>1</v>
      </c>
    </row>
    <row r="2227" spans="1:17" x14ac:dyDescent="0.3">
      <c r="A2227">
        <v>2721</v>
      </c>
      <c r="B2227">
        <v>43</v>
      </c>
      <c r="C2227">
        <v>0</v>
      </c>
      <c r="D2227" t="s">
        <v>21</v>
      </c>
      <c r="E2227">
        <v>2</v>
      </c>
      <c r="F2227">
        <v>1</v>
      </c>
      <c r="G2227">
        <v>0</v>
      </c>
      <c r="H2227" t="s">
        <v>20</v>
      </c>
      <c r="I2227">
        <v>11</v>
      </c>
      <c r="J2227">
        <v>106</v>
      </c>
      <c r="K2227">
        <v>0</v>
      </c>
      <c r="L2227">
        <v>0</v>
      </c>
      <c r="M2227">
        <v>0</v>
      </c>
      <c r="N2227">
        <v>0</v>
      </c>
      <c r="O2227" t="str">
        <f>VLOOKUP(J2227,[1]empresas!$A:$B,2,0)</f>
        <v>servicios</v>
      </c>
      <c r="P2227">
        <f>VLOOKUP(J2227,[1]empresas!$A:$C,3,0)</f>
        <v>0</v>
      </c>
      <c r="Q2227">
        <f>VLOOKUP(J2227,[1]empresas!$A:$D,4,0)</f>
        <v>1</v>
      </c>
    </row>
    <row r="2228" spans="1:17" x14ac:dyDescent="0.3">
      <c r="A2228">
        <v>2722</v>
      </c>
      <c r="B2228">
        <v>53</v>
      </c>
      <c r="C2228">
        <v>1</v>
      </c>
      <c r="D2228" t="s">
        <v>21</v>
      </c>
      <c r="E2228">
        <v>1</v>
      </c>
      <c r="F2228">
        <v>1</v>
      </c>
      <c r="G2228">
        <v>0</v>
      </c>
      <c r="H2228" t="s">
        <v>23</v>
      </c>
      <c r="I2228">
        <v>12</v>
      </c>
      <c r="J2228">
        <v>28</v>
      </c>
      <c r="K2228">
        <v>0</v>
      </c>
      <c r="L2228">
        <v>0</v>
      </c>
      <c r="M2228">
        <v>0</v>
      </c>
      <c r="N2228">
        <v>0</v>
      </c>
      <c r="O2228" t="str">
        <f>VLOOKUP(J2228,[1]empresas!$A:$B,2,0)</f>
        <v>alimentos</v>
      </c>
      <c r="P2228">
        <f>VLOOKUP(J2228,[1]empresas!$A:$C,3,0)</f>
        <v>1</v>
      </c>
      <c r="Q2228">
        <f>VLOOKUP(J2228,[1]empresas!$A:$D,4,0)</f>
        <v>1</v>
      </c>
    </row>
    <row r="2229" spans="1:17" x14ac:dyDescent="0.3">
      <c r="A2229">
        <v>2723</v>
      </c>
      <c r="B2229">
        <v>61</v>
      </c>
      <c r="C2229">
        <v>1</v>
      </c>
      <c r="D2229" t="s">
        <v>19</v>
      </c>
      <c r="E2229">
        <v>1</v>
      </c>
      <c r="F2229">
        <v>0</v>
      </c>
      <c r="G2229">
        <v>1</v>
      </c>
      <c r="H2229" t="s">
        <v>20</v>
      </c>
      <c r="I2229">
        <v>4</v>
      </c>
      <c r="J2229">
        <v>11</v>
      </c>
      <c r="K2229">
        <v>0</v>
      </c>
      <c r="L2229">
        <v>0</v>
      </c>
      <c r="M2229">
        <v>0</v>
      </c>
      <c r="N2229">
        <v>0</v>
      </c>
      <c r="O2229" t="str">
        <f>VLOOKUP(J2229,[1]empresas!$A:$B,2,0)</f>
        <v>construccion</v>
      </c>
      <c r="P2229">
        <f>VLOOKUP(J2229,[1]empresas!$A:$C,3,0)</f>
        <v>1</v>
      </c>
      <c r="Q2229">
        <f>VLOOKUP(J2229,[1]empresas!$A:$D,4,0)</f>
        <v>1</v>
      </c>
    </row>
    <row r="2230" spans="1:17" x14ac:dyDescent="0.3">
      <c r="A2230">
        <v>2724</v>
      </c>
      <c r="B2230">
        <v>40</v>
      </c>
      <c r="C2230">
        <v>0</v>
      </c>
      <c r="D2230" t="s">
        <v>21</v>
      </c>
      <c r="E2230">
        <v>1</v>
      </c>
      <c r="F2230">
        <v>0</v>
      </c>
      <c r="G2230">
        <v>0</v>
      </c>
      <c r="H2230" t="s">
        <v>23</v>
      </c>
      <c r="I2230">
        <v>10</v>
      </c>
      <c r="J2230">
        <v>59</v>
      </c>
      <c r="K2230">
        <v>0</v>
      </c>
      <c r="L2230">
        <v>0</v>
      </c>
      <c r="M2230">
        <v>0</v>
      </c>
      <c r="N2230">
        <v>0</v>
      </c>
      <c r="O2230" t="str">
        <f>VLOOKUP(J2230,[1]empresas!$A:$B,2,0)</f>
        <v>servicios</v>
      </c>
      <c r="P2230">
        <f>VLOOKUP(J2230,[1]empresas!$A:$C,3,0)</f>
        <v>1</v>
      </c>
      <c r="Q2230">
        <f>VLOOKUP(J2230,[1]empresas!$A:$D,4,0)</f>
        <v>1</v>
      </c>
    </row>
    <row r="2231" spans="1:17" x14ac:dyDescent="0.3">
      <c r="A2231">
        <v>2725</v>
      </c>
      <c r="B2231">
        <v>43</v>
      </c>
      <c r="C2231">
        <v>0</v>
      </c>
      <c r="D2231" t="s">
        <v>19</v>
      </c>
      <c r="E2231">
        <v>0</v>
      </c>
      <c r="F2231">
        <v>0</v>
      </c>
      <c r="G2231">
        <v>0</v>
      </c>
      <c r="H2231" t="s">
        <v>23</v>
      </c>
      <c r="I2231">
        <v>8</v>
      </c>
      <c r="J2231">
        <v>76</v>
      </c>
      <c r="K2231">
        <v>1</v>
      </c>
      <c r="L2231">
        <f>VLOOKUP(A2231,[2]accidentes!$B:$C,2,0)</f>
        <v>964</v>
      </c>
      <c r="M2231" t="str">
        <f>VLOOKUP(A2231,[2]accidentes!$B:$D,3,0)</f>
        <v>pie</v>
      </c>
      <c r="N2231" t="s">
        <v>25</v>
      </c>
      <c r="O2231" t="str">
        <f>VLOOKUP(J2231,[1]empresas!$A:$B,2,0)</f>
        <v>construccion</v>
      </c>
      <c r="P2231">
        <f>VLOOKUP(J2231,[1]empresas!$A:$C,3,0)</f>
        <v>1</v>
      </c>
      <c r="Q2231">
        <f>VLOOKUP(J2231,[1]empresas!$A:$D,4,0)</f>
        <v>1</v>
      </c>
    </row>
    <row r="2232" spans="1:17" x14ac:dyDescent="0.3">
      <c r="A2232">
        <v>2727</v>
      </c>
      <c r="B2232">
        <v>38</v>
      </c>
      <c r="C2232">
        <v>1</v>
      </c>
      <c r="D2232" t="s">
        <v>19</v>
      </c>
      <c r="E2232">
        <v>0</v>
      </c>
      <c r="F2232">
        <v>1</v>
      </c>
      <c r="G2232">
        <v>0</v>
      </c>
      <c r="H2232" t="s">
        <v>20</v>
      </c>
      <c r="I2232">
        <v>8</v>
      </c>
      <c r="J2232">
        <v>147</v>
      </c>
      <c r="K2232">
        <v>0</v>
      </c>
      <c r="L2232">
        <v>0</v>
      </c>
      <c r="M2232">
        <v>0</v>
      </c>
      <c r="N2232">
        <v>0</v>
      </c>
      <c r="O2232" t="str">
        <f>VLOOKUP(J2232,[1]empresas!$A:$B,2,0)</f>
        <v>alimentos</v>
      </c>
      <c r="P2232">
        <f>VLOOKUP(J2232,[1]empresas!$A:$C,3,0)</f>
        <v>1</v>
      </c>
      <c r="Q2232">
        <f>VLOOKUP(J2232,[1]empresas!$A:$D,4,0)</f>
        <v>1</v>
      </c>
    </row>
    <row r="2233" spans="1:17" x14ac:dyDescent="0.3">
      <c r="A2233">
        <v>2728</v>
      </c>
      <c r="B2233">
        <v>52</v>
      </c>
      <c r="C2233">
        <v>0</v>
      </c>
      <c r="D2233" t="s">
        <v>19</v>
      </c>
      <c r="E2233">
        <v>3</v>
      </c>
      <c r="F2233">
        <v>0</v>
      </c>
      <c r="G2233">
        <v>0</v>
      </c>
      <c r="H2233" t="s">
        <v>20</v>
      </c>
      <c r="I2233">
        <v>14</v>
      </c>
      <c r="J2233">
        <v>75</v>
      </c>
      <c r="K2233">
        <v>1</v>
      </c>
      <c r="L2233">
        <f>VLOOKUP(A2233,[2]accidentes!$B:$C,2,0)</f>
        <v>966</v>
      </c>
      <c r="M2233" t="str">
        <f>VLOOKUP(A2233,[2]accidentes!$B:$D,3,0)</f>
        <v>espalda</v>
      </c>
      <c r="N2233" t="s">
        <v>25</v>
      </c>
      <c r="O2233" t="str">
        <f>VLOOKUP(J2233,[1]empresas!$A:$B,2,0)</f>
        <v>construccion</v>
      </c>
      <c r="P2233">
        <f>VLOOKUP(J2233,[1]empresas!$A:$C,3,0)</f>
        <v>1</v>
      </c>
      <c r="Q2233">
        <f>VLOOKUP(J2233,[1]empresas!$A:$D,4,0)</f>
        <v>0</v>
      </c>
    </row>
    <row r="2234" spans="1:17" x14ac:dyDescent="0.3">
      <c r="A2234">
        <v>2729</v>
      </c>
      <c r="B2234">
        <v>73</v>
      </c>
      <c r="C2234">
        <v>1</v>
      </c>
      <c r="D2234" t="s">
        <v>19</v>
      </c>
      <c r="E2234">
        <v>0</v>
      </c>
      <c r="F2234">
        <v>0</v>
      </c>
      <c r="G2234">
        <v>1</v>
      </c>
      <c r="H2234" t="s">
        <v>20</v>
      </c>
      <c r="I2234">
        <v>9</v>
      </c>
      <c r="J2234">
        <v>97</v>
      </c>
      <c r="K2234">
        <v>1</v>
      </c>
      <c r="L2234">
        <f>VLOOKUP(A2234,[2]accidentes!$B:$C,2,0)</f>
        <v>967</v>
      </c>
      <c r="M2234" t="str">
        <f>VLOOKUP(A2234,[2]accidentes!$B:$D,3,0)</f>
        <v>abdomen</v>
      </c>
      <c r="N2234" t="str">
        <f>VLOOKUP(A2234,[2]accidentes!$B:$E,4,0)</f>
        <v>lesiones multiples</v>
      </c>
      <c r="O2234" t="str">
        <f>VLOOKUP(J2234,[1]empresas!$A:$B,2,0)</f>
        <v>construccion</v>
      </c>
      <c r="P2234">
        <f>VLOOKUP(J2234,[1]empresas!$A:$C,3,0)</f>
        <v>1</v>
      </c>
      <c r="Q2234">
        <f>VLOOKUP(J2234,[1]empresas!$A:$D,4,0)</f>
        <v>0</v>
      </c>
    </row>
    <row r="2235" spans="1:17" x14ac:dyDescent="0.3">
      <c r="A2235">
        <v>2731</v>
      </c>
      <c r="B2235">
        <v>43</v>
      </c>
      <c r="C2235">
        <v>0</v>
      </c>
      <c r="D2235" t="s">
        <v>21</v>
      </c>
      <c r="E2235">
        <v>2</v>
      </c>
      <c r="F2235">
        <v>0</v>
      </c>
      <c r="G2235">
        <v>0</v>
      </c>
      <c r="H2235" t="s">
        <v>23</v>
      </c>
      <c r="I2235">
        <v>11</v>
      </c>
      <c r="J2235">
        <v>28</v>
      </c>
      <c r="K2235">
        <v>0</v>
      </c>
      <c r="L2235">
        <v>0</v>
      </c>
      <c r="M2235">
        <v>0</v>
      </c>
      <c r="N2235">
        <v>0</v>
      </c>
      <c r="O2235" t="str">
        <f>VLOOKUP(J2235,[1]empresas!$A:$B,2,0)</f>
        <v>alimentos</v>
      </c>
      <c r="P2235">
        <f>VLOOKUP(J2235,[1]empresas!$A:$C,3,0)</f>
        <v>1</v>
      </c>
      <c r="Q2235">
        <f>VLOOKUP(J2235,[1]empresas!$A:$D,4,0)</f>
        <v>1</v>
      </c>
    </row>
    <row r="2236" spans="1:17" x14ac:dyDescent="0.3">
      <c r="A2236">
        <v>2732</v>
      </c>
      <c r="B2236">
        <v>40</v>
      </c>
      <c r="C2236">
        <v>1</v>
      </c>
      <c r="D2236" t="s">
        <v>19</v>
      </c>
      <c r="E2236">
        <v>1</v>
      </c>
      <c r="F2236">
        <v>0</v>
      </c>
      <c r="G2236">
        <v>0</v>
      </c>
      <c r="H2236" t="s">
        <v>23</v>
      </c>
      <c r="I2236">
        <v>8</v>
      </c>
      <c r="J2236">
        <v>102</v>
      </c>
      <c r="K2236">
        <v>0</v>
      </c>
      <c r="L2236">
        <v>0</v>
      </c>
      <c r="M2236">
        <v>0</v>
      </c>
      <c r="N2236">
        <v>0</v>
      </c>
      <c r="O2236" t="str">
        <f>VLOOKUP(J2236,[1]empresas!$A:$B,2,0)</f>
        <v>servicios</v>
      </c>
      <c r="P2236">
        <f>VLOOKUP(J2236,[1]empresas!$A:$C,3,0)</f>
        <v>1</v>
      </c>
      <c r="Q2236">
        <f>VLOOKUP(J2236,[1]empresas!$A:$D,4,0)</f>
        <v>1</v>
      </c>
    </row>
    <row r="2237" spans="1:17" x14ac:dyDescent="0.3">
      <c r="A2237">
        <v>2733</v>
      </c>
      <c r="B2237">
        <v>61</v>
      </c>
      <c r="C2237">
        <v>1</v>
      </c>
      <c r="D2237" t="s">
        <v>21</v>
      </c>
      <c r="E2237">
        <v>3</v>
      </c>
      <c r="F2237">
        <v>0</v>
      </c>
      <c r="G2237">
        <v>0</v>
      </c>
      <c r="H2237" t="s">
        <v>18</v>
      </c>
      <c r="I2237">
        <v>17</v>
      </c>
      <c r="J2237">
        <v>148</v>
      </c>
      <c r="K2237">
        <v>0</v>
      </c>
      <c r="L2237">
        <v>0</v>
      </c>
      <c r="M2237">
        <v>0</v>
      </c>
      <c r="N2237">
        <v>0</v>
      </c>
      <c r="O2237" t="str">
        <f>VLOOKUP(J2237,[1]empresas!$A:$B,2,0)</f>
        <v>funcion publica</v>
      </c>
      <c r="P2237">
        <f>VLOOKUP(J2237,[1]empresas!$A:$C,3,0)</f>
        <v>1</v>
      </c>
      <c r="Q2237">
        <f>VLOOKUP(J2237,[1]empresas!$A:$D,4,0)</f>
        <v>1</v>
      </c>
    </row>
    <row r="2238" spans="1:17" x14ac:dyDescent="0.3">
      <c r="A2238">
        <v>2734</v>
      </c>
      <c r="B2238">
        <v>36</v>
      </c>
      <c r="C2238">
        <v>1</v>
      </c>
      <c r="D2238" t="s">
        <v>21</v>
      </c>
      <c r="E2238">
        <v>0</v>
      </c>
      <c r="F2238">
        <v>0</v>
      </c>
      <c r="G2238">
        <v>0</v>
      </c>
      <c r="H2238" t="s">
        <v>20</v>
      </c>
      <c r="I2238">
        <v>9</v>
      </c>
      <c r="J2238">
        <v>111</v>
      </c>
      <c r="K2238">
        <v>0</v>
      </c>
      <c r="L2238">
        <v>0</v>
      </c>
      <c r="M2238">
        <v>0</v>
      </c>
      <c r="N2238">
        <v>0</v>
      </c>
      <c r="O2238" t="str">
        <f>VLOOKUP(J2238,[1]empresas!$A:$B,2,0)</f>
        <v>construccion</v>
      </c>
      <c r="P2238">
        <f>VLOOKUP(J2238,[1]empresas!$A:$C,3,0)</f>
        <v>1</v>
      </c>
      <c r="Q2238">
        <f>VLOOKUP(J2238,[1]empresas!$A:$D,4,0)</f>
        <v>1</v>
      </c>
    </row>
    <row r="2239" spans="1:17" x14ac:dyDescent="0.3">
      <c r="A2239">
        <v>2735</v>
      </c>
      <c r="B2239">
        <v>40</v>
      </c>
      <c r="C2239">
        <v>1</v>
      </c>
      <c r="D2239" t="s">
        <v>21</v>
      </c>
      <c r="E2239">
        <v>1</v>
      </c>
      <c r="F2239">
        <v>0</v>
      </c>
      <c r="G2239">
        <v>0</v>
      </c>
      <c r="H2239" t="s">
        <v>20</v>
      </c>
      <c r="I2239">
        <v>9</v>
      </c>
      <c r="J2239">
        <v>82</v>
      </c>
      <c r="K2239">
        <v>0</v>
      </c>
      <c r="L2239">
        <v>0</v>
      </c>
      <c r="M2239">
        <v>0</v>
      </c>
      <c r="N2239">
        <v>0</v>
      </c>
      <c r="O2239" t="str">
        <f>VLOOKUP(J2239,[1]empresas!$A:$B,2,0)</f>
        <v>alimentos</v>
      </c>
      <c r="P2239">
        <f>VLOOKUP(J2239,[1]empresas!$A:$C,3,0)</f>
        <v>1</v>
      </c>
      <c r="Q2239">
        <f>VLOOKUP(J2239,[1]empresas!$A:$D,4,0)</f>
        <v>1</v>
      </c>
    </row>
    <row r="2240" spans="1:17" x14ac:dyDescent="0.3">
      <c r="A2240">
        <v>2737</v>
      </c>
      <c r="B2240">
        <v>40</v>
      </c>
      <c r="C2240">
        <v>1</v>
      </c>
      <c r="D2240" t="s">
        <v>19</v>
      </c>
      <c r="E2240">
        <v>3</v>
      </c>
      <c r="F2240">
        <v>0</v>
      </c>
      <c r="G2240">
        <v>0</v>
      </c>
      <c r="H2240" t="s">
        <v>20</v>
      </c>
      <c r="I2240">
        <v>12</v>
      </c>
      <c r="J2240">
        <v>131</v>
      </c>
      <c r="K2240">
        <v>1</v>
      </c>
      <c r="L2240">
        <f>VLOOKUP(A2240,[2]accidentes!$B:$C,2,0)</f>
        <v>969</v>
      </c>
      <c r="M2240" t="str">
        <f>VLOOKUP(A2240,[2]accidentes!$B:$D,3,0)</f>
        <v>cabeza</v>
      </c>
      <c r="N2240" t="str">
        <f>VLOOKUP(A2240,[2]accidentes!$B:$E,4,0)</f>
        <v>fractura</v>
      </c>
      <c r="O2240" t="str">
        <f>VLOOKUP(J2240,[1]empresas!$A:$B,2,0)</f>
        <v>construccion</v>
      </c>
      <c r="P2240">
        <f>VLOOKUP(J2240,[1]empresas!$A:$C,3,0)</f>
        <v>0</v>
      </c>
      <c r="Q2240">
        <f>VLOOKUP(J2240,[1]empresas!$A:$D,4,0)</f>
        <v>0</v>
      </c>
    </row>
    <row r="2241" spans="1:17" x14ac:dyDescent="0.3">
      <c r="A2241">
        <v>2739</v>
      </c>
      <c r="B2241">
        <v>38</v>
      </c>
      <c r="C2241">
        <v>0</v>
      </c>
      <c r="D2241" t="s">
        <v>17</v>
      </c>
      <c r="E2241">
        <v>3</v>
      </c>
      <c r="F2241">
        <v>0</v>
      </c>
      <c r="G2241">
        <v>1</v>
      </c>
      <c r="H2241" t="s">
        <v>23</v>
      </c>
      <c r="I2241">
        <v>11</v>
      </c>
      <c r="J2241">
        <v>90</v>
      </c>
      <c r="K2241">
        <v>0</v>
      </c>
      <c r="L2241">
        <v>0</v>
      </c>
      <c r="M2241">
        <v>0</v>
      </c>
      <c r="N2241">
        <v>0</v>
      </c>
      <c r="O2241" t="str">
        <f>VLOOKUP(J2241,[1]empresas!$A:$B,2,0)</f>
        <v>agricultura</v>
      </c>
      <c r="P2241">
        <f>VLOOKUP(J2241,[1]empresas!$A:$C,3,0)</f>
        <v>1</v>
      </c>
      <c r="Q2241">
        <f>VLOOKUP(J2241,[1]empresas!$A:$D,4,0)</f>
        <v>1</v>
      </c>
    </row>
    <row r="2242" spans="1:17" x14ac:dyDescent="0.3">
      <c r="A2242">
        <v>2740</v>
      </c>
      <c r="B2242">
        <v>31</v>
      </c>
      <c r="C2242">
        <v>0</v>
      </c>
      <c r="D2242" t="s">
        <v>24</v>
      </c>
      <c r="E2242">
        <v>3</v>
      </c>
      <c r="F2242">
        <v>1</v>
      </c>
      <c r="G2242">
        <v>0</v>
      </c>
      <c r="H2242" t="s">
        <v>20</v>
      </c>
      <c r="I2242">
        <v>6</v>
      </c>
      <c r="J2242">
        <v>51</v>
      </c>
      <c r="K2242">
        <v>1</v>
      </c>
      <c r="L2242">
        <f>VLOOKUP(A2242,[2]accidentes!$B:$C,2,0)</f>
        <v>971</v>
      </c>
      <c r="M2242" t="str">
        <f>VLOOKUP(A2242,[2]accidentes!$B:$D,3,0)</f>
        <v>espalda</v>
      </c>
      <c r="N2242" t="str">
        <f>VLOOKUP(A2242,[2]accidentes!$B:$E,4,0)</f>
        <v>fractura</v>
      </c>
      <c r="O2242" t="str">
        <f>VLOOKUP(J2242,[1]empresas!$A:$B,2,0)</f>
        <v>comercio</v>
      </c>
      <c r="P2242">
        <f>VLOOKUP(J2242,[1]empresas!$A:$C,3,0)</f>
        <v>1</v>
      </c>
      <c r="Q2242">
        <f>VLOOKUP(J2242,[1]empresas!$A:$D,4,0)</f>
        <v>1</v>
      </c>
    </row>
    <row r="2243" spans="1:17" x14ac:dyDescent="0.3">
      <c r="A2243">
        <v>2741</v>
      </c>
      <c r="B2243">
        <v>38</v>
      </c>
      <c r="C2243">
        <v>0</v>
      </c>
      <c r="D2243" t="s">
        <v>21</v>
      </c>
      <c r="E2243">
        <v>2</v>
      </c>
      <c r="F2243">
        <v>0</v>
      </c>
      <c r="G2243">
        <v>0</v>
      </c>
      <c r="H2243" t="s">
        <v>20</v>
      </c>
      <c r="I2243">
        <v>5</v>
      </c>
      <c r="J2243">
        <v>15</v>
      </c>
      <c r="K2243">
        <v>0</v>
      </c>
      <c r="L2243">
        <v>0</v>
      </c>
      <c r="M2243">
        <v>0</v>
      </c>
      <c r="N2243">
        <v>0</v>
      </c>
      <c r="O2243" t="str">
        <f>VLOOKUP(J2243,[1]empresas!$A:$B,2,0)</f>
        <v>manufactura</v>
      </c>
      <c r="P2243">
        <f>VLOOKUP(J2243,[1]empresas!$A:$C,3,0)</f>
        <v>1</v>
      </c>
      <c r="Q2243">
        <f>VLOOKUP(J2243,[1]empresas!$A:$D,4,0)</f>
        <v>1</v>
      </c>
    </row>
    <row r="2244" spans="1:17" x14ac:dyDescent="0.3">
      <c r="A2244">
        <v>2742</v>
      </c>
      <c r="B2244">
        <v>30</v>
      </c>
      <c r="C2244">
        <v>0</v>
      </c>
      <c r="D2244" t="s">
        <v>21</v>
      </c>
      <c r="E2244">
        <v>2</v>
      </c>
      <c r="F2244">
        <v>0</v>
      </c>
      <c r="G2244">
        <v>0</v>
      </c>
      <c r="H2244" t="s">
        <v>20</v>
      </c>
      <c r="I2244">
        <v>8</v>
      </c>
      <c r="J2244">
        <v>12</v>
      </c>
      <c r="K2244">
        <v>1</v>
      </c>
      <c r="L2244">
        <f>VLOOKUP(A2244,[2]accidentes!$B:$C,2,0)</f>
        <v>972</v>
      </c>
      <c r="M2244" t="str">
        <f>VLOOKUP(A2244,[2]accidentes!$B:$D,3,0)</f>
        <v>abdomen</v>
      </c>
      <c r="N2244" t="str">
        <f>VLOOKUP(A2244,[2]accidentes!$B:$E,4,0)</f>
        <v>herida</v>
      </c>
      <c r="O2244" t="str">
        <f>VLOOKUP(J2244,[1]empresas!$A:$B,2,0)</f>
        <v>mineria</v>
      </c>
      <c r="P2244">
        <f>VLOOKUP(J2244,[1]empresas!$A:$C,3,0)</f>
        <v>1</v>
      </c>
      <c r="Q2244">
        <f>VLOOKUP(J2244,[1]empresas!$A:$D,4,0)</f>
        <v>1</v>
      </c>
    </row>
    <row r="2245" spans="1:17" x14ac:dyDescent="0.3">
      <c r="A2245">
        <v>2743</v>
      </c>
      <c r="B2245">
        <v>65</v>
      </c>
      <c r="C2245">
        <v>1</v>
      </c>
      <c r="D2245" t="s">
        <v>19</v>
      </c>
      <c r="E2245">
        <v>3</v>
      </c>
      <c r="F2245">
        <v>0</v>
      </c>
      <c r="G2245">
        <v>0</v>
      </c>
      <c r="H2245" t="s">
        <v>20</v>
      </c>
      <c r="I2245">
        <v>9</v>
      </c>
      <c r="J2245">
        <v>97</v>
      </c>
      <c r="K2245">
        <v>1</v>
      </c>
      <c r="L2245">
        <f>VLOOKUP(A2245,[2]accidentes!$B:$C,2,0)</f>
        <v>973</v>
      </c>
      <c r="M2245" t="str">
        <f>VLOOKUP(A2245,[2]accidentes!$B:$D,3,0)</f>
        <v>espalda</v>
      </c>
      <c r="N2245" t="str">
        <f>VLOOKUP(A2245,[2]accidentes!$B:$E,4,0)</f>
        <v>herida</v>
      </c>
      <c r="O2245" t="str">
        <f>VLOOKUP(J2245,[1]empresas!$A:$B,2,0)</f>
        <v>construccion</v>
      </c>
      <c r="P2245">
        <f>VLOOKUP(J2245,[1]empresas!$A:$C,3,0)</f>
        <v>1</v>
      </c>
      <c r="Q2245">
        <f>VLOOKUP(J2245,[1]empresas!$A:$D,4,0)</f>
        <v>0</v>
      </c>
    </row>
    <row r="2246" spans="1:17" x14ac:dyDescent="0.3">
      <c r="A2246">
        <v>2744</v>
      </c>
      <c r="B2246">
        <v>31</v>
      </c>
      <c r="C2246">
        <v>0</v>
      </c>
      <c r="D2246" t="s">
        <v>21</v>
      </c>
      <c r="E2246">
        <v>2</v>
      </c>
      <c r="F2246">
        <v>0</v>
      </c>
      <c r="G2246">
        <v>0</v>
      </c>
      <c r="H2246" t="s">
        <v>20</v>
      </c>
      <c r="I2246">
        <v>6</v>
      </c>
      <c r="J2246">
        <v>27</v>
      </c>
      <c r="K2246">
        <v>0</v>
      </c>
      <c r="L2246">
        <v>0</v>
      </c>
      <c r="M2246">
        <v>0</v>
      </c>
      <c r="N2246">
        <v>0</v>
      </c>
      <c r="O2246" t="str">
        <f>VLOOKUP(J2246,[1]empresas!$A:$B,2,0)</f>
        <v>alimentos</v>
      </c>
      <c r="P2246">
        <f>VLOOKUP(J2246,[1]empresas!$A:$C,3,0)</f>
        <v>1</v>
      </c>
      <c r="Q2246">
        <f>VLOOKUP(J2246,[1]empresas!$A:$D,4,0)</f>
        <v>1</v>
      </c>
    </row>
    <row r="2247" spans="1:17" x14ac:dyDescent="0.3">
      <c r="A2247">
        <v>2745</v>
      </c>
      <c r="B2247">
        <v>39</v>
      </c>
      <c r="C2247">
        <v>0</v>
      </c>
      <c r="D2247" t="s">
        <v>21</v>
      </c>
      <c r="E2247">
        <v>3</v>
      </c>
      <c r="F2247">
        <v>1</v>
      </c>
      <c r="G2247">
        <v>0</v>
      </c>
      <c r="H2247" t="s">
        <v>20</v>
      </c>
      <c r="I2247">
        <v>7</v>
      </c>
      <c r="J2247">
        <v>146</v>
      </c>
      <c r="K2247">
        <v>0</v>
      </c>
      <c r="L2247">
        <v>0</v>
      </c>
      <c r="M2247">
        <v>0</v>
      </c>
      <c r="N2247">
        <v>0</v>
      </c>
      <c r="O2247" t="str">
        <f>VLOOKUP(J2247,[1]empresas!$A:$B,2,0)</f>
        <v>alimentos</v>
      </c>
      <c r="P2247">
        <f>VLOOKUP(J2247,[1]empresas!$A:$C,3,0)</f>
        <v>1</v>
      </c>
      <c r="Q2247">
        <f>VLOOKUP(J2247,[1]empresas!$A:$D,4,0)</f>
        <v>1</v>
      </c>
    </row>
    <row r="2248" spans="1:17" x14ac:dyDescent="0.3">
      <c r="A2248">
        <v>2746</v>
      </c>
      <c r="B2248">
        <v>34</v>
      </c>
      <c r="C2248">
        <v>0</v>
      </c>
      <c r="D2248" t="s">
        <v>19</v>
      </c>
      <c r="E2248">
        <v>0</v>
      </c>
      <c r="F2248">
        <v>0</v>
      </c>
      <c r="G2248">
        <v>1</v>
      </c>
      <c r="H2248" t="s">
        <v>18</v>
      </c>
      <c r="I2248">
        <v>13</v>
      </c>
      <c r="J2248">
        <v>90</v>
      </c>
      <c r="K2248">
        <v>0</v>
      </c>
      <c r="L2248">
        <v>0</v>
      </c>
      <c r="M2248">
        <v>0</v>
      </c>
      <c r="N2248">
        <v>0</v>
      </c>
      <c r="O2248" t="str">
        <f>VLOOKUP(J2248,[1]empresas!$A:$B,2,0)</f>
        <v>agricultura</v>
      </c>
      <c r="P2248">
        <f>VLOOKUP(J2248,[1]empresas!$A:$C,3,0)</f>
        <v>1</v>
      </c>
      <c r="Q2248">
        <f>VLOOKUP(J2248,[1]empresas!$A:$D,4,0)</f>
        <v>1</v>
      </c>
    </row>
    <row r="2249" spans="1:17" x14ac:dyDescent="0.3">
      <c r="A2249">
        <v>2747</v>
      </c>
      <c r="B2249">
        <v>51</v>
      </c>
      <c r="C2249">
        <v>0</v>
      </c>
      <c r="D2249" t="s">
        <v>19</v>
      </c>
      <c r="E2249">
        <v>0</v>
      </c>
      <c r="F2249">
        <v>0</v>
      </c>
      <c r="G2249">
        <v>0</v>
      </c>
      <c r="H2249" t="s">
        <v>20</v>
      </c>
      <c r="I2249">
        <v>7</v>
      </c>
      <c r="J2249">
        <v>29</v>
      </c>
      <c r="K2249">
        <v>0</v>
      </c>
      <c r="L2249">
        <v>0</v>
      </c>
      <c r="M2249">
        <v>0</v>
      </c>
      <c r="N2249">
        <v>0</v>
      </c>
      <c r="O2249" t="str">
        <f>VLOOKUP(J2249,[1]empresas!$A:$B,2,0)</f>
        <v>comercio</v>
      </c>
      <c r="P2249">
        <f>VLOOKUP(J2249,[1]empresas!$A:$C,3,0)</f>
        <v>1</v>
      </c>
      <c r="Q2249">
        <f>VLOOKUP(J2249,[1]empresas!$A:$D,4,0)</f>
        <v>1</v>
      </c>
    </row>
    <row r="2250" spans="1:17" x14ac:dyDescent="0.3">
      <c r="A2250">
        <v>2748</v>
      </c>
      <c r="B2250">
        <v>59</v>
      </c>
      <c r="C2250">
        <v>0</v>
      </c>
      <c r="D2250" t="s">
        <v>21</v>
      </c>
      <c r="E2250">
        <v>2</v>
      </c>
      <c r="F2250">
        <v>0</v>
      </c>
      <c r="G2250">
        <v>1</v>
      </c>
      <c r="H2250" t="s">
        <v>18</v>
      </c>
      <c r="I2250">
        <v>8</v>
      </c>
      <c r="J2250">
        <v>119</v>
      </c>
      <c r="K2250">
        <v>1</v>
      </c>
      <c r="L2250">
        <f>VLOOKUP(A2250,[2]accidentes!$B:$C,2,0)</f>
        <v>974</v>
      </c>
      <c r="M2250" t="str">
        <f>VLOOKUP(A2250,[2]accidentes!$B:$D,3,0)</f>
        <v>pie</v>
      </c>
      <c r="N2250" t="str">
        <f>VLOOKUP(A2250,[2]accidentes!$B:$E,4,0)</f>
        <v>lesiones multiples</v>
      </c>
      <c r="O2250" t="str">
        <f>VLOOKUP(J2250,[1]empresas!$A:$B,2,0)</f>
        <v>agricultura</v>
      </c>
      <c r="P2250">
        <f>VLOOKUP(J2250,[1]empresas!$A:$C,3,0)</f>
        <v>1</v>
      </c>
      <c r="Q2250">
        <f>VLOOKUP(J2250,[1]empresas!$A:$D,4,0)</f>
        <v>1</v>
      </c>
    </row>
    <row r="2251" spans="1:17" x14ac:dyDescent="0.3">
      <c r="A2251">
        <v>2749</v>
      </c>
      <c r="B2251">
        <v>35</v>
      </c>
      <c r="C2251">
        <v>1</v>
      </c>
      <c r="D2251" t="s">
        <v>21</v>
      </c>
      <c r="E2251">
        <v>1</v>
      </c>
      <c r="F2251">
        <v>0</v>
      </c>
      <c r="G2251">
        <v>1</v>
      </c>
      <c r="H2251" t="s">
        <v>20</v>
      </c>
      <c r="I2251">
        <v>13</v>
      </c>
      <c r="J2251">
        <v>14</v>
      </c>
      <c r="K2251">
        <v>1</v>
      </c>
      <c r="L2251">
        <f>VLOOKUP(A2251,[2]accidentes!$B:$C,2,0)</f>
        <v>975</v>
      </c>
      <c r="M2251" t="str">
        <f>VLOOKUP(A2251,[2]accidentes!$B:$D,3,0)</f>
        <v>mano</v>
      </c>
      <c r="N2251" t="str">
        <f>VLOOKUP(A2251,[2]accidentes!$B:$E,4,0)</f>
        <v>fractura</v>
      </c>
      <c r="O2251" t="str">
        <f>VLOOKUP(J2251,[1]empresas!$A:$B,2,0)</f>
        <v>alimentos</v>
      </c>
      <c r="P2251">
        <f>VLOOKUP(J2251,[1]empresas!$A:$C,3,0)</f>
        <v>1</v>
      </c>
      <c r="Q2251">
        <f>VLOOKUP(J2251,[1]empresas!$A:$D,4,0)</f>
        <v>0</v>
      </c>
    </row>
    <row r="2252" spans="1:17" x14ac:dyDescent="0.3">
      <c r="A2252">
        <v>2751</v>
      </c>
      <c r="B2252">
        <v>46</v>
      </c>
      <c r="C2252">
        <v>1</v>
      </c>
      <c r="D2252" t="s">
        <v>21</v>
      </c>
      <c r="E2252">
        <v>0</v>
      </c>
      <c r="F2252">
        <v>0</v>
      </c>
      <c r="G2252">
        <v>1</v>
      </c>
      <c r="H2252" t="s">
        <v>20</v>
      </c>
      <c r="I2252">
        <v>9</v>
      </c>
      <c r="J2252">
        <v>60</v>
      </c>
      <c r="K2252">
        <v>1</v>
      </c>
      <c r="L2252">
        <f>VLOOKUP(A2252,[2]accidentes!$B:$C,2,0)</f>
        <v>976</v>
      </c>
      <c r="M2252" t="str">
        <f>VLOOKUP(A2252,[2]accidentes!$B:$D,3,0)</f>
        <v>pie</v>
      </c>
      <c r="N2252" t="str">
        <f>VLOOKUP(A2252,[2]accidentes!$B:$E,4,0)</f>
        <v>luxacion</v>
      </c>
      <c r="O2252" t="str">
        <f>VLOOKUP(J2252,[1]empresas!$A:$B,2,0)</f>
        <v>construccion</v>
      </c>
      <c r="P2252">
        <f>VLOOKUP(J2252,[1]empresas!$A:$C,3,0)</f>
        <v>1</v>
      </c>
      <c r="Q2252">
        <f>VLOOKUP(J2252,[1]empresas!$A:$D,4,0)</f>
        <v>1</v>
      </c>
    </row>
    <row r="2253" spans="1:17" x14ac:dyDescent="0.3">
      <c r="A2253">
        <v>2752</v>
      </c>
      <c r="B2253">
        <v>48</v>
      </c>
      <c r="C2253">
        <v>0</v>
      </c>
      <c r="D2253" t="s">
        <v>19</v>
      </c>
      <c r="E2253">
        <v>2</v>
      </c>
      <c r="F2253">
        <v>0</v>
      </c>
      <c r="G2253">
        <v>0</v>
      </c>
      <c r="H2253" t="s">
        <v>23</v>
      </c>
      <c r="I2253">
        <v>7</v>
      </c>
      <c r="J2253">
        <v>149</v>
      </c>
      <c r="K2253">
        <v>1</v>
      </c>
      <c r="L2253">
        <f>VLOOKUP(A2253,[2]accidentes!$B:$C,2,0)</f>
        <v>977</v>
      </c>
      <c r="M2253" t="str">
        <f>VLOOKUP(A2253,[2]accidentes!$B:$D,3,0)</f>
        <v>mano</v>
      </c>
      <c r="N2253" t="str">
        <f>VLOOKUP(A2253,[2]accidentes!$B:$E,4,0)</f>
        <v>lesiones multiples</v>
      </c>
      <c r="O2253" t="str">
        <f>VLOOKUP(J2253,[1]empresas!$A:$B,2,0)</f>
        <v>manufactura</v>
      </c>
      <c r="P2253">
        <f>VLOOKUP(J2253,[1]empresas!$A:$C,3,0)</f>
        <v>1</v>
      </c>
      <c r="Q2253">
        <f>VLOOKUP(J2253,[1]empresas!$A:$D,4,0)</f>
        <v>0</v>
      </c>
    </row>
    <row r="2254" spans="1:17" x14ac:dyDescent="0.3">
      <c r="A2254">
        <v>2753</v>
      </c>
      <c r="B2254">
        <v>35</v>
      </c>
      <c r="C2254">
        <v>1</v>
      </c>
      <c r="D2254" t="s">
        <v>17</v>
      </c>
      <c r="E2254">
        <v>1</v>
      </c>
      <c r="F2254">
        <v>0</v>
      </c>
      <c r="G2254">
        <v>1</v>
      </c>
      <c r="H2254" t="s">
        <v>20</v>
      </c>
      <c r="I2254">
        <v>14</v>
      </c>
      <c r="J2254">
        <v>102</v>
      </c>
      <c r="K2254">
        <v>0</v>
      </c>
      <c r="L2254">
        <v>0</v>
      </c>
      <c r="M2254">
        <v>0</v>
      </c>
      <c r="N2254">
        <v>0</v>
      </c>
      <c r="O2254" t="str">
        <f>VLOOKUP(J2254,[1]empresas!$A:$B,2,0)</f>
        <v>servicios</v>
      </c>
      <c r="P2254">
        <f>VLOOKUP(J2254,[1]empresas!$A:$C,3,0)</f>
        <v>1</v>
      </c>
      <c r="Q2254">
        <f>VLOOKUP(J2254,[1]empresas!$A:$D,4,0)</f>
        <v>1</v>
      </c>
    </row>
    <row r="2255" spans="1:17" x14ac:dyDescent="0.3">
      <c r="A2255">
        <v>2754</v>
      </c>
      <c r="B2255">
        <v>50</v>
      </c>
      <c r="C2255">
        <v>0</v>
      </c>
      <c r="D2255" t="s">
        <v>22</v>
      </c>
      <c r="E2255">
        <v>3</v>
      </c>
      <c r="F2255">
        <v>1</v>
      </c>
      <c r="G2255">
        <v>0</v>
      </c>
      <c r="H2255" t="s">
        <v>20</v>
      </c>
      <c r="I2255">
        <v>15</v>
      </c>
      <c r="J2255">
        <v>132</v>
      </c>
      <c r="K2255">
        <v>0</v>
      </c>
      <c r="L2255">
        <v>0</v>
      </c>
      <c r="M2255">
        <v>0</v>
      </c>
      <c r="N2255">
        <v>0</v>
      </c>
      <c r="O2255" t="str">
        <f>VLOOKUP(J2255,[1]empresas!$A:$B,2,0)</f>
        <v>agricultura</v>
      </c>
      <c r="P2255">
        <f>VLOOKUP(J2255,[1]empresas!$A:$C,3,0)</f>
        <v>1</v>
      </c>
      <c r="Q2255">
        <f>VLOOKUP(J2255,[1]empresas!$A:$D,4,0)</f>
        <v>1</v>
      </c>
    </row>
    <row r="2256" spans="1:17" x14ac:dyDescent="0.3">
      <c r="A2256">
        <v>2755</v>
      </c>
      <c r="B2256">
        <v>43</v>
      </c>
      <c r="C2256">
        <v>1</v>
      </c>
      <c r="D2256" t="s">
        <v>19</v>
      </c>
      <c r="E2256">
        <v>0</v>
      </c>
      <c r="F2256">
        <v>0</v>
      </c>
      <c r="G2256">
        <v>1</v>
      </c>
      <c r="H2256" t="s">
        <v>20</v>
      </c>
      <c r="I2256">
        <v>18</v>
      </c>
      <c r="J2256">
        <v>113</v>
      </c>
      <c r="K2256">
        <v>0</v>
      </c>
      <c r="L2256">
        <v>0</v>
      </c>
      <c r="M2256">
        <v>0</v>
      </c>
      <c r="N2256">
        <v>0</v>
      </c>
      <c r="O2256" t="str">
        <f>VLOOKUP(J2256,[1]empresas!$A:$B,2,0)</f>
        <v>manufactura</v>
      </c>
      <c r="P2256">
        <f>VLOOKUP(J2256,[1]empresas!$A:$C,3,0)</f>
        <v>1</v>
      </c>
      <c r="Q2256">
        <f>VLOOKUP(J2256,[1]empresas!$A:$D,4,0)</f>
        <v>1</v>
      </c>
    </row>
    <row r="2257" spans="1:17" x14ac:dyDescent="0.3">
      <c r="A2257">
        <v>2757</v>
      </c>
      <c r="B2257">
        <v>49</v>
      </c>
      <c r="C2257">
        <v>1</v>
      </c>
      <c r="D2257" t="s">
        <v>19</v>
      </c>
      <c r="E2257">
        <v>1</v>
      </c>
      <c r="F2257">
        <v>1</v>
      </c>
      <c r="G2257">
        <v>0</v>
      </c>
      <c r="H2257" t="s">
        <v>23</v>
      </c>
      <c r="I2257">
        <v>13</v>
      </c>
      <c r="J2257">
        <v>5</v>
      </c>
      <c r="K2257">
        <v>0</v>
      </c>
      <c r="L2257">
        <v>0</v>
      </c>
      <c r="M2257">
        <v>0</v>
      </c>
      <c r="N2257">
        <v>0</v>
      </c>
      <c r="O2257" t="str">
        <f>VLOOKUP(J2257,[1]empresas!$A:$B,2,0)</f>
        <v>alimentos</v>
      </c>
      <c r="P2257">
        <f>VLOOKUP(J2257,[1]empresas!$A:$C,3,0)</f>
        <v>1</v>
      </c>
      <c r="Q2257">
        <f>VLOOKUP(J2257,[1]empresas!$A:$D,4,0)</f>
        <v>1</v>
      </c>
    </row>
    <row r="2258" spans="1:17" x14ac:dyDescent="0.3">
      <c r="A2258">
        <v>2759</v>
      </c>
      <c r="B2258">
        <v>60</v>
      </c>
      <c r="C2258">
        <v>1</v>
      </c>
      <c r="D2258" t="s">
        <v>21</v>
      </c>
      <c r="E2258">
        <v>0</v>
      </c>
      <c r="F2258">
        <v>1</v>
      </c>
      <c r="G2258">
        <v>0</v>
      </c>
      <c r="H2258" t="s">
        <v>20</v>
      </c>
      <c r="I2258">
        <v>6</v>
      </c>
      <c r="J2258">
        <v>72</v>
      </c>
      <c r="K2258">
        <v>1</v>
      </c>
      <c r="L2258">
        <f>VLOOKUP(A2258,[2]accidentes!$B:$C,2,0)</f>
        <v>979</v>
      </c>
      <c r="M2258" t="str">
        <f>VLOOKUP(A2258,[2]accidentes!$B:$D,3,0)</f>
        <v>abdomen</v>
      </c>
      <c r="N2258" t="str">
        <f>VLOOKUP(A2258,[2]accidentes!$B:$E,4,0)</f>
        <v>lesiones multiples</v>
      </c>
      <c r="O2258" t="str">
        <f>VLOOKUP(J2258,[1]empresas!$A:$B,2,0)</f>
        <v>construccion</v>
      </c>
      <c r="P2258">
        <f>VLOOKUP(J2258,[1]empresas!$A:$C,3,0)</f>
        <v>1</v>
      </c>
      <c r="Q2258">
        <f>VLOOKUP(J2258,[1]empresas!$A:$D,4,0)</f>
        <v>1</v>
      </c>
    </row>
    <row r="2259" spans="1:17" x14ac:dyDescent="0.3">
      <c r="A2259">
        <v>2760</v>
      </c>
      <c r="B2259">
        <v>46</v>
      </c>
      <c r="C2259">
        <v>0</v>
      </c>
      <c r="D2259" t="s">
        <v>19</v>
      </c>
      <c r="E2259">
        <v>2</v>
      </c>
      <c r="F2259">
        <v>0</v>
      </c>
      <c r="G2259">
        <v>0</v>
      </c>
      <c r="H2259" t="s">
        <v>23</v>
      </c>
      <c r="I2259">
        <v>5</v>
      </c>
      <c r="J2259">
        <v>89</v>
      </c>
      <c r="K2259">
        <v>1</v>
      </c>
      <c r="L2259">
        <f>VLOOKUP(A2259,[2]accidentes!$B:$C,2,0)</f>
        <v>980</v>
      </c>
      <c r="M2259" t="str">
        <f>VLOOKUP(A2259,[2]accidentes!$B:$D,3,0)</f>
        <v>cabeza</v>
      </c>
      <c r="N2259" t="str">
        <f>VLOOKUP(A2259,[2]accidentes!$B:$E,4,0)</f>
        <v>fractura</v>
      </c>
      <c r="O2259" t="str">
        <f>VLOOKUP(J2259,[1]empresas!$A:$B,2,0)</f>
        <v>funcion publica</v>
      </c>
      <c r="P2259">
        <f>VLOOKUP(J2259,[1]empresas!$A:$C,3,0)</f>
        <v>1</v>
      </c>
      <c r="Q2259">
        <f>VLOOKUP(J2259,[1]empresas!$A:$D,4,0)</f>
        <v>0</v>
      </c>
    </row>
    <row r="2260" spans="1:17" x14ac:dyDescent="0.3">
      <c r="A2260">
        <v>2761</v>
      </c>
      <c r="B2260">
        <v>65</v>
      </c>
      <c r="C2260">
        <v>0</v>
      </c>
      <c r="D2260" t="s">
        <v>19</v>
      </c>
      <c r="E2260">
        <v>0</v>
      </c>
      <c r="F2260">
        <v>0</v>
      </c>
      <c r="G2260">
        <v>1</v>
      </c>
      <c r="H2260" t="s">
        <v>18</v>
      </c>
      <c r="I2260">
        <v>5</v>
      </c>
      <c r="J2260">
        <v>134</v>
      </c>
      <c r="K2260">
        <v>0</v>
      </c>
      <c r="L2260">
        <v>0</v>
      </c>
      <c r="M2260">
        <v>0</v>
      </c>
      <c r="N2260">
        <v>0</v>
      </c>
      <c r="O2260" t="str">
        <f>VLOOKUP(J2260,[1]empresas!$A:$B,2,0)</f>
        <v>agricultura</v>
      </c>
      <c r="P2260">
        <f>VLOOKUP(J2260,[1]empresas!$A:$C,3,0)</f>
        <v>1</v>
      </c>
      <c r="Q2260">
        <f>VLOOKUP(J2260,[1]empresas!$A:$D,4,0)</f>
        <v>1</v>
      </c>
    </row>
    <row r="2261" spans="1:17" x14ac:dyDescent="0.3">
      <c r="A2261">
        <v>2762</v>
      </c>
      <c r="B2261">
        <v>39</v>
      </c>
      <c r="C2261">
        <v>0</v>
      </c>
      <c r="D2261" t="s">
        <v>19</v>
      </c>
      <c r="E2261">
        <v>3</v>
      </c>
      <c r="F2261">
        <v>1</v>
      </c>
      <c r="G2261">
        <v>0</v>
      </c>
      <c r="H2261" t="s">
        <v>23</v>
      </c>
      <c r="I2261">
        <v>10</v>
      </c>
      <c r="J2261">
        <v>10</v>
      </c>
      <c r="K2261">
        <v>0</v>
      </c>
      <c r="L2261">
        <v>0</v>
      </c>
      <c r="M2261">
        <v>0</v>
      </c>
      <c r="N2261">
        <v>0</v>
      </c>
      <c r="O2261" t="str">
        <f>VLOOKUP(J2261,[1]empresas!$A:$B,2,0)</f>
        <v>comercio</v>
      </c>
      <c r="P2261">
        <f>VLOOKUP(J2261,[1]empresas!$A:$C,3,0)</f>
        <v>1</v>
      </c>
      <c r="Q2261">
        <f>VLOOKUP(J2261,[1]empresas!$A:$D,4,0)</f>
        <v>1</v>
      </c>
    </row>
    <row r="2262" spans="1:17" x14ac:dyDescent="0.3">
      <c r="A2262">
        <v>2765</v>
      </c>
      <c r="B2262">
        <v>59</v>
      </c>
      <c r="C2262">
        <v>1</v>
      </c>
      <c r="D2262" t="s">
        <v>19</v>
      </c>
      <c r="E2262">
        <v>3</v>
      </c>
      <c r="F2262">
        <v>0</v>
      </c>
      <c r="G2262">
        <v>1</v>
      </c>
      <c r="H2262" t="s">
        <v>23</v>
      </c>
      <c r="I2262">
        <v>9</v>
      </c>
      <c r="J2262">
        <v>127</v>
      </c>
      <c r="K2262">
        <v>0</v>
      </c>
      <c r="L2262">
        <v>0</v>
      </c>
      <c r="M2262">
        <v>0</v>
      </c>
      <c r="N2262">
        <v>0</v>
      </c>
      <c r="O2262" t="str">
        <f>VLOOKUP(J2262,[1]empresas!$A:$B,2,0)</f>
        <v>servicios</v>
      </c>
      <c r="P2262">
        <f>VLOOKUP(J2262,[1]empresas!$A:$C,3,0)</f>
        <v>1</v>
      </c>
      <c r="Q2262">
        <f>VLOOKUP(J2262,[1]empresas!$A:$D,4,0)</f>
        <v>1</v>
      </c>
    </row>
    <row r="2263" spans="1:17" x14ac:dyDescent="0.3">
      <c r="A2263">
        <v>2766</v>
      </c>
      <c r="B2263">
        <v>31</v>
      </c>
      <c r="C2263">
        <v>0</v>
      </c>
      <c r="D2263" t="s">
        <v>19</v>
      </c>
      <c r="E2263">
        <v>4</v>
      </c>
      <c r="F2263">
        <v>1</v>
      </c>
      <c r="G2263">
        <v>1</v>
      </c>
      <c r="H2263" t="s">
        <v>18</v>
      </c>
      <c r="I2263">
        <v>9</v>
      </c>
      <c r="J2263">
        <v>75</v>
      </c>
      <c r="K2263">
        <v>1</v>
      </c>
      <c r="L2263">
        <f>VLOOKUP(A2263,[2]accidentes!$B:$C,2,0)</f>
        <v>983</v>
      </c>
      <c r="M2263" t="str">
        <f>VLOOKUP(A2263,[2]accidentes!$B:$D,3,0)</f>
        <v>ojo</v>
      </c>
      <c r="N2263" t="str">
        <f>VLOOKUP(A2263,[2]accidentes!$B:$E,4,0)</f>
        <v>trauma superficial</v>
      </c>
      <c r="O2263" t="str">
        <f>VLOOKUP(J2263,[1]empresas!$A:$B,2,0)</f>
        <v>construccion</v>
      </c>
      <c r="P2263">
        <f>VLOOKUP(J2263,[1]empresas!$A:$C,3,0)</f>
        <v>1</v>
      </c>
      <c r="Q2263">
        <f>VLOOKUP(J2263,[1]empresas!$A:$D,4,0)</f>
        <v>0</v>
      </c>
    </row>
    <row r="2264" spans="1:17" x14ac:dyDescent="0.3">
      <c r="A2264">
        <v>2767</v>
      </c>
      <c r="B2264">
        <v>25</v>
      </c>
      <c r="C2264">
        <v>0</v>
      </c>
      <c r="D2264" t="s">
        <v>21</v>
      </c>
      <c r="E2264">
        <v>2</v>
      </c>
      <c r="F2264">
        <v>0</v>
      </c>
      <c r="G2264">
        <v>1</v>
      </c>
      <c r="H2264" t="s">
        <v>20</v>
      </c>
      <c r="I2264">
        <v>0</v>
      </c>
      <c r="J2264">
        <v>110</v>
      </c>
      <c r="K2264">
        <v>0</v>
      </c>
      <c r="L2264">
        <v>0</v>
      </c>
      <c r="M2264">
        <v>0</v>
      </c>
      <c r="N2264">
        <v>0</v>
      </c>
      <c r="O2264" t="str">
        <f>VLOOKUP(J2264,[1]empresas!$A:$B,2,0)</f>
        <v>salud</v>
      </c>
      <c r="P2264">
        <f>VLOOKUP(J2264,[1]empresas!$A:$C,3,0)</f>
        <v>1</v>
      </c>
      <c r="Q2264">
        <f>VLOOKUP(J2264,[1]empresas!$A:$D,4,0)</f>
        <v>1</v>
      </c>
    </row>
    <row r="2265" spans="1:17" x14ac:dyDescent="0.3">
      <c r="A2265">
        <v>2768</v>
      </c>
      <c r="B2265">
        <v>45</v>
      </c>
      <c r="C2265">
        <v>1</v>
      </c>
      <c r="D2265" t="s">
        <v>19</v>
      </c>
      <c r="E2265">
        <v>0</v>
      </c>
      <c r="F2265">
        <v>0</v>
      </c>
      <c r="G2265">
        <v>1</v>
      </c>
      <c r="H2265" t="s">
        <v>23</v>
      </c>
      <c r="I2265">
        <v>9</v>
      </c>
      <c r="J2265">
        <v>134</v>
      </c>
      <c r="K2265">
        <v>1</v>
      </c>
      <c r="L2265">
        <f>VLOOKUP(A2265,[2]accidentes!$B:$C,2,0)</f>
        <v>984</v>
      </c>
      <c r="M2265" t="str">
        <f>VLOOKUP(A2265,[2]accidentes!$B:$D,3,0)</f>
        <v>mano</v>
      </c>
      <c r="N2265" t="str">
        <f>VLOOKUP(A2265,[2]accidentes!$B:$E,4,0)</f>
        <v>fractura</v>
      </c>
      <c r="O2265" t="str">
        <f>VLOOKUP(J2265,[1]empresas!$A:$B,2,0)</f>
        <v>agricultura</v>
      </c>
      <c r="P2265">
        <f>VLOOKUP(J2265,[1]empresas!$A:$C,3,0)</f>
        <v>1</v>
      </c>
      <c r="Q2265">
        <f>VLOOKUP(J2265,[1]empresas!$A:$D,4,0)</f>
        <v>1</v>
      </c>
    </row>
    <row r="2266" spans="1:17" x14ac:dyDescent="0.3">
      <c r="A2266">
        <v>2769</v>
      </c>
      <c r="B2266">
        <v>36</v>
      </c>
      <c r="C2266">
        <v>0</v>
      </c>
      <c r="D2266" t="s">
        <v>21</v>
      </c>
      <c r="E2266">
        <v>0</v>
      </c>
      <c r="F2266">
        <v>0</v>
      </c>
      <c r="G2266">
        <v>0</v>
      </c>
      <c r="H2266" t="s">
        <v>20</v>
      </c>
      <c r="I2266">
        <v>7</v>
      </c>
      <c r="J2266">
        <v>146</v>
      </c>
      <c r="K2266">
        <v>1</v>
      </c>
      <c r="L2266">
        <f>VLOOKUP(A2266,[2]accidentes!$B:$C,2,0)</f>
        <v>985</v>
      </c>
      <c r="M2266" t="str">
        <f>VLOOKUP(A2266,[2]accidentes!$B:$D,3,0)</f>
        <v>abdomen</v>
      </c>
      <c r="N2266" t="s">
        <v>25</v>
      </c>
      <c r="O2266" t="str">
        <f>VLOOKUP(J2266,[1]empresas!$A:$B,2,0)</f>
        <v>alimentos</v>
      </c>
      <c r="P2266">
        <f>VLOOKUP(J2266,[1]empresas!$A:$C,3,0)</f>
        <v>1</v>
      </c>
      <c r="Q2266">
        <f>VLOOKUP(J2266,[1]empresas!$A:$D,4,0)</f>
        <v>1</v>
      </c>
    </row>
    <row r="2267" spans="1:17" x14ac:dyDescent="0.3">
      <c r="A2267">
        <v>2770</v>
      </c>
      <c r="B2267">
        <v>24</v>
      </c>
      <c r="C2267">
        <v>1</v>
      </c>
      <c r="D2267" t="s">
        <v>19</v>
      </c>
      <c r="E2267">
        <v>1</v>
      </c>
      <c r="F2267">
        <v>0</v>
      </c>
      <c r="G2267">
        <v>0</v>
      </c>
      <c r="H2267" t="s">
        <v>20</v>
      </c>
      <c r="I2267">
        <v>8</v>
      </c>
      <c r="J2267">
        <v>33</v>
      </c>
      <c r="K2267">
        <v>1</v>
      </c>
      <c r="L2267">
        <f>VLOOKUP(A2267,[2]accidentes!$B:$C,2,0)</f>
        <v>986</v>
      </c>
      <c r="M2267" t="str">
        <f>VLOOKUP(A2267,[2]accidentes!$B:$D,3,0)</f>
        <v>abdomen</v>
      </c>
      <c r="N2267" t="str">
        <f>VLOOKUP(A2267,[2]accidentes!$B:$E,4,0)</f>
        <v>lesiones multiples</v>
      </c>
      <c r="O2267" t="str">
        <f>VLOOKUP(J2267,[1]empresas!$A:$B,2,0)</f>
        <v>manufactura</v>
      </c>
      <c r="P2267">
        <f>VLOOKUP(J2267,[1]empresas!$A:$C,3,0)</f>
        <v>1</v>
      </c>
      <c r="Q2267">
        <f>VLOOKUP(J2267,[1]empresas!$A:$D,4,0)</f>
        <v>1</v>
      </c>
    </row>
    <row r="2268" spans="1:17" x14ac:dyDescent="0.3">
      <c r="A2268">
        <v>2772</v>
      </c>
      <c r="B2268">
        <v>33</v>
      </c>
      <c r="C2268">
        <v>0</v>
      </c>
      <c r="D2268" t="s">
        <v>17</v>
      </c>
      <c r="E2268">
        <v>3</v>
      </c>
      <c r="F2268">
        <v>0</v>
      </c>
      <c r="G2268">
        <v>1</v>
      </c>
      <c r="H2268" t="s">
        <v>20</v>
      </c>
      <c r="I2268">
        <v>3</v>
      </c>
      <c r="J2268">
        <v>97</v>
      </c>
      <c r="K2268">
        <v>0</v>
      </c>
      <c r="L2268">
        <v>0</v>
      </c>
      <c r="M2268">
        <v>0</v>
      </c>
      <c r="N2268">
        <v>0</v>
      </c>
      <c r="O2268" t="str">
        <f>VLOOKUP(J2268,[1]empresas!$A:$B,2,0)</f>
        <v>construccion</v>
      </c>
      <c r="P2268">
        <f>VLOOKUP(J2268,[1]empresas!$A:$C,3,0)</f>
        <v>1</v>
      </c>
      <c r="Q2268">
        <f>VLOOKUP(J2268,[1]empresas!$A:$D,4,0)</f>
        <v>0</v>
      </c>
    </row>
    <row r="2269" spans="1:17" x14ac:dyDescent="0.3">
      <c r="A2269">
        <v>2773</v>
      </c>
      <c r="B2269">
        <v>45</v>
      </c>
      <c r="C2269">
        <v>0</v>
      </c>
      <c r="D2269" t="s">
        <v>21</v>
      </c>
      <c r="E2269">
        <v>0</v>
      </c>
      <c r="F2269">
        <v>0</v>
      </c>
      <c r="G2269">
        <v>0</v>
      </c>
      <c r="H2269" t="s">
        <v>20</v>
      </c>
      <c r="I2269">
        <v>8</v>
      </c>
      <c r="J2269">
        <v>19</v>
      </c>
      <c r="K2269">
        <v>1</v>
      </c>
      <c r="L2269">
        <f>VLOOKUP(A2269,[2]accidentes!$B:$C,2,0)</f>
        <v>987</v>
      </c>
      <c r="M2269" t="str">
        <f>VLOOKUP(A2269,[2]accidentes!$B:$D,3,0)</f>
        <v>abdomen</v>
      </c>
      <c r="N2269" t="s">
        <v>25</v>
      </c>
      <c r="O2269" t="str">
        <f>VLOOKUP(J2269,[1]empresas!$A:$B,2,0)</f>
        <v>alimentos</v>
      </c>
      <c r="P2269">
        <f>VLOOKUP(J2269,[1]empresas!$A:$C,3,0)</f>
        <v>1</v>
      </c>
      <c r="Q2269">
        <f>VLOOKUP(J2269,[1]empresas!$A:$D,4,0)</f>
        <v>1</v>
      </c>
    </row>
    <row r="2270" spans="1:17" x14ac:dyDescent="0.3">
      <c r="A2270">
        <v>2774</v>
      </c>
      <c r="B2270">
        <v>35</v>
      </c>
      <c r="C2270">
        <v>1</v>
      </c>
      <c r="D2270" t="s">
        <v>21</v>
      </c>
      <c r="E2270">
        <v>2</v>
      </c>
      <c r="F2270">
        <v>1</v>
      </c>
      <c r="G2270">
        <v>0</v>
      </c>
      <c r="H2270" t="s">
        <v>18</v>
      </c>
      <c r="I2270">
        <v>5</v>
      </c>
      <c r="J2270">
        <v>130</v>
      </c>
      <c r="K2270">
        <v>0</v>
      </c>
      <c r="L2270">
        <v>0</v>
      </c>
      <c r="M2270">
        <v>0</v>
      </c>
      <c r="N2270">
        <v>0</v>
      </c>
      <c r="O2270" t="str">
        <f>VLOOKUP(J2270,[1]empresas!$A:$B,2,0)</f>
        <v>mineria</v>
      </c>
      <c r="P2270">
        <f>VLOOKUP(J2270,[1]empresas!$A:$C,3,0)</f>
        <v>0</v>
      </c>
      <c r="Q2270">
        <f>VLOOKUP(J2270,[1]empresas!$A:$D,4,0)</f>
        <v>1</v>
      </c>
    </row>
    <row r="2271" spans="1:17" x14ac:dyDescent="0.3">
      <c r="A2271">
        <v>2775</v>
      </c>
      <c r="B2271">
        <v>38</v>
      </c>
      <c r="C2271">
        <v>1</v>
      </c>
      <c r="D2271" t="s">
        <v>19</v>
      </c>
      <c r="E2271">
        <v>3</v>
      </c>
      <c r="F2271">
        <v>1</v>
      </c>
      <c r="G2271">
        <v>0</v>
      </c>
      <c r="H2271" t="s">
        <v>20</v>
      </c>
      <c r="I2271">
        <v>15</v>
      </c>
      <c r="J2271">
        <v>85</v>
      </c>
      <c r="K2271">
        <v>0</v>
      </c>
      <c r="L2271">
        <v>0</v>
      </c>
      <c r="M2271">
        <v>0</v>
      </c>
      <c r="N2271">
        <v>0</v>
      </c>
      <c r="O2271" t="str">
        <f>VLOOKUP(J2271,[1]empresas!$A:$B,2,0)</f>
        <v>construccion</v>
      </c>
      <c r="P2271">
        <f>VLOOKUP(J2271,[1]empresas!$A:$C,3,0)</f>
        <v>1</v>
      </c>
      <c r="Q2271">
        <f>VLOOKUP(J2271,[1]empresas!$A:$D,4,0)</f>
        <v>0</v>
      </c>
    </row>
    <row r="2272" spans="1:17" x14ac:dyDescent="0.3">
      <c r="A2272">
        <v>2776</v>
      </c>
      <c r="B2272">
        <v>33</v>
      </c>
      <c r="C2272">
        <v>0</v>
      </c>
      <c r="D2272" t="s">
        <v>21</v>
      </c>
      <c r="E2272">
        <v>2</v>
      </c>
      <c r="F2272">
        <v>0</v>
      </c>
      <c r="G2272">
        <v>0</v>
      </c>
      <c r="H2272" t="s">
        <v>20</v>
      </c>
      <c r="I2272">
        <v>6</v>
      </c>
      <c r="J2272">
        <v>41</v>
      </c>
      <c r="K2272">
        <v>1</v>
      </c>
      <c r="L2272">
        <f>VLOOKUP(A2272,[2]accidentes!$B:$C,2,0)</f>
        <v>988</v>
      </c>
      <c r="M2272" t="str">
        <f>VLOOKUP(A2272,[2]accidentes!$B:$D,3,0)</f>
        <v>mano</v>
      </c>
      <c r="N2272" t="str">
        <f>VLOOKUP(A2272,[2]accidentes!$B:$E,4,0)</f>
        <v>lesiones multiples</v>
      </c>
      <c r="O2272" t="str">
        <f>VLOOKUP(J2272,[1]empresas!$A:$B,2,0)</f>
        <v>comercio</v>
      </c>
      <c r="P2272">
        <f>VLOOKUP(J2272,[1]empresas!$A:$C,3,0)</f>
        <v>1</v>
      </c>
      <c r="Q2272">
        <f>VLOOKUP(J2272,[1]empresas!$A:$D,4,0)</f>
        <v>1</v>
      </c>
    </row>
    <row r="2273" spans="1:17" x14ac:dyDescent="0.3">
      <c r="A2273">
        <v>2777</v>
      </c>
      <c r="B2273">
        <v>44</v>
      </c>
      <c r="C2273">
        <v>1</v>
      </c>
      <c r="D2273" t="s">
        <v>17</v>
      </c>
      <c r="E2273">
        <v>3</v>
      </c>
      <c r="F2273">
        <v>0</v>
      </c>
      <c r="G2273">
        <v>1</v>
      </c>
      <c r="H2273" t="s">
        <v>20</v>
      </c>
      <c r="I2273">
        <v>8</v>
      </c>
      <c r="J2273">
        <v>126</v>
      </c>
      <c r="K2273">
        <v>0</v>
      </c>
      <c r="L2273">
        <v>0</v>
      </c>
      <c r="M2273">
        <v>0</v>
      </c>
      <c r="N2273">
        <v>0</v>
      </c>
      <c r="O2273" t="str">
        <f>VLOOKUP(J2273,[1]empresas!$A:$B,2,0)</f>
        <v>manufactura</v>
      </c>
      <c r="P2273">
        <f>VLOOKUP(J2273,[1]empresas!$A:$C,3,0)</f>
        <v>1</v>
      </c>
      <c r="Q2273">
        <f>VLOOKUP(J2273,[1]empresas!$A:$D,4,0)</f>
        <v>1</v>
      </c>
    </row>
    <row r="2274" spans="1:17" x14ac:dyDescent="0.3">
      <c r="A2274">
        <v>2778</v>
      </c>
      <c r="B2274">
        <v>51</v>
      </c>
      <c r="C2274">
        <v>0</v>
      </c>
      <c r="D2274" t="s">
        <v>19</v>
      </c>
      <c r="E2274">
        <v>2</v>
      </c>
      <c r="F2274">
        <v>1</v>
      </c>
      <c r="G2274">
        <v>1</v>
      </c>
      <c r="H2274" t="s">
        <v>23</v>
      </c>
      <c r="I2274">
        <v>15</v>
      </c>
      <c r="J2274">
        <v>15</v>
      </c>
      <c r="K2274">
        <v>1</v>
      </c>
      <c r="L2274">
        <f>VLOOKUP(A2274,[2]accidentes!$B:$C,2,0)</f>
        <v>989</v>
      </c>
      <c r="M2274" t="str">
        <f>VLOOKUP(A2274,[2]accidentes!$B:$D,3,0)</f>
        <v>mano</v>
      </c>
      <c r="N2274" t="str">
        <f>VLOOKUP(A2274,[2]accidentes!$B:$E,4,0)</f>
        <v>luxacion</v>
      </c>
      <c r="O2274" t="str">
        <f>VLOOKUP(J2274,[1]empresas!$A:$B,2,0)</f>
        <v>manufactura</v>
      </c>
      <c r="P2274">
        <f>VLOOKUP(J2274,[1]empresas!$A:$C,3,0)</f>
        <v>1</v>
      </c>
      <c r="Q2274">
        <f>VLOOKUP(J2274,[1]empresas!$A:$D,4,0)</f>
        <v>1</v>
      </c>
    </row>
    <row r="2275" spans="1:17" x14ac:dyDescent="0.3">
      <c r="A2275">
        <v>2779</v>
      </c>
      <c r="B2275">
        <v>60</v>
      </c>
      <c r="C2275">
        <v>1</v>
      </c>
      <c r="D2275" t="s">
        <v>19</v>
      </c>
      <c r="E2275">
        <v>3</v>
      </c>
      <c r="F2275">
        <v>0</v>
      </c>
      <c r="G2275">
        <v>0</v>
      </c>
      <c r="H2275" t="s">
        <v>20</v>
      </c>
      <c r="I2275">
        <v>9</v>
      </c>
      <c r="J2275">
        <v>59</v>
      </c>
      <c r="K2275">
        <v>0</v>
      </c>
      <c r="L2275">
        <v>0</v>
      </c>
      <c r="M2275">
        <v>0</v>
      </c>
      <c r="N2275">
        <v>0</v>
      </c>
      <c r="O2275" t="str">
        <f>VLOOKUP(J2275,[1]empresas!$A:$B,2,0)</f>
        <v>servicios</v>
      </c>
      <c r="P2275">
        <f>VLOOKUP(J2275,[1]empresas!$A:$C,3,0)</f>
        <v>1</v>
      </c>
      <c r="Q2275">
        <f>VLOOKUP(J2275,[1]empresas!$A:$D,4,0)</f>
        <v>1</v>
      </c>
    </row>
    <row r="2276" spans="1:17" x14ac:dyDescent="0.3">
      <c r="A2276">
        <v>2781</v>
      </c>
      <c r="B2276">
        <v>43</v>
      </c>
      <c r="C2276">
        <v>1</v>
      </c>
      <c r="D2276" t="s">
        <v>21</v>
      </c>
      <c r="E2276">
        <v>1</v>
      </c>
      <c r="F2276">
        <v>0</v>
      </c>
      <c r="G2276">
        <v>0</v>
      </c>
      <c r="H2276" t="s">
        <v>20</v>
      </c>
      <c r="I2276">
        <v>12</v>
      </c>
      <c r="J2276">
        <v>69</v>
      </c>
      <c r="K2276">
        <v>0</v>
      </c>
      <c r="L2276">
        <v>0</v>
      </c>
      <c r="M2276">
        <v>0</v>
      </c>
      <c r="N2276">
        <v>0</v>
      </c>
      <c r="O2276" t="str">
        <f>VLOOKUP(J2276,[1]empresas!$A:$B,2,0)</f>
        <v>manufactura</v>
      </c>
      <c r="P2276">
        <f>VLOOKUP(J2276,[1]empresas!$A:$C,3,0)</f>
        <v>1</v>
      </c>
      <c r="Q2276">
        <f>VLOOKUP(J2276,[1]empresas!$A:$D,4,0)</f>
        <v>1</v>
      </c>
    </row>
    <row r="2277" spans="1:17" x14ac:dyDescent="0.3">
      <c r="A2277">
        <v>2782</v>
      </c>
      <c r="B2277">
        <v>36</v>
      </c>
      <c r="C2277">
        <v>0</v>
      </c>
      <c r="D2277" t="s">
        <v>19</v>
      </c>
      <c r="E2277">
        <v>1</v>
      </c>
      <c r="F2277">
        <v>0</v>
      </c>
      <c r="G2277">
        <v>1</v>
      </c>
      <c r="H2277" t="s">
        <v>18</v>
      </c>
      <c r="I2277">
        <v>13</v>
      </c>
      <c r="J2277">
        <v>24</v>
      </c>
      <c r="K2277">
        <v>1</v>
      </c>
      <c r="L2277">
        <f>VLOOKUP(A2277,[2]accidentes!$B:$C,2,0)</f>
        <v>990</v>
      </c>
      <c r="M2277" t="str">
        <f>VLOOKUP(A2277,[2]accidentes!$B:$D,3,0)</f>
        <v>torax</v>
      </c>
      <c r="N2277" t="str">
        <f>VLOOKUP(A2277,[2]accidentes!$B:$E,4,0)</f>
        <v>lesiones multiples</v>
      </c>
      <c r="O2277" t="str">
        <f>VLOOKUP(J2277,[1]empresas!$A:$B,2,0)</f>
        <v>construccion</v>
      </c>
      <c r="P2277">
        <f>VLOOKUP(J2277,[1]empresas!$A:$C,3,0)</f>
        <v>1</v>
      </c>
      <c r="Q2277">
        <f>VLOOKUP(J2277,[1]empresas!$A:$D,4,0)</f>
        <v>1</v>
      </c>
    </row>
    <row r="2278" spans="1:17" x14ac:dyDescent="0.3">
      <c r="A2278">
        <v>2783</v>
      </c>
      <c r="B2278">
        <v>56</v>
      </c>
      <c r="C2278">
        <v>0</v>
      </c>
      <c r="D2278" t="s">
        <v>17</v>
      </c>
      <c r="E2278">
        <v>1</v>
      </c>
      <c r="F2278">
        <v>0</v>
      </c>
      <c r="G2278">
        <v>0</v>
      </c>
      <c r="H2278" t="s">
        <v>20</v>
      </c>
      <c r="I2278">
        <v>10</v>
      </c>
      <c r="J2278">
        <v>94</v>
      </c>
      <c r="K2278">
        <v>0</v>
      </c>
      <c r="L2278">
        <v>0</v>
      </c>
      <c r="M2278">
        <v>0</v>
      </c>
      <c r="N2278">
        <v>0</v>
      </c>
      <c r="O2278" t="str">
        <f>VLOOKUP(J2278,[1]empresas!$A:$B,2,0)</f>
        <v>comercio</v>
      </c>
      <c r="P2278">
        <f>VLOOKUP(J2278,[1]empresas!$A:$C,3,0)</f>
        <v>1</v>
      </c>
      <c r="Q2278">
        <f>VLOOKUP(J2278,[1]empresas!$A:$D,4,0)</f>
        <v>1</v>
      </c>
    </row>
    <row r="2279" spans="1:17" x14ac:dyDescent="0.3">
      <c r="A2279">
        <v>2784</v>
      </c>
      <c r="B2279">
        <v>73</v>
      </c>
      <c r="C2279">
        <v>0</v>
      </c>
      <c r="D2279" t="s">
        <v>19</v>
      </c>
      <c r="E2279">
        <v>0</v>
      </c>
      <c r="F2279">
        <v>0</v>
      </c>
      <c r="G2279">
        <v>1</v>
      </c>
      <c r="H2279" t="s">
        <v>20</v>
      </c>
      <c r="I2279">
        <v>8</v>
      </c>
      <c r="J2279">
        <v>146</v>
      </c>
      <c r="K2279">
        <v>0</v>
      </c>
      <c r="L2279">
        <v>0</v>
      </c>
      <c r="M2279">
        <v>0</v>
      </c>
      <c r="N2279">
        <v>0</v>
      </c>
      <c r="O2279" t="str">
        <f>VLOOKUP(J2279,[1]empresas!$A:$B,2,0)</f>
        <v>alimentos</v>
      </c>
      <c r="P2279">
        <f>VLOOKUP(J2279,[1]empresas!$A:$C,3,0)</f>
        <v>1</v>
      </c>
      <c r="Q2279">
        <f>VLOOKUP(J2279,[1]empresas!$A:$D,4,0)</f>
        <v>1</v>
      </c>
    </row>
    <row r="2280" spans="1:17" x14ac:dyDescent="0.3">
      <c r="A2280">
        <v>2785</v>
      </c>
      <c r="B2280">
        <v>40</v>
      </c>
      <c r="C2280">
        <v>1</v>
      </c>
      <c r="D2280" t="s">
        <v>17</v>
      </c>
      <c r="E2280">
        <v>3</v>
      </c>
      <c r="F2280">
        <v>1</v>
      </c>
      <c r="G2280">
        <v>1</v>
      </c>
      <c r="H2280" t="s">
        <v>18</v>
      </c>
      <c r="I2280">
        <v>17</v>
      </c>
      <c r="J2280">
        <v>132</v>
      </c>
      <c r="K2280">
        <v>0</v>
      </c>
      <c r="L2280">
        <v>0</v>
      </c>
      <c r="M2280">
        <v>0</v>
      </c>
      <c r="N2280">
        <v>0</v>
      </c>
      <c r="O2280" t="str">
        <f>VLOOKUP(J2280,[1]empresas!$A:$B,2,0)</f>
        <v>agricultura</v>
      </c>
      <c r="P2280">
        <f>VLOOKUP(J2280,[1]empresas!$A:$C,3,0)</f>
        <v>1</v>
      </c>
      <c r="Q2280">
        <f>VLOOKUP(J2280,[1]empresas!$A:$D,4,0)</f>
        <v>1</v>
      </c>
    </row>
    <row r="2281" spans="1:17" x14ac:dyDescent="0.3">
      <c r="A2281">
        <v>2786</v>
      </c>
      <c r="B2281">
        <v>46</v>
      </c>
      <c r="C2281">
        <v>1</v>
      </c>
      <c r="D2281" t="s">
        <v>19</v>
      </c>
      <c r="E2281">
        <v>0</v>
      </c>
      <c r="F2281">
        <v>0</v>
      </c>
      <c r="G2281">
        <v>0</v>
      </c>
      <c r="H2281" t="s">
        <v>20</v>
      </c>
      <c r="I2281">
        <v>0</v>
      </c>
      <c r="J2281">
        <v>37</v>
      </c>
      <c r="K2281">
        <v>1</v>
      </c>
      <c r="L2281">
        <f>VLOOKUP(A2281,[2]accidentes!$B:$C,2,0)</f>
        <v>991</v>
      </c>
      <c r="M2281" t="str">
        <f>VLOOKUP(A2281,[2]accidentes!$B:$D,3,0)</f>
        <v>mano</v>
      </c>
      <c r="N2281" t="str">
        <f>VLOOKUP(A2281,[2]accidentes!$B:$E,4,0)</f>
        <v>lesiones multiples</v>
      </c>
      <c r="O2281" t="str">
        <f>VLOOKUP(J2281,[1]empresas!$A:$B,2,0)</f>
        <v>agricultura</v>
      </c>
      <c r="P2281">
        <f>VLOOKUP(J2281,[1]empresas!$A:$C,3,0)</f>
        <v>1</v>
      </c>
      <c r="Q2281">
        <f>VLOOKUP(J2281,[1]empresas!$A:$D,4,0)</f>
        <v>1</v>
      </c>
    </row>
    <row r="2282" spans="1:17" x14ac:dyDescent="0.3">
      <c r="A2282">
        <v>2787</v>
      </c>
      <c r="B2282">
        <v>56</v>
      </c>
      <c r="C2282">
        <v>1</v>
      </c>
      <c r="D2282" t="s">
        <v>19</v>
      </c>
      <c r="E2282">
        <v>1</v>
      </c>
      <c r="F2282">
        <v>0</v>
      </c>
      <c r="G2282">
        <v>1</v>
      </c>
      <c r="H2282" t="s">
        <v>20</v>
      </c>
      <c r="I2282">
        <v>9</v>
      </c>
      <c r="J2282">
        <v>76</v>
      </c>
      <c r="K2282">
        <v>1</v>
      </c>
      <c r="L2282">
        <f>VLOOKUP(A2282,[2]accidentes!$B:$C,2,0)</f>
        <v>992</v>
      </c>
      <c r="M2282" t="str">
        <f>VLOOKUP(A2282,[2]accidentes!$B:$D,3,0)</f>
        <v>abdomen</v>
      </c>
      <c r="N2282" t="str">
        <f>VLOOKUP(A2282,[2]accidentes!$B:$E,4,0)</f>
        <v>trauma superficial</v>
      </c>
      <c r="O2282" t="str">
        <f>VLOOKUP(J2282,[1]empresas!$A:$B,2,0)</f>
        <v>construccion</v>
      </c>
      <c r="P2282">
        <f>VLOOKUP(J2282,[1]empresas!$A:$C,3,0)</f>
        <v>1</v>
      </c>
      <c r="Q2282">
        <f>VLOOKUP(J2282,[1]empresas!$A:$D,4,0)</f>
        <v>1</v>
      </c>
    </row>
    <row r="2283" spans="1:17" x14ac:dyDescent="0.3">
      <c r="A2283">
        <v>2788</v>
      </c>
      <c r="B2283">
        <v>63</v>
      </c>
      <c r="C2283">
        <v>0</v>
      </c>
      <c r="D2283" t="s">
        <v>21</v>
      </c>
      <c r="E2283">
        <v>1</v>
      </c>
      <c r="F2283">
        <v>1</v>
      </c>
      <c r="G2283">
        <v>0</v>
      </c>
      <c r="H2283" t="s">
        <v>18</v>
      </c>
      <c r="I2283">
        <v>9</v>
      </c>
      <c r="J2283">
        <v>145</v>
      </c>
      <c r="K2283">
        <v>0</v>
      </c>
      <c r="L2283">
        <v>0</v>
      </c>
      <c r="M2283">
        <v>0</v>
      </c>
      <c r="N2283">
        <v>0</v>
      </c>
      <c r="O2283" t="str">
        <f>VLOOKUP(J2283,[1]empresas!$A:$B,2,0)</f>
        <v>construccion</v>
      </c>
      <c r="P2283">
        <f>VLOOKUP(J2283,[1]empresas!$A:$C,3,0)</f>
        <v>1</v>
      </c>
      <c r="Q2283">
        <f>VLOOKUP(J2283,[1]empresas!$A:$D,4,0)</f>
        <v>1</v>
      </c>
    </row>
    <row r="2284" spans="1:17" x14ac:dyDescent="0.3">
      <c r="A2284">
        <v>2789</v>
      </c>
      <c r="B2284">
        <v>58</v>
      </c>
      <c r="C2284">
        <v>0</v>
      </c>
      <c r="D2284" t="s">
        <v>19</v>
      </c>
      <c r="E2284">
        <v>4</v>
      </c>
      <c r="F2284">
        <v>1</v>
      </c>
      <c r="G2284">
        <v>1</v>
      </c>
      <c r="H2284" t="s">
        <v>20</v>
      </c>
      <c r="I2284">
        <v>12</v>
      </c>
      <c r="J2284">
        <v>131</v>
      </c>
      <c r="K2284">
        <v>1</v>
      </c>
      <c r="L2284">
        <f>VLOOKUP(A2284,[2]accidentes!$B:$C,2,0)</f>
        <v>993</v>
      </c>
      <c r="M2284" t="str">
        <f>VLOOKUP(A2284,[2]accidentes!$B:$D,3,0)</f>
        <v>mano</v>
      </c>
      <c r="N2284" t="str">
        <f>VLOOKUP(A2284,[2]accidentes!$B:$E,4,0)</f>
        <v>fractura</v>
      </c>
      <c r="O2284" t="str">
        <f>VLOOKUP(J2284,[1]empresas!$A:$B,2,0)</f>
        <v>construccion</v>
      </c>
      <c r="P2284">
        <f>VLOOKUP(J2284,[1]empresas!$A:$C,3,0)</f>
        <v>0</v>
      </c>
      <c r="Q2284">
        <f>VLOOKUP(J2284,[1]empresas!$A:$D,4,0)</f>
        <v>0</v>
      </c>
    </row>
    <row r="2285" spans="1:17" x14ac:dyDescent="0.3">
      <c r="A2285">
        <v>2791</v>
      </c>
      <c r="B2285">
        <v>23</v>
      </c>
      <c r="C2285">
        <v>1</v>
      </c>
      <c r="D2285" t="s">
        <v>19</v>
      </c>
      <c r="E2285">
        <v>1</v>
      </c>
      <c r="F2285">
        <v>0</v>
      </c>
      <c r="G2285">
        <v>0</v>
      </c>
      <c r="H2285" t="s">
        <v>20</v>
      </c>
      <c r="I2285">
        <v>7</v>
      </c>
      <c r="J2285">
        <v>76</v>
      </c>
      <c r="K2285">
        <v>0</v>
      </c>
      <c r="L2285">
        <v>0</v>
      </c>
      <c r="M2285">
        <v>0</v>
      </c>
      <c r="N2285">
        <v>0</v>
      </c>
      <c r="O2285" t="str">
        <f>VLOOKUP(J2285,[1]empresas!$A:$B,2,0)</f>
        <v>construccion</v>
      </c>
      <c r="P2285">
        <f>VLOOKUP(J2285,[1]empresas!$A:$C,3,0)</f>
        <v>1</v>
      </c>
      <c r="Q2285">
        <f>VLOOKUP(J2285,[1]empresas!$A:$D,4,0)</f>
        <v>1</v>
      </c>
    </row>
    <row r="2286" spans="1:17" x14ac:dyDescent="0.3">
      <c r="A2286">
        <v>2792</v>
      </c>
      <c r="B2286">
        <v>35</v>
      </c>
      <c r="C2286">
        <v>0</v>
      </c>
      <c r="D2286" t="s">
        <v>21</v>
      </c>
      <c r="E2286">
        <v>5</v>
      </c>
      <c r="F2286">
        <v>0</v>
      </c>
      <c r="G2286">
        <v>0</v>
      </c>
      <c r="H2286" t="s">
        <v>20</v>
      </c>
      <c r="I2286">
        <v>7</v>
      </c>
      <c r="J2286">
        <v>133</v>
      </c>
      <c r="K2286">
        <v>0</v>
      </c>
      <c r="L2286">
        <v>0</v>
      </c>
      <c r="M2286">
        <v>0</v>
      </c>
      <c r="N2286">
        <v>0</v>
      </c>
      <c r="O2286" t="str">
        <f>VLOOKUP(J2286,[1]empresas!$A:$B,2,0)</f>
        <v>alimentos</v>
      </c>
      <c r="P2286">
        <f>VLOOKUP(J2286,[1]empresas!$A:$C,3,0)</f>
        <v>1</v>
      </c>
      <c r="Q2286">
        <f>VLOOKUP(J2286,[1]empresas!$A:$D,4,0)</f>
        <v>1</v>
      </c>
    </row>
    <row r="2287" spans="1:17" x14ac:dyDescent="0.3">
      <c r="A2287">
        <v>2793</v>
      </c>
      <c r="B2287">
        <v>68</v>
      </c>
      <c r="C2287">
        <v>1</v>
      </c>
      <c r="D2287" t="s">
        <v>19</v>
      </c>
      <c r="E2287">
        <v>3</v>
      </c>
      <c r="F2287">
        <v>0</v>
      </c>
      <c r="G2287">
        <v>0</v>
      </c>
      <c r="H2287" t="s">
        <v>20</v>
      </c>
      <c r="I2287">
        <v>9</v>
      </c>
      <c r="J2287">
        <v>148</v>
      </c>
      <c r="K2287">
        <v>0</v>
      </c>
      <c r="L2287">
        <v>0</v>
      </c>
      <c r="M2287">
        <v>0</v>
      </c>
      <c r="N2287">
        <v>0</v>
      </c>
      <c r="O2287" t="str">
        <f>VLOOKUP(J2287,[1]empresas!$A:$B,2,0)</f>
        <v>funcion publica</v>
      </c>
      <c r="P2287">
        <f>VLOOKUP(J2287,[1]empresas!$A:$C,3,0)</f>
        <v>1</v>
      </c>
      <c r="Q2287">
        <f>VLOOKUP(J2287,[1]empresas!$A:$D,4,0)</f>
        <v>1</v>
      </c>
    </row>
    <row r="2288" spans="1:17" x14ac:dyDescent="0.3">
      <c r="A2288">
        <v>2794</v>
      </c>
      <c r="B2288">
        <v>42</v>
      </c>
      <c r="C2288">
        <v>0</v>
      </c>
      <c r="D2288" t="s">
        <v>21</v>
      </c>
      <c r="E2288">
        <v>2</v>
      </c>
      <c r="F2288">
        <v>0</v>
      </c>
      <c r="G2288">
        <v>0</v>
      </c>
      <c r="H2288" t="s">
        <v>20</v>
      </c>
      <c r="I2288">
        <v>17</v>
      </c>
      <c r="J2288">
        <v>138</v>
      </c>
      <c r="K2288">
        <v>0</v>
      </c>
      <c r="L2288">
        <v>0</v>
      </c>
      <c r="M2288">
        <v>0</v>
      </c>
      <c r="N2288">
        <v>0</v>
      </c>
      <c r="O2288" t="str">
        <f>VLOOKUP(J2288,[1]empresas!$A:$B,2,0)</f>
        <v>mineria</v>
      </c>
      <c r="P2288">
        <f>VLOOKUP(J2288,[1]empresas!$A:$C,3,0)</f>
        <v>0</v>
      </c>
      <c r="Q2288">
        <f>VLOOKUP(J2288,[1]empresas!$A:$D,4,0)</f>
        <v>1</v>
      </c>
    </row>
    <row r="2289" spans="1:17" x14ac:dyDescent="0.3">
      <c r="A2289">
        <v>2795</v>
      </c>
      <c r="B2289">
        <v>41</v>
      </c>
      <c r="C2289">
        <v>0</v>
      </c>
      <c r="D2289" t="s">
        <v>19</v>
      </c>
      <c r="E2289">
        <v>2</v>
      </c>
      <c r="F2289">
        <v>0</v>
      </c>
      <c r="G2289">
        <v>1</v>
      </c>
      <c r="H2289" t="s">
        <v>18</v>
      </c>
      <c r="I2289">
        <v>11</v>
      </c>
      <c r="J2289">
        <v>108</v>
      </c>
      <c r="K2289">
        <v>0</v>
      </c>
      <c r="L2289">
        <v>0</v>
      </c>
      <c r="M2289">
        <v>0</v>
      </c>
      <c r="N2289">
        <v>0</v>
      </c>
      <c r="O2289" t="str">
        <f>VLOOKUP(J2289,[1]empresas!$A:$B,2,0)</f>
        <v>alimentos</v>
      </c>
      <c r="P2289">
        <f>VLOOKUP(J2289,[1]empresas!$A:$C,3,0)</f>
        <v>1</v>
      </c>
      <c r="Q2289">
        <f>VLOOKUP(J2289,[1]empresas!$A:$D,4,0)</f>
        <v>1</v>
      </c>
    </row>
    <row r="2290" spans="1:17" x14ac:dyDescent="0.3">
      <c r="A2290">
        <v>2796</v>
      </c>
      <c r="B2290">
        <v>41</v>
      </c>
      <c r="C2290">
        <v>0</v>
      </c>
      <c r="D2290" t="s">
        <v>21</v>
      </c>
      <c r="E2290">
        <v>1</v>
      </c>
      <c r="F2290">
        <v>0</v>
      </c>
      <c r="G2290">
        <v>1</v>
      </c>
      <c r="H2290" t="s">
        <v>20</v>
      </c>
      <c r="I2290">
        <v>12</v>
      </c>
      <c r="J2290">
        <v>4</v>
      </c>
      <c r="K2290">
        <v>0</v>
      </c>
      <c r="L2290">
        <v>0</v>
      </c>
      <c r="M2290">
        <v>0</v>
      </c>
      <c r="N2290">
        <v>0</v>
      </c>
      <c r="O2290" t="str">
        <f>VLOOKUP(J2290,[1]empresas!$A:$B,2,0)</f>
        <v>construccion</v>
      </c>
      <c r="P2290">
        <f>VLOOKUP(J2290,[1]empresas!$A:$C,3,0)</f>
        <v>1</v>
      </c>
      <c r="Q2290">
        <f>VLOOKUP(J2290,[1]empresas!$A:$D,4,0)</f>
        <v>1</v>
      </c>
    </row>
    <row r="2291" spans="1:17" x14ac:dyDescent="0.3">
      <c r="A2291">
        <v>2797</v>
      </c>
      <c r="B2291">
        <v>49</v>
      </c>
      <c r="C2291">
        <v>1</v>
      </c>
      <c r="D2291" t="s">
        <v>17</v>
      </c>
      <c r="E2291">
        <v>1</v>
      </c>
      <c r="F2291">
        <v>0</v>
      </c>
      <c r="G2291">
        <v>0</v>
      </c>
      <c r="H2291" t="s">
        <v>20</v>
      </c>
      <c r="I2291">
        <v>11</v>
      </c>
      <c r="J2291">
        <v>45</v>
      </c>
      <c r="K2291">
        <v>0</v>
      </c>
      <c r="L2291">
        <v>0</v>
      </c>
      <c r="M2291">
        <v>0</v>
      </c>
      <c r="N2291">
        <v>0</v>
      </c>
      <c r="O2291" t="str">
        <f>VLOOKUP(J2291,[1]empresas!$A:$B,2,0)</f>
        <v>alimentos</v>
      </c>
      <c r="P2291">
        <f>VLOOKUP(J2291,[1]empresas!$A:$C,3,0)</f>
        <v>1</v>
      </c>
      <c r="Q2291">
        <f>VLOOKUP(J2291,[1]empresas!$A:$D,4,0)</f>
        <v>1</v>
      </c>
    </row>
    <row r="2292" spans="1:17" x14ac:dyDescent="0.3">
      <c r="A2292">
        <v>2798</v>
      </c>
      <c r="B2292">
        <v>59</v>
      </c>
      <c r="C2292">
        <v>0</v>
      </c>
      <c r="D2292" t="s">
        <v>19</v>
      </c>
      <c r="E2292">
        <v>2</v>
      </c>
      <c r="F2292">
        <v>0</v>
      </c>
      <c r="G2292">
        <v>1</v>
      </c>
      <c r="H2292" t="s">
        <v>23</v>
      </c>
      <c r="I2292">
        <v>10</v>
      </c>
      <c r="J2292">
        <v>62</v>
      </c>
      <c r="K2292">
        <v>0</v>
      </c>
      <c r="L2292">
        <v>0</v>
      </c>
      <c r="M2292">
        <v>0</v>
      </c>
      <c r="N2292">
        <v>0</v>
      </c>
      <c r="O2292" t="str">
        <f>VLOOKUP(J2292,[1]empresas!$A:$B,2,0)</f>
        <v>alimentos</v>
      </c>
      <c r="P2292">
        <f>VLOOKUP(J2292,[1]empresas!$A:$C,3,0)</f>
        <v>1</v>
      </c>
      <c r="Q2292">
        <f>VLOOKUP(J2292,[1]empresas!$A:$D,4,0)</f>
        <v>1</v>
      </c>
    </row>
    <row r="2293" spans="1:17" x14ac:dyDescent="0.3">
      <c r="A2293">
        <v>2799</v>
      </c>
      <c r="B2293">
        <v>55</v>
      </c>
      <c r="C2293">
        <v>1</v>
      </c>
      <c r="D2293" t="s">
        <v>21</v>
      </c>
      <c r="E2293">
        <v>1</v>
      </c>
      <c r="F2293">
        <v>0</v>
      </c>
      <c r="G2293">
        <v>0</v>
      </c>
      <c r="H2293" t="s">
        <v>18</v>
      </c>
      <c r="I2293">
        <v>8</v>
      </c>
      <c r="J2293">
        <v>48</v>
      </c>
      <c r="K2293">
        <v>0</v>
      </c>
      <c r="L2293">
        <v>0</v>
      </c>
      <c r="M2293">
        <v>0</v>
      </c>
      <c r="N2293">
        <v>0</v>
      </c>
      <c r="O2293" t="str">
        <f>VLOOKUP(J2293,[1]empresas!$A:$B,2,0)</f>
        <v>servicios</v>
      </c>
      <c r="P2293">
        <f>VLOOKUP(J2293,[1]empresas!$A:$C,3,0)</f>
        <v>1</v>
      </c>
      <c r="Q2293">
        <f>VLOOKUP(J2293,[1]empresas!$A:$D,4,0)</f>
        <v>1</v>
      </c>
    </row>
    <row r="2294" spans="1:17" x14ac:dyDescent="0.3">
      <c r="A2294">
        <v>2802</v>
      </c>
      <c r="B2294">
        <v>39</v>
      </c>
      <c r="C2294">
        <v>1</v>
      </c>
      <c r="D2294" t="s">
        <v>21</v>
      </c>
      <c r="E2294">
        <v>1</v>
      </c>
      <c r="F2294">
        <v>1</v>
      </c>
      <c r="G2294">
        <v>1</v>
      </c>
      <c r="H2294" t="s">
        <v>23</v>
      </c>
      <c r="I2294">
        <v>9</v>
      </c>
      <c r="J2294">
        <v>74</v>
      </c>
      <c r="K2294">
        <v>0</v>
      </c>
      <c r="L2294">
        <v>0</v>
      </c>
      <c r="M2294">
        <v>0</v>
      </c>
      <c r="N2294">
        <v>0</v>
      </c>
      <c r="O2294" t="str">
        <f>VLOOKUP(J2294,[1]empresas!$A:$B,2,0)</f>
        <v>agricultura</v>
      </c>
      <c r="P2294">
        <f>VLOOKUP(J2294,[1]empresas!$A:$C,3,0)</f>
        <v>1</v>
      </c>
      <c r="Q2294">
        <f>VLOOKUP(J2294,[1]empresas!$A:$D,4,0)</f>
        <v>1</v>
      </c>
    </row>
    <row r="2295" spans="1:17" x14ac:dyDescent="0.3">
      <c r="A2295">
        <v>2803</v>
      </c>
      <c r="B2295">
        <v>51</v>
      </c>
      <c r="C2295">
        <v>1</v>
      </c>
      <c r="D2295" t="s">
        <v>19</v>
      </c>
      <c r="E2295">
        <v>1</v>
      </c>
      <c r="F2295">
        <v>0</v>
      </c>
      <c r="G2295">
        <v>1</v>
      </c>
      <c r="H2295" t="s">
        <v>20</v>
      </c>
      <c r="I2295">
        <v>8</v>
      </c>
      <c r="J2295">
        <v>126</v>
      </c>
      <c r="K2295">
        <v>0</v>
      </c>
      <c r="L2295">
        <v>0</v>
      </c>
      <c r="M2295">
        <v>0</v>
      </c>
      <c r="N2295">
        <v>0</v>
      </c>
      <c r="O2295" t="str">
        <f>VLOOKUP(J2295,[1]empresas!$A:$B,2,0)</f>
        <v>manufactura</v>
      </c>
      <c r="P2295">
        <f>VLOOKUP(J2295,[1]empresas!$A:$C,3,0)</f>
        <v>1</v>
      </c>
      <c r="Q2295">
        <f>VLOOKUP(J2295,[1]empresas!$A:$D,4,0)</f>
        <v>1</v>
      </c>
    </row>
    <row r="2296" spans="1:17" x14ac:dyDescent="0.3">
      <c r="A2296">
        <v>2805</v>
      </c>
      <c r="B2296">
        <v>51</v>
      </c>
      <c r="C2296">
        <v>0</v>
      </c>
      <c r="D2296" t="s">
        <v>19</v>
      </c>
      <c r="E2296">
        <v>1</v>
      </c>
      <c r="F2296">
        <v>0</v>
      </c>
      <c r="G2296">
        <v>0</v>
      </c>
      <c r="H2296" t="s">
        <v>18</v>
      </c>
      <c r="I2296">
        <v>0</v>
      </c>
      <c r="J2296">
        <v>96</v>
      </c>
      <c r="K2296">
        <v>0</v>
      </c>
      <c r="L2296">
        <v>0</v>
      </c>
      <c r="M2296">
        <v>0</v>
      </c>
      <c r="N2296">
        <v>0</v>
      </c>
      <c r="O2296" t="str">
        <f>VLOOKUP(J2296,[1]empresas!$A:$B,2,0)</f>
        <v>servicios</v>
      </c>
      <c r="P2296">
        <f>VLOOKUP(J2296,[1]empresas!$A:$C,3,0)</f>
        <v>1</v>
      </c>
      <c r="Q2296">
        <f>VLOOKUP(J2296,[1]empresas!$A:$D,4,0)</f>
        <v>1</v>
      </c>
    </row>
    <row r="2297" spans="1:17" x14ac:dyDescent="0.3">
      <c r="A2297">
        <v>2807</v>
      </c>
      <c r="B2297">
        <v>44</v>
      </c>
      <c r="C2297">
        <v>1</v>
      </c>
      <c r="D2297" t="s">
        <v>21</v>
      </c>
      <c r="E2297">
        <v>0</v>
      </c>
      <c r="F2297">
        <v>1</v>
      </c>
      <c r="G2297">
        <v>0</v>
      </c>
      <c r="H2297" t="s">
        <v>18</v>
      </c>
      <c r="I2297">
        <v>10</v>
      </c>
      <c r="J2297">
        <v>45</v>
      </c>
      <c r="K2297">
        <v>1</v>
      </c>
      <c r="L2297">
        <f>VLOOKUP(A2297,[2]accidentes!$B:$C,2,0)</f>
        <v>998</v>
      </c>
      <c r="M2297" t="str">
        <f>VLOOKUP(A2297,[2]accidentes!$B:$D,3,0)</f>
        <v>espalda</v>
      </c>
      <c r="N2297" t="str">
        <f>VLOOKUP(A2297,[2]accidentes!$B:$E,4,0)</f>
        <v>fractura</v>
      </c>
      <c r="O2297" t="str">
        <f>VLOOKUP(J2297,[1]empresas!$A:$B,2,0)</f>
        <v>alimentos</v>
      </c>
      <c r="P2297">
        <f>VLOOKUP(J2297,[1]empresas!$A:$C,3,0)</f>
        <v>1</v>
      </c>
      <c r="Q2297">
        <f>VLOOKUP(J2297,[1]empresas!$A:$D,4,0)</f>
        <v>1</v>
      </c>
    </row>
    <row r="2298" spans="1:17" x14ac:dyDescent="0.3">
      <c r="A2298">
        <v>2808</v>
      </c>
      <c r="B2298">
        <v>40</v>
      </c>
      <c r="C2298">
        <v>0</v>
      </c>
      <c r="D2298" t="s">
        <v>21</v>
      </c>
      <c r="E2298">
        <v>2</v>
      </c>
      <c r="F2298">
        <v>0</v>
      </c>
      <c r="G2298">
        <v>1</v>
      </c>
      <c r="H2298" t="s">
        <v>23</v>
      </c>
      <c r="I2298">
        <v>4</v>
      </c>
      <c r="J2298">
        <v>10</v>
      </c>
      <c r="K2298">
        <v>1</v>
      </c>
      <c r="L2298">
        <f>VLOOKUP(A2298,[2]accidentes!$B:$C,2,0)</f>
        <v>999</v>
      </c>
      <c r="M2298" t="str">
        <f>VLOOKUP(A2298,[2]accidentes!$B:$D,3,0)</f>
        <v>mano</v>
      </c>
      <c r="N2298" t="str">
        <f>VLOOKUP(A2298,[2]accidentes!$B:$E,4,0)</f>
        <v>fractura</v>
      </c>
      <c r="O2298" t="str">
        <f>VLOOKUP(J2298,[1]empresas!$A:$B,2,0)</f>
        <v>comercio</v>
      </c>
      <c r="P2298">
        <f>VLOOKUP(J2298,[1]empresas!$A:$C,3,0)</f>
        <v>1</v>
      </c>
      <c r="Q2298">
        <f>VLOOKUP(J2298,[1]empresas!$A:$D,4,0)</f>
        <v>1</v>
      </c>
    </row>
    <row r="2299" spans="1:17" x14ac:dyDescent="0.3">
      <c r="A2299">
        <v>2810</v>
      </c>
      <c r="B2299">
        <v>66</v>
      </c>
      <c r="C2299">
        <v>0</v>
      </c>
      <c r="D2299" t="s">
        <v>17</v>
      </c>
      <c r="E2299">
        <v>4</v>
      </c>
      <c r="F2299">
        <v>0</v>
      </c>
      <c r="G2299">
        <v>0</v>
      </c>
      <c r="H2299" t="s">
        <v>20</v>
      </c>
      <c r="I2299">
        <v>14</v>
      </c>
      <c r="J2299">
        <v>35</v>
      </c>
      <c r="K2299">
        <v>1</v>
      </c>
      <c r="L2299">
        <f>VLOOKUP(A2299,[2]accidentes!$B:$C,2,0)</f>
        <v>1000</v>
      </c>
      <c r="M2299" t="str">
        <f>VLOOKUP(A2299,[2]accidentes!$B:$D,3,0)</f>
        <v>mano</v>
      </c>
      <c r="N2299" t="str">
        <f>VLOOKUP(A2299,[2]accidentes!$B:$E,4,0)</f>
        <v>lesiones multiples</v>
      </c>
      <c r="O2299" t="str">
        <f>VLOOKUP(J2299,[1]empresas!$A:$B,2,0)</f>
        <v>mineria</v>
      </c>
      <c r="P2299">
        <f>VLOOKUP(J2299,[1]empresas!$A:$C,3,0)</f>
        <v>1</v>
      </c>
      <c r="Q2299">
        <f>VLOOKUP(J2299,[1]empresas!$A:$D,4,0)</f>
        <v>0</v>
      </c>
    </row>
    <row r="2300" spans="1:17" x14ac:dyDescent="0.3">
      <c r="A2300">
        <v>2811</v>
      </c>
      <c r="B2300">
        <v>51</v>
      </c>
      <c r="C2300">
        <v>0</v>
      </c>
      <c r="D2300" t="s">
        <v>21</v>
      </c>
      <c r="E2300">
        <v>1</v>
      </c>
      <c r="F2300">
        <v>0</v>
      </c>
      <c r="G2300">
        <v>1</v>
      </c>
      <c r="H2300" t="s">
        <v>18</v>
      </c>
      <c r="I2300">
        <v>11</v>
      </c>
      <c r="J2300">
        <v>104</v>
      </c>
      <c r="K2300">
        <v>1</v>
      </c>
      <c r="L2300">
        <f>VLOOKUP(A2300,[2]accidentes!$B:$C,2,0)</f>
        <v>1001</v>
      </c>
      <c r="M2300" t="str">
        <f>VLOOKUP(A2300,[2]accidentes!$B:$D,3,0)</f>
        <v>abdomen</v>
      </c>
      <c r="N2300" t="str">
        <f>VLOOKUP(A2300,[2]accidentes!$B:$E,4,0)</f>
        <v>lesiones multiples</v>
      </c>
      <c r="O2300" t="str">
        <f>VLOOKUP(J2300,[1]empresas!$A:$B,2,0)</f>
        <v>construccion</v>
      </c>
      <c r="P2300">
        <f>VLOOKUP(J2300,[1]empresas!$A:$C,3,0)</f>
        <v>1</v>
      </c>
      <c r="Q2300">
        <f>VLOOKUP(J2300,[1]empresas!$A:$D,4,0)</f>
        <v>1</v>
      </c>
    </row>
    <row r="2301" spans="1:17" x14ac:dyDescent="0.3">
      <c r="A2301">
        <v>2812</v>
      </c>
      <c r="B2301">
        <v>83</v>
      </c>
      <c r="C2301">
        <v>0</v>
      </c>
      <c r="D2301" t="s">
        <v>17</v>
      </c>
      <c r="E2301">
        <v>0</v>
      </c>
      <c r="F2301">
        <v>0</v>
      </c>
      <c r="G2301">
        <v>1</v>
      </c>
      <c r="H2301" t="s">
        <v>23</v>
      </c>
      <c r="I2301">
        <v>11</v>
      </c>
      <c r="J2301">
        <v>115</v>
      </c>
      <c r="K2301">
        <v>1</v>
      </c>
      <c r="L2301">
        <f>VLOOKUP(A2301,[2]accidentes!$B:$C,2,0)</f>
        <v>1002</v>
      </c>
      <c r="M2301" t="str">
        <f>VLOOKUP(A2301,[2]accidentes!$B:$D,3,0)</f>
        <v>cabeza</v>
      </c>
      <c r="N2301" t="str">
        <f>VLOOKUP(A2301,[2]accidentes!$B:$E,4,0)</f>
        <v>trauma superficial</v>
      </c>
      <c r="O2301" t="str">
        <f>VLOOKUP(J2301,[1]empresas!$A:$B,2,0)</f>
        <v>servicios</v>
      </c>
      <c r="P2301">
        <f>VLOOKUP(J2301,[1]empresas!$A:$C,3,0)</f>
        <v>1</v>
      </c>
      <c r="Q2301">
        <f>VLOOKUP(J2301,[1]empresas!$A:$D,4,0)</f>
        <v>1</v>
      </c>
    </row>
    <row r="2302" spans="1:17" x14ac:dyDescent="0.3">
      <c r="A2302">
        <v>2813</v>
      </c>
      <c r="B2302">
        <v>51</v>
      </c>
      <c r="C2302">
        <v>0</v>
      </c>
      <c r="D2302" t="s">
        <v>19</v>
      </c>
      <c r="E2302">
        <v>1</v>
      </c>
      <c r="F2302">
        <v>0</v>
      </c>
      <c r="G2302">
        <v>0</v>
      </c>
      <c r="H2302" t="s">
        <v>20</v>
      </c>
      <c r="I2302">
        <v>8</v>
      </c>
      <c r="J2302">
        <v>51</v>
      </c>
      <c r="K2302">
        <v>0</v>
      </c>
      <c r="L2302">
        <v>0</v>
      </c>
      <c r="M2302">
        <v>0</v>
      </c>
      <c r="N2302">
        <v>0</v>
      </c>
      <c r="O2302" t="str">
        <f>VLOOKUP(J2302,[1]empresas!$A:$B,2,0)</f>
        <v>comercio</v>
      </c>
      <c r="P2302">
        <f>VLOOKUP(J2302,[1]empresas!$A:$C,3,0)</f>
        <v>1</v>
      </c>
      <c r="Q2302">
        <f>VLOOKUP(J2302,[1]empresas!$A:$D,4,0)</f>
        <v>1</v>
      </c>
    </row>
    <row r="2303" spans="1:17" x14ac:dyDescent="0.3">
      <c r="A2303">
        <v>2814</v>
      </c>
      <c r="B2303">
        <v>35</v>
      </c>
      <c r="C2303">
        <v>1</v>
      </c>
      <c r="D2303" t="s">
        <v>21</v>
      </c>
      <c r="E2303">
        <v>0</v>
      </c>
      <c r="F2303">
        <v>0</v>
      </c>
      <c r="G2303">
        <v>0</v>
      </c>
      <c r="H2303" t="s">
        <v>20</v>
      </c>
      <c r="I2303">
        <v>9</v>
      </c>
      <c r="J2303">
        <v>58</v>
      </c>
      <c r="K2303">
        <v>0</v>
      </c>
      <c r="L2303">
        <v>0</v>
      </c>
      <c r="M2303">
        <v>0</v>
      </c>
      <c r="N2303">
        <v>0</v>
      </c>
      <c r="O2303" t="str">
        <f>VLOOKUP(J2303,[1]empresas!$A:$B,2,0)</f>
        <v>servicios</v>
      </c>
      <c r="P2303">
        <f>VLOOKUP(J2303,[1]empresas!$A:$C,3,0)</f>
        <v>1</v>
      </c>
      <c r="Q2303">
        <f>VLOOKUP(J2303,[1]empresas!$A:$D,4,0)</f>
        <v>0</v>
      </c>
    </row>
    <row r="2304" spans="1:17" x14ac:dyDescent="0.3">
      <c r="A2304">
        <v>2815</v>
      </c>
      <c r="B2304">
        <v>38</v>
      </c>
      <c r="C2304">
        <v>1</v>
      </c>
      <c r="D2304" t="s">
        <v>21</v>
      </c>
      <c r="E2304">
        <v>3</v>
      </c>
      <c r="F2304">
        <v>1</v>
      </c>
      <c r="G2304">
        <v>1</v>
      </c>
      <c r="H2304" t="s">
        <v>20</v>
      </c>
      <c r="I2304">
        <v>9</v>
      </c>
      <c r="J2304">
        <v>16</v>
      </c>
      <c r="K2304">
        <v>0</v>
      </c>
      <c r="L2304">
        <v>0</v>
      </c>
      <c r="M2304">
        <v>0</v>
      </c>
      <c r="N2304">
        <v>0</v>
      </c>
      <c r="O2304" t="str">
        <f>VLOOKUP(J2304,[1]empresas!$A:$B,2,0)</f>
        <v>manufactura</v>
      </c>
      <c r="P2304">
        <f>VLOOKUP(J2304,[1]empresas!$A:$C,3,0)</f>
        <v>1</v>
      </c>
      <c r="Q2304">
        <f>VLOOKUP(J2304,[1]empresas!$A:$D,4,0)</f>
        <v>1</v>
      </c>
    </row>
    <row r="2305" spans="1:17" x14ac:dyDescent="0.3">
      <c r="A2305">
        <v>2816</v>
      </c>
      <c r="B2305">
        <v>32</v>
      </c>
      <c r="C2305">
        <v>1</v>
      </c>
      <c r="D2305" t="s">
        <v>19</v>
      </c>
      <c r="E2305">
        <v>0</v>
      </c>
      <c r="F2305">
        <v>0</v>
      </c>
      <c r="G2305">
        <v>0</v>
      </c>
      <c r="H2305" t="s">
        <v>23</v>
      </c>
      <c r="I2305">
        <v>15</v>
      </c>
      <c r="J2305">
        <v>79</v>
      </c>
      <c r="K2305">
        <v>1</v>
      </c>
      <c r="L2305">
        <f>VLOOKUP(A2305,[2]accidentes!$B:$C,2,0)</f>
        <v>1003</v>
      </c>
      <c r="M2305" t="str">
        <f>VLOOKUP(A2305,[2]accidentes!$B:$D,3,0)</f>
        <v>ojo</v>
      </c>
      <c r="N2305" t="str">
        <f>VLOOKUP(A2305,[2]accidentes!$B:$E,4,0)</f>
        <v>fractura</v>
      </c>
      <c r="O2305" t="str">
        <f>VLOOKUP(J2305,[1]empresas!$A:$B,2,0)</f>
        <v>manufactura</v>
      </c>
      <c r="P2305">
        <f>VLOOKUP(J2305,[1]empresas!$A:$C,3,0)</f>
        <v>1</v>
      </c>
      <c r="Q2305">
        <f>VLOOKUP(J2305,[1]empresas!$A:$D,4,0)</f>
        <v>1</v>
      </c>
    </row>
    <row r="2306" spans="1:17" x14ac:dyDescent="0.3">
      <c r="A2306">
        <v>2819</v>
      </c>
      <c r="B2306">
        <v>40</v>
      </c>
      <c r="C2306">
        <v>1</v>
      </c>
      <c r="D2306" t="s">
        <v>19</v>
      </c>
      <c r="E2306">
        <v>0</v>
      </c>
      <c r="F2306">
        <v>0</v>
      </c>
      <c r="G2306">
        <v>0</v>
      </c>
      <c r="H2306" t="s">
        <v>20</v>
      </c>
      <c r="I2306">
        <v>12</v>
      </c>
      <c r="J2306">
        <v>70</v>
      </c>
      <c r="K2306">
        <v>0</v>
      </c>
      <c r="L2306">
        <v>0</v>
      </c>
      <c r="M2306">
        <v>0</v>
      </c>
      <c r="N2306">
        <v>0</v>
      </c>
      <c r="O2306" t="str">
        <f>VLOOKUP(J2306,[1]empresas!$A:$B,2,0)</f>
        <v>agricultura</v>
      </c>
      <c r="P2306">
        <f>VLOOKUP(J2306,[1]empresas!$A:$C,3,0)</f>
        <v>1</v>
      </c>
      <c r="Q2306">
        <f>VLOOKUP(J2306,[1]empresas!$A:$D,4,0)</f>
        <v>1</v>
      </c>
    </row>
    <row r="2307" spans="1:17" x14ac:dyDescent="0.3">
      <c r="A2307">
        <v>2820</v>
      </c>
      <c r="B2307">
        <v>63</v>
      </c>
      <c r="C2307">
        <v>0</v>
      </c>
      <c r="D2307" t="s">
        <v>21</v>
      </c>
      <c r="E2307">
        <v>2</v>
      </c>
      <c r="F2307">
        <v>0</v>
      </c>
      <c r="G2307">
        <v>0</v>
      </c>
      <c r="H2307" t="s">
        <v>20</v>
      </c>
      <c r="I2307">
        <v>12</v>
      </c>
      <c r="J2307">
        <v>31</v>
      </c>
      <c r="K2307">
        <v>0</v>
      </c>
      <c r="L2307">
        <v>0</v>
      </c>
      <c r="M2307">
        <v>0</v>
      </c>
      <c r="N2307">
        <v>0</v>
      </c>
      <c r="O2307" t="str">
        <f>VLOOKUP(J2307,[1]empresas!$A:$B,2,0)</f>
        <v>construccion</v>
      </c>
      <c r="P2307">
        <f>VLOOKUP(J2307,[1]empresas!$A:$C,3,0)</f>
        <v>1</v>
      </c>
      <c r="Q2307">
        <f>VLOOKUP(J2307,[1]empresas!$A:$D,4,0)</f>
        <v>1</v>
      </c>
    </row>
    <row r="2308" spans="1:17" x14ac:dyDescent="0.3">
      <c r="A2308">
        <v>2821</v>
      </c>
      <c r="B2308">
        <v>46</v>
      </c>
      <c r="C2308">
        <v>0</v>
      </c>
      <c r="D2308" t="s">
        <v>19</v>
      </c>
      <c r="E2308">
        <v>0</v>
      </c>
      <c r="F2308">
        <v>0</v>
      </c>
      <c r="G2308">
        <v>1</v>
      </c>
      <c r="H2308" t="s">
        <v>18</v>
      </c>
      <c r="I2308">
        <v>6</v>
      </c>
      <c r="J2308">
        <v>144</v>
      </c>
      <c r="K2308">
        <v>1</v>
      </c>
      <c r="L2308">
        <f>VLOOKUP(A2308,[2]accidentes!$B:$C,2,0)</f>
        <v>1006</v>
      </c>
      <c r="M2308" t="str">
        <f>VLOOKUP(A2308,[2]accidentes!$B:$D,3,0)</f>
        <v>espalda</v>
      </c>
      <c r="N2308" t="str">
        <f>VLOOKUP(A2308,[2]accidentes!$B:$E,4,0)</f>
        <v>luxacion</v>
      </c>
      <c r="O2308" t="str">
        <f>VLOOKUP(J2308,[1]empresas!$A:$B,2,0)</f>
        <v>alimentos</v>
      </c>
      <c r="P2308">
        <f>VLOOKUP(J2308,[1]empresas!$A:$C,3,0)</f>
        <v>0</v>
      </c>
      <c r="Q2308">
        <f>VLOOKUP(J2308,[1]empresas!$A:$D,4,0)</f>
        <v>1</v>
      </c>
    </row>
    <row r="2309" spans="1:17" x14ac:dyDescent="0.3">
      <c r="A2309">
        <v>2822</v>
      </c>
      <c r="B2309">
        <v>35</v>
      </c>
      <c r="C2309">
        <v>0</v>
      </c>
      <c r="D2309" t="s">
        <v>22</v>
      </c>
      <c r="E2309">
        <v>0</v>
      </c>
      <c r="F2309">
        <v>1</v>
      </c>
      <c r="G2309">
        <v>1</v>
      </c>
      <c r="H2309" t="s">
        <v>20</v>
      </c>
      <c r="I2309">
        <v>14</v>
      </c>
      <c r="J2309">
        <v>107</v>
      </c>
      <c r="K2309">
        <v>0</v>
      </c>
      <c r="L2309">
        <v>0</v>
      </c>
      <c r="M2309">
        <v>0</v>
      </c>
      <c r="N2309">
        <v>0</v>
      </c>
      <c r="O2309" t="str">
        <f>VLOOKUP(J2309,[1]empresas!$A:$B,2,0)</f>
        <v>manufactura</v>
      </c>
      <c r="P2309">
        <f>VLOOKUP(J2309,[1]empresas!$A:$C,3,0)</f>
        <v>0</v>
      </c>
      <c r="Q2309">
        <f>VLOOKUP(J2309,[1]empresas!$A:$D,4,0)</f>
        <v>1</v>
      </c>
    </row>
    <row r="2310" spans="1:17" x14ac:dyDescent="0.3">
      <c r="A2310">
        <v>2823</v>
      </c>
      <c r="B2310">
        <v>52</v>
      </c>
      <c r="C2310">
        <v>0</v>
      </c>
      <c r="D2310" t="s">
        <v>19</v>
      </c>
      <c r="E2310">
        <v>2</v>
      </c>
      <c r="F2310">
        <v>0</v>
      </c>
      <c r="G2310">
        <v>1</v>
      </c>
      <c r="H2310" t="s">
        <v>20</v>
      </c>
      <c r="I2310">
        <v>9</v>
      </c>
      <c r="J2310">
        <v>145</v>
      </c>
      <c r="K2310">
        <v>1</v>
      </c>
      <c r="L2310">
        <f>VLOOKUP(A2310,[2]accidentes!$B:$C,2,0)</f>
        <v>1007</v>
      </c>
      <c r="M2310" t="str">
        <f>VLOOKUP(A2310,[2]accidentes!$B:$D,3,0)</f>
        <v>mano</v>
      </c>
      <c r="N2310" t="s">
        <v>25</v>
      </c>
      <c r="O2310" t="str">
        <f>VLOOKUP(J2310,[1]empresas!$A:$B,2,0)</f>
        <v>construccion</v>
      </c>
      <c r="P2310">
        <f>VLOOKUP(J2310,[1]empresas!$A:$C,3,0)</f>
        <v>1</v>
      </c>
      <c r="Q2310">
        <f>VLOOKUP(J2310,[1]empresas!$A:$D,4,0)</f>
        <v>1</v>
      </c>
    </row>
    <row r="2311" spans="1:17" x14ac:dyDescent="0.3">
      <c r="A2311">
        <v>2824</v>
      </c>
      <c r="B2311">
        <v>43</v>
      </c>
      <c r="C2311">
        <v>1</v>
      </c>
      <c r="D2311" t="s">
        <v>17</v>
      </c>
      <c r="E2311">
        <v>4</v>
      </c>
      <c r="F2311">
        <v>0</v>
      </c>
      <c r="G2311">
        <v>1</v>
      </c>
      <c r="H2311" t="s">
        <v>20</v>
      </c>
      <c r="I2311">
        <v>3</v>
      </c>
      <c r="J2311">
        <v>37</v>
      </c>
      <c r="K2311">
        <v>0</v>
      </c>
      <c r="L2311">
        <v>0</v>
      </c>
      <c r="M2311">
        <v>0</v>
      </c>
      <c r="N2311">
        <v>0</v>
      </c>
      <c r="O2311" t="str">
        <f>VLOOKUP(J2311,[1]empresas!$A:$B,2,0)</f>
        <v>agricultura</v>
      </c>
      <c r="P2311">
        <f>VLOOKUP(J2311,[1]empresas!$A:$C,3,0)</f>
        <v>1</v>
      </c>
      <c r="Q2311">
        <f>VLOOKUP(J2311,[1]empresas!$A:$D,4,0)</f>
        <v>1</v>
      </c>
    </row>
    <row r="2312" spans="1:17" x14ac:dyDescent="0.3">
      <c r="A2312">
        <v>2825</v>
      </c>
      <c r="B2312">
        <v>49</v>
      </c>
      <c r="C2312">
        <v>0</v>
      </c>
      <c r="D2312" t="s">
        <v>21</v>
      </c>
      <c r="E2312">
        <v>3</v>
      </c>
      <c r="F2312">
        <v>1</v>
      </c>
      <c r="G2312">
        <v>1</v>
      </c>
      <c r="H2312" t="s">
        <v>23</v>
      </c>
      <c r="I2312">
        <v>9</v>
      </c>
      <c r="J2312">
        <v>95</v>
      </c>
      <c r="K2312">
        <v>0</v>
      </c>
      <c r="L2312">
        <v>0</v>
      </c>
      <c r="M2312">
        <v>0</v>
      </c>
      <c r="N2312">
        <v>0</v>
      </c>
      <c r="O2312" t="str">
        <f>VLOOKUP(J2312,[1]empresas!$A:$B,2,0)</f>
        <v>mineria</v>
      </c>
      <c r="P2312">
        <f>VLOOKUP(J2312,[1]empresas!$A:$C,3,0)</f>
        <v>1</v>
      </c>
      <c r="Q2312">
        <f>VLOOKUP(J2312,[1]empresas!$A:$D,4,0)</f>
        <v>0</v>
      </c>
    </row>
    <row r="2313" spans="1:17" x14ac:dyDescent="0.3">
      <c r="A2313">
        <v>2826</v>
      </c>
      <c r="B2313">
        <v>48</v>
      </c>
      <c r="C2313">
        <v>1</v>
      </c>
      <c r="D2313" t="s">
        <v>19</v>
      </c>
      <c r="E2313">
        <v>2</v>
      </c>
      <c r="F2313">
        <v>0</v>
      </c>
      <c r="G2313">
        <v>0</v>
      </c>
      <c r="H2313" t="s">
        <v>20</v>
      </c>
      <c r="I2313">
        <v>6</v>
      </c>
      <c r="J2313">
        <v>117</v>
      </c>
      <c r="K2313">
        <v>1</v>
      </c>
      <c r="L2313">
        <f>VLOOKUP(A2313,[2]accidentes!$B:$C,2,0)</f>
        <v>1008</v>
      </c>
      <c r="M2313" t="str">
        <f>VLOOKUP(A2313,[2]accidentes!$B:$D,3,0)</f>
        <v>espalda</v>
      </c>
      <c r="N2313" t="str">
        <f>VLOOKUP(A2313,[2]accidentes!$B:$E,4,0)</f>
        <v>fractura</v>
      </c>
      <c r="O2313" t="str">
        <f>VLOOKUP(J2313,[1]empresas!$A:$B,2,0)</f>
        <v>comercio</v>
      </c>
      <c r="P2313">
        <f>VLOOKUP(J2313,[1]empresas!$A:$C,3,0)</f>
        <v>1</v>
      </c>
      <c r="Q2313">
        <f>VLOOKUP(J2313,[1]empresas!$A:$D,4,0)</f>
        <v>0</v>
      </c>
    </row>
    <row r="2314" spans="1:17" x14ac:dyDescent="0.3">
      <c r="A2314">
        <v>2827</v>
      </c>
      <c r="B2314">
        <v>37</v>
      </c>
      <c r="C2314">
        <v>1</v>
      </c>
      <c r="D2314" t="s">
        <v>17</v>
      </c>
      <c r="E2314">
        <v>4</v>
      </c>
      <c r="F2314">
        <v>0</v>
      </c>
      <c r="G2314">
        <v>1</v>
      </c>
      <c r="H2314" t="s">
        <v>23</v>
      </c>
      <c r="I2314">
        <v>14</v>
      </c>
      <c r="J2314">
        <v>61</v>
      </c>
      <c r="K2314">
        <v>1</v>
      </c>
      <c r="L2314">
        <f>VLOOKUP(A2314,[2]accidentes!$B:$C,2,0)</f>
        <v>1009</v>
      </c>
      <c r="M2314" t="str">
        <f>VLOOKUP(A2314,[2]accidentes!$B:$D,3,0)</f>
        <v>mano</v>
      </c>
      <c r="N2314" t="str">
        <f>VLOOKUP(A2314,[2]accidentes!$B:$E,4,0)</f>
        <v>herida</v>
      </c>
      <c r="O2314" t="str">
        <f>VLOOKUP(J2314,[1]empresas!$A:$B,2,0)</f>
        <v>construccion</v>
      </c>
      <c r="P2314">
        <f>VLOOKUP(J2314,[1]empresas!$A:$C,3,0)</f>
        <v>1</v>
      </c>
      <c r="Q2314">
        <f>VLOOKUP(J2314,[1]empresas!$A:$D,4,0)</f>
        <v>1</v>
      </c>
    </row>
    <row r="2315" spans="1:17" x14ac:dyDescent="0.3">
      <c r="A2315">
        <v>2828</v>
      </c>
      <c r="B2315">
        <v>56</v>
      </c>
      <c r="C2315">
        <v>1</v>
      </c>
      <c r="D2315" t="s">
        <v>19</v>
      </c>
      <c r="E2315">
        <v>2</v>
      </c>
      <c r="F2315">
        <v>0</v>
      </c>
      <c r="G2315">
        <v>1</v>
      </c>
      <c r="H2315" t="s">
        <v>20</v>
      </c>
      <c r="I2315">
        <v>11</v>
      </c>
      <c r="J2315">
        <v>44</v>
      </c>
      <c r="K2315">
        <v>1</v>
      </c>
      <c r="L2315">
        <f>VLOOKUP(A2315,[2]accidentes!$B:$C,2,0)</f>
        <v>1010</v>
      </c>
      <c r="M2315" t="str">
        <f>VLOOKUP(A2315,[2]accidentes!$B:$D,3,0)</f>
        <v>pie</v>
      </c>
      <c r="N2315" t="s">
        <v>25</v>
      </c>
      <c r="O2315" t="str">
        <f>VLOOKUP(J2315,[1]empresas!$A:$B,2,0)</f>
        <v>construccion</v>
      </c>
      <c r="P2315">
        <f>VLOOKUP(J2315,[1]empresas!$A:$C,3,0)</f>
        <v>1</v>
      </c>
      <c r="Q2315">
        <f>VLOOKUP(J2315,[1]empresas!$A:$D,4,0)</f>
        <v>1</v>
      </c>
    </row>
    <row r="2316" spans="1:17" x14ac:dyDescent="0.3">
      <c r="A2316">
        <v>2829</v>
      </c>
      <c r="B2316">
        <v>45</v>
      </c>
      <c r="C2316">
        <v>1</v>
      </c>
      <c r="D2316" t="s">
        <v>19</v>
      </c>
      <c r="E2316">
        <v>2</v>
      </c>
      <c r="F2316">
        <v>0</v>
      </c>
      <c r="G2316">
        <v>1</v>
      </c>
      <c r="H2316" t="s">
        <v>18</v>
      </c>
      <c r="I2316">
        <v>15</v>
      </c>
      <c r="J2316">
        <v>33</v>
      </c>
      <c r="K2316">
        <v>1</v>
      </c>
      <c r="L2316">
        <f>VLOOKUP(A2316,[2]accidentes!$B:$C,2,0)</f>
        <v>1011</v>
      </c>
      <c r="M2316" t="str">
        <f>VLOOKUP(A2316,[2]accidentes!$B:$D,3,0)</f>
        <v>pie</v>
      </c>
      <c r="N2316" t="str">
        <f>VLOOKUP(A2316,[2]accidentes!$B:$E,4,0)</f>
        <v>trauma superficial</v>
      </c>
      <c r="O2316" t="str">
        <f>VLOOKUP(J2316,[1]empresas!$A:$B,2,0)</f>
        <v>manufactura</v>
      </c>
      <c r="P2316">
        <f>VLOOKUP(J2316,[1]empresas!$A:$C,3,0)</f>
        <v>1</v>
      </c>
      <c r="Q2316">
        <f>VLOOKUP(J2316,[1]empresas!$A:$D,4,0)</f>
        <v>1</v>
      </c>
    </row>
    <row r="2317" spans="1:17" x14ac:dyDescent="0.3">
      <c r="A2317">
        <v>2831</v>
      </c>
      <c r="B2317">
        <v>49</v>
      </c>
      <c r="C2317">
        <v>0</v>
      </c>
      <c r="D2317" t="s">
        <v>19</v>
      </c>
      <c r="E2317">
        <v>0</v>
      </c>
      <c r="F2317">
        <v>0</v>
      </c>
      <c r="G2317">
        <v>0</v>
      </c>
      <c r="H2317" t="s">
        <v>23</v>
      </c>
      <c r="I2317">
        <v>16</v>
      </c>
      <c r="J2317">
        <v>112</v>
      </c>
      <c r="K2317">
        <v>0</v>
      </c>
      <c r="L2317">
        <v>0</v>
      </c>
      <c r="M2317">
        <v>0</v>
      </c>
      <c r="N2317">
        <v>0</v>
      </c>
      <c r="O2317" t="str">
        <f>VLOOKUP(J2317,[1]empresas!$A:$B,2,0)</f>
        <v>salud</v>
      </c>
      <c r="P2317">
        <f>VLOOKUP(J2317,[1]empresas!$A:$C,3,0)</f>
        <v>0</v>
      </c>
      <c r="Q2317">
        <f>VLOOKUP(J2317,[1]empresas!$A:$D,4,0)</f>
        <v>1</v>
      </c>
    </row>
    <row r="2318" spans="1:17" x14ac:dyDescent="0.3">
      <c r="A2318">
        <v>2832</v>
      </c>
      <c r="B2318">
        <v>70</v>
      </c>
      <c r="C2318">
        <v>0</v>
      </c>
      <c r="D2318" t="s">
        <v>19</v>
      </c>
      <c r="E2318">
        <v>3</v>
      </c>
      <c r="F2318">
        <v>0</v>
      </c>
      <c r="G2318">
        <v>0</v>
      </c>
      <c r="H2318" t="s">
        <v>23</v>
      </c>
      <c r="I2318">
        <v>19</v>
      </c>
      <c r="J2318">
        <v>142</v>
      </c>
      <c r="K2318">
        <v>0</v>
      </c>
      <c r="L2318">
        <v>0</v>
      </c>
      <c r="M2318">
        <v>0</v>
      </c>
      <c r="N2318">
        <v>0</v>
      </c>
      <c r="O2318" t="str">
        <f>VLOOKUP(J2318,[1]empresas!$A:$B,2,0)</f>
        <v>mineria</v>
      </c>
      <c r="P2318">
        <f>VLOOKUP(J2318,[1]empresas!$A:$C,3,0)</f>
        <v>1</v>
      </c>
      <c r="Q2318">
        <f>VLOOKUP(J2318,[1]empresas!$A:$D,4,0)</f>
        <v>1</v>
      </c>
    </row>
    <row r="2319" spans="1:17" x14ac:dyDescent="0.3">
      <c r="A2319">
        <v>2833</v>
      </c>
      <c r="B2319">
        <v>45</v>
      </c>
      <c r="C2319">
        <v>0</v>
      </c>
      <c r="D2319" t="s">
        <v>19</v>
      </c>
      <c r="E2319">
        <v>3</v>
      </c>
      <c r="F2319">
        <v>0</v>
      </c>
      <c r="G2319">
        <v>0</v>
      </c>
      <c r="H2319" t="s">
        <v>20</v>
      </c>
      <c r="I2319">
        <v>7</v>
      </c>
      <c r="J2319">
        <v>101</v>
      </c>
      <c r="K2319">
        <v>0</v>
      </c>
      <c r="L2319">
        <v>0</v>
      </c>
      <c r="M2319">
        <v>0</v>
      </c>
      <c r="N2319">
        <v>0</v>
      </c>
      <c r="O2319" t="str">
        <f>VLOOKUP(J2319,[1]empresas!$A:$B,2,0)</f>
        <v>comercio</v>
      </c>
      <c r="P2319">
        <f>VLOOKUP(J2319,[1]empresas!$A:$C,3,0)</f>
        <v>1</v>
      </c>
      <c r="Q2319">
        <f>VLOOKUP(J2319,[1]empresas!$A:$D,4,0)</f>
        <v>0</v>
      </c>
    </row>
    <row r="2320" spans="1:17" x14ac:dyDescent="0.3">
      <c r="A2320">
        <v>2834</v>
      </c>
      <c r="B2320">
        <v>70</v>
      </c>
      <c r="C2320">
        <v>0</v>
      </c>
      <c r="D2320" t="s">
        <v>19</v>
      </c>
      <c r="E2320">
        <v>0</v>
      </c>
      <c r="F2320">
        <v>1</v>
      </c>
      <c r="G2320">
        <v>1</v>
      </c>
      <c r="H2320" t="s">
        <v>20</v>
      </c>
      <c r="I2320">
        <v>7</v>
      </c>
      <c r="J2320">
        <v>122</v>
      </c>
      <c r="K2320">
        <v>0</v>
      </c>
      <c r="L2320">
        <v>0</v>
      </c>
      <c r="M2320">
        <v>0</v>
      </c>
      <c r="N2320">
        <v>0</v>
      </c>
      <c r="O2320" t="str">
        <f>VLOOKUP(J2320,[1]empresas!$A:$B,2,0)</f>
        <v>agricultura</v>
      </c>
      <c r="P2320">
        <f>VLOOKUP(J2320,[1]empresas!$A:$C,3,0)</f>
        <v>1</v>
      </c>
      <c r="Q2320">
        <f>VLOOKUP(J2320,[1]empresas!$A:$D,4,0)</f>
        <v>1</v>
      </c>
    </row>
    <row r="2321" spans="1:17" x14ac:dyDescent="0.3">
      <c r="A2321">
        <v>2835</v>
      </c>
      <c r="B2321">
        <v>47</v>
      </c>
      <c r="C2321">
        <v>1</v>
      </c>
      <c r="D2321" t="s">
        <v>19</v>
      </c>
      <c r="E2321">
        <v>1</v>
      </c>
      <c r="F2321">
        <v>0</v>
      </c>
      <c r="G2321">
        <v>1</v>
      </c>
      <c r="H2321" t="s">
        <v>23</v>
      </c>
      <c r="I2321">
        <v>6</v>
      </c>
      <c r="J2321">
        <v>79</v>
      </c>
      <c r="K2321">
        <v>0</v>
      </c>
      <c r="L2321">
        <v>0</v>
      </c>
      <c r="M2321">
        <v>0</v>
      </c>
      <c r="N2321">
        <v>0</v>
      </c>
      <c r="O2321" t="str">
        <f>VLOOKUP(J2321,[1]empresas!$A:$B,2,0)</f>
        <v>manufactura</v>
      </c>
      <c r="P2321">
        <f>VLOOKUP(J2321,[1]empresas!$A:$C,3,0)</f>
        <v>1</v>
      </c>
      <c r="Q2321">
        <f>VLOOKUP(J2321,[1]empresas!$A:$D,4,0)</f>
        <v>1</v>
      </c>
    </row>
    <row r="2322" spans="1:17" x14ac:dyDescent="0.3">
      <c r="A2322">
        <v>2836</v>
      </c>
      <c r="B2322">
        <v>48</v>
      </c>
      <c r="C2322">
        <v>1</v>
      </c>
      <c r="D2322" t="s">
        <v>21</v>
      </c>
      <c r="E2322">
        <v>1</v>
      </c>
      <c r="F2322">
        <v>1</v>
      </c>
      <c r="G2322">
        <v>0</v>
      </c>
      <c r="H2322" t="s">
        <v>18</v>
      </c>
      <c r="I2322">
        <v>16</v>
      </c>
      <c r="J2322">
        <v>73</v>
      </c>
      <c r="K2322">
        <v>0</v>
      </c>
      <c r="L2322">
        <v>0</v>
      </c>
      <c r="M2322">
        <v>0</v>
      </c>
      <c r="N2322">
        <v>0</v>
      </c>
      <c r="O2322" t="str">
        <f>VLOOKUP(J2322,[1]empresas!$A:$B,2,0)</f>
        <v>servicios</v>
      </c>
      <c r="P2322">
        <f>VLOOKUP(J2322,[1]empresas!$A:$C,3,0)</f>
        <v>1</v>
      </c>
      <c r="Q2322">
        <f>VLOOKUP(J2322,[1]empresas!$A:$D,4,0)</f>
        <v>1</v>
      </c>
    </row>
    <row r="2323" spans="1:17" x14ac:dyDescent="0.3">
      <c r="A2323">
        <v>2837</v>
      </c>
      <c r="B2323">
        <v>37</v>
      </c>
      <c r="C2323">
        <v>0</v>
      </c>
      <c r="D2323" t="s">
        <v>19</v>
      </c>
      <c r="E2323">
        <v>0</v>
      </c>
      <c r="F2323">
        <v>0</v>
      </c>
      <c r="G2323">
        <v>0</v>
      </c>
      <c r="H2323" t="s">
        <v>20</v>
      </c>
      <c r="I2323">
        <v>10</v>
      </c>
      <c r="J2323">
        <v>115</v>
      </c>
      <c r="K2323">
        <v>0</v>
      </c>
      <c r="L2323">
        <v>0</v>
      </c>
      <c r="M2323">
        <v>0</v>
      </c>
      <c r="N2323">
        <v>0</v>
      </c>
      <c r="O2323" t="str">
        <f>VLOOKUP(J2323,[1]empresas!$A:$B,2,0)</f>
        <v>servicios</v>
      </c>
      <c r="P2323">
        <f>VLOOKUP(J2323,[1]empresas!$A:$C,3,0)</f>
        <v>1</v>
      </c>
      <c r="Q2323">
        <f>VLOOKUP(J2323,[1]empresas!$A:$D,4,0)</f>
        <v>1</v>
      </c>
    </row>
    <row r="2324" spans="1:17" x14ac:dyDescent="0.3">
      <c r="A2324">
        <v>2840</v>
      </c>
      <c r="B2324">
        <v>37</v>
      </c>
      <c r="C2324">
        <v>0</v>
      </c>
      <c r="D2324" t="s">
        <v>22</v>
      </c>
      <c r="E2324">
        <v>2</v>
      </c>
      <c r="F2324">
        <v>1</v>
      </c>
      <c r="G2324">
        <v>0</v>
      </c>
      <c r="H2324" t="s">
        <v>23</v>
      </c>
      <c r="I2324">
        <v>10</v>
      </c>
      <c r="J2324">
        <v>110</v>
      </c>
      <c r="K2324">
        <v>0</v>
      </c>
      <c r="L2324">
        <v>0</v>
      </c>
      <c r="M2324">
        <v>0</v>
      </c>
      <c r="N2324">
        <v>0</v>
      </c>
      <c r="O2324" t="str">
        <f>VLOOKUP(J2324,[1]empresas!$A:$B,2,0)</f>
        <v>salud</v>
      </c>
      <c r="P2324">
        <f>VLOOKUP(J2324,[1]empresas!$A:$C,3,0)</f>
        <v>1</v>
      </c>
      <c r="Q2324">
        <f>VLOOKUP(J2324,[1]empresas!$A:$D,4,0)</f>
        <v>1</v>
      </c>
    </row>
    <row r="2325" spans="1:17" x14ac:dyDescent="0.3">
      <c r="A2325">
        <v>2843</v>
      </c>
      <c r="B2325">
        <v>39</v>
      </c>
      <c r="C2325">
        <v>1</v>
      </c>
      <c r="D2325" t="s">
        <v>17</v>
      </c>
      <c r="E2325">
        <v>2</v>
      </c>
      <c r="F2325">
        <v>0</v>
      </c>
      <c r="G2325">
        <v>1</v>
      </c>
      <c r="H2325" t="s">
        <v>23</v>
      </c>
      <c r="I2325">
        <v>11</v>
      </c>
      <c r="J2325">
        <v>44</v>
      </c>
      <c r="K2325">
        <v>0</v>
      </c>
      <c r="L2325">
        <v>0</v>
      </c>
      <c r="M2325">
        <v>0</v>
      </c>
      <c r="N2325">
        <v>0</v>
      </c>
      <c r="O2325" t="str">
        <f>VLOOKUP(J2325,[1]empresas!$A:$B,2,0)</f>
        <v>construccion</v>
      </c>
      <c r="P2325">
        <f>VLOOKUP(J2325,[1]empresas!$A:$C,3,0)</f>
        <v>1</v>
      </c>
      <c r="Q2325">
        <f>VLOOKUP(J2325,[1]empresas!$A:$D,4,0)</f>
        <v>1</v>
      </c>
    </row>
    <row r="2326" spans="1:17" x14ac:dyDescent="0.3">
      <c r="A2326">
        <v>2844</v>
      </c>
      <c r="B2326">
        <v>31</v>
      </c>
      <c r="C2326">
        <v>1</v>
      </c>
      <c r="D2326" t="s">
        <v>19</v>
      </c>
      <c r="E2326">
        <v>0</v>
      </c>
      <c r="F2326">
        <v>0</v>
      </c>
      <c r="G2326">
        <v>0</v>
      </c>
      <c r="H2326" t="s">
        <v>23</v>
      </c>
      <c r="I2326">
        <v>12</v>
      </c>
      <c r="J2326">
        <v>4</v>
      </c>
      <c r="K2326">
        <v>1</v>
      </c>
      <c r="L2326">
        <f>VLOOKUP(A2326,[2]accidentes!$B:$C,2,0)</f>
        <v>1015</v>
      </c>
      <c r="M2326" t="str">
        <f>VLOOKUP(A2326,[2]accidentes!$B:$D,3,0)</f>
        <v>ojo</v>
      </c>
      <c r="N2326" t="str">
        <f>VLOOKUP(A2326,[2]accidentes!$B:$E,4,0)</f>
        <v>fractura</v>
      </c>
      <c r="O2326" t="str">
        <f>VLOOKUP(J2326,[1]empresas!$A:$B,2,0)</f>
        <v>construccion</v>
      </c>
      <c r="P2326">
        <f>VLOOKUP(J2326,[1]empresas!$A:$C,3,0)</f>
        <v>1</v>
      </c>
      <c r="Q2326">
        <f>VLOOKUP(J2326,[1]empresas!$A:$D,4,0)</f>
        <v>1</v>
      </c>
    </row>
    <row r="2327" spans="1:17" x14ac:dyDescent="0.3">
      <c r="A2327">
        <v>2845</v>
      </c>
      <c r="B2327">
        <v>76</v>
      </c>
      <c r="C2327">
        <v>0</v>
      </c>
      <c r="D2327" t="s">
        <v>21</v>
      </c>
      <c r="E2327">
        <v>0</v>
      </c>
      <c r="F2327">
        <v>0</v>
      </c>
      <c r="G2327">
        <v>0</v>
      </c>
      <c r="H2327" t="s">
        <v>20</v>
      </c>
      <c r="I2327">
        <v>18</v>
      </c>
      <c r="J2327">
        <v>79</v>
      </c>
      <c r="K2327">
        <v>0</v>
      </c>
      <c r="L2327">
        <v>0</v>
      </c>
      <c r="M2327">
        <v>0</v>
      </c>
      <c r="N2327">
        <v>0</v>
      </c>
      <c r="O2327" t="str">
        <f>VLOOKUP(J2327,[1]empresas!$A:$B,2,0)</f>
        <v>manufactura</v>
      </c>
      <c r="P2327">
        <f>VLOOKUP(J2327,[1]empresas!$A:$C,3,0)</f>
        <v>1</v>
      </c>
      <c r="Q2327">
        <f>VLOOKUP(J2327,[1]empresas!$A:$D,4,0)</f>
        <v>1</v>
      </c>
    </row>
    <row r="2328" spans="1:17" x14ac:dyDescent="0.3">
      <c r="A2328">
        <v>2846</v>
      </c>
      <c r="B2328">
        <v>42</v>
      </c>
      <c r="C2328">
        <v>0</v>
      </c>
      <c r="D2328" t="s">
        <v>19</v>
      </c>
      <c r="E2328">
        <v>0</v>
      </c>
      <c r="F2328">
        <v>0</v>
      </c>
      <c r="G2328">
        <v>1</v>
      </c>
      <c r="H2328" t="s">
        <v>20</v>
      </c>
      <c r="I2328">
        <v>15</v>
      </c>
      <c r="J2328">
        <v>54</v>
      </c>
      <c r="K2328">
        <v>0</v>
      </c>
      <c r="L2328">
        <v>0</v>
      </c>
      <c r="M2328">
        <v>0</v>
      </c>
      <c r="N2328">
        <v>0</v>
      </c>
      <c r="O2328" t="str">
        <f>VLOOKUP(J2328,[1]empresas!$A:$B,2,0)</f>
        <v>agricultura</v>
      </c>
      <c r="P2328">
        <f>VLOOKUP(J2328,[1]empresas!$A:$C,3,0)</f>
        <v>1</v>
      </c>
      <c r="Q2328">
        <f>VLOOKUP(J2328,[1]empresas!$A:$D,4,0)</f>
        <v>1</v>
      </c>
    </row>
    <row r="2329" spans="1:17" x14ac:dyDescent="0.3">
      <c r="A2329">
        <v>2847</v>
      </c>
      <c r="B2329">
        <v>47</v>
      </c>
      <c r="C2329">
        <v>1</v>
      </c>
      <c r="D2329" t="s">
        <v>19</v>
      </c>
      <c r="E2329">
        <v>1</v>
      </c>
      <c r="F2329">
        <v>1</v>
      </c>
      <c r="G2329">
        <v>1</v>
      </c>
      <c r="H2329" t="s">
        <v>20</v>
      </c>
      <c r="I2329">
        <v>7</v>
      </c>
      <c r="J2329">
        <v>7</v>
      </c>
      <c r="K2329">
        <v>0</v>
      </c>
      <c r="L2329">
        <v>0</v>
      </c>
      <c r="M2329">
        <v>0</v>
      </c>
      <c r="N2329">
        <v>0</v>
      </c>
      <c r="O2329" t="str">
        <f>VLOOKUP(J2329,[1]empresas!$A:$B,2,0)</f>
        <v>alimentos</v>
      </c>
      <c r="P2329">
        <f>VLOOKUP(J2329,[1]empresas!$A:$C,3,0)</f>
        <v>1</v>
      </c>
      <c r="Q2329">
        <f>VLOOKUP(J2329,[1]empresas!$A:$D,4,0)</f>
        <v>1</v>
      </c>
    </row>
    <row r="2330" spans="1:17" x14ac:dyDescent="0.3">
      <c r="A2330">
        <v>2848</v>
      </c>
      <c r="B2330">
        <v>47</v>
      </c>
      <c r="C2330">
        <v>0</v>
      </c>
      <c r="D2330" t="s">
        <v>19</v>
      </c>
      <c r="E2330">
        <v>1</v>
      </c>
      <c r="F2330">
        <v>0</v>
      </c>
      <c r="G2330">
        <v>1</v>
      </c>
      <c r="H2330" t="s">
        <v>18</v>
      </c>
      <c r="I2330">
        <v>10</v>
      </c>
      <c r="J2330">
        <v>122</v>
      </c>
      <c r="K2330">
        <v>0</v>
      </c>
      <c r="L2330">
        <v>0</v>
      </c>
      <c r="M2330">
        <v>0</v>
      </c>
      <c r="N2330">
        <v>0</v>
      </c>
      <c r="O2330" t="str">
        <f>VLOOKUP(J2330,[1]empresas!$A:$B,2,0)</f>
        <v>agricultura</v>
      </c>
      <c r="P2330">
        <f>VLOOKUP(J2330,[1]empresas!$A:$C,3,0)</f>
        <v>1</v>
      </c>
      <c r="Q2330">
        <f>VLOOKUP(J2330,[1]empresas!$A:$D,4,0)</f>
        <v>1</v>
      </c>
    </row>
    <row r="2331" spans="1:17" x14ac:dyDescent="0.3">
      <c r="A2331">
        <v>2849</v>
      </c>
      <c r="B2331">
        <v>41</v>
      </c>
      <c r="C2331">
        <v>1</v>
      </c>
      <c r="D2331" t="s">
        <v>21</v>
      </c>
      <c r="E2331">
        <v>2</v>
      </c>
      <c r="F2331">
        <v>0</v>
      </c>
      <c r="G2331">
        <v>0</v>
      </c>
      <c r="H2331" t="s">
        <v>20</v>
      </c>
      <c r="I2331">
        <v>8</v>
      </c>
      <c r="J2331">
        <v>135</v>
      </c>
      <c r="K2331">
        <v>1</v>
      </c>
      <c r="L2331">
        <f>VLOOKUP(A2331,[2]accidentes!$B:$C,2,0)</f>
        <v>1016</v>
      </c>
      <c r="M2331" t="str">
        <f>VLOOKUP(A2331,[2]accidentes!$B:$D,3,0)</f>
        <v>torax</v>
      </c>
      <c r="N2331" t="str">
        <f>VLOOKUP(A2331,[2]accidentes!$B:$E,4,0)</f>
        <v>lesiones multiples</v>
      </c>
      <c r="O2331" t="str">
        <f>VLOOKUP(J2331,[1]empresas!$A:$B,2,0)</f>
        <v>educacion</v>
      </c>
      <c r="P2331">
        <f>VLOOKUP(J2331,[1]empresas!$A:$C,3,0)</f>
        <v>1</v>
      </c>
      <c r="Q2331">
        <f>VLOOKUP(J2331,[1]empresas!$A:$D,4,0)</f>
        <v>1</v>
      </c>
    </row>
    <row r="2332" spans="1:17" x14ac:dyDescent="0.3">
      <c r="A2332">
        <v>2850</v>
      </c>
      <c r="B2332">
        <v>50</v>
      </c>
      <c r="C2332">
        <v>0</v>
      </c>
      <c r="D2332" t="s">
        <v>19</v>
      </c>
      <c r="E2332">
        <v>0</v>
      </c>
      <c r="F2332">
        <v>0</v>
      </c>
      <c r="G2332">
        <v>0</v>
      </c>
      <c r="H2332" t="s">
        <v>20</v>
      </c>
      <c r="I2332">
        <v>9</v>
      </c>
      <c r="J2332">
        <v>38</v>
      </c>
      <c r="K2332">
        <v>0</v>
      </c>
      <c r="L2332">
        <v>0</v>
      </c>
      <c r="M2332">
        <v>0</v>
      </c>
      <c r="N2332">
        <v>0</v>
      </c>
      <c r="O2332" t="str">
        <f>VLOOKUP(J2332,[1]empresas!$A:$B,2,0)</f>
        <v>funcion publica</v>
      </c>
      <c r="P2332">
        <f>VLOOKUP(J2332,[1]empresas!$A:$C,3,0)</f>
        <v>0</v>
      </c>
      <c r="Q2332">
        <f>VLOOKUP(J2332,[1]empresas!$A:$D,4,0)</f>
        <v>1</v>
      </c>
    </row>
    <row r="2333" spans="1:17" x14ac:dyDescent="0.3">
      <c r="A2333">
        <v>2851</v>
      </c>
      <c r="B2333">
        <v>48</v>
      </c>
      <c r="C2333">
        <v>1</v>
      </c>
      <c r="D2333" t="s">
        <v>17</v>
      </c>
      <c r="E2333">
        <v>0</v>
      </c>
      <c r="F2333">
        <v>1</v>
      </c>
      <c r="G2333">
        <v>0</v>
      </c>
      <c r="H2333" t="s">
        <v>23</v>
      </c>
      <c r="I2333">
        <v>8</v>
      </c>
      <c r="J2333">
        <v>44</v>
      </c>
      <c r="K2333">
        <v>0</v>
      </c>
      <c r="L2333">
        <v>0</v>
      </c>
      <c r="M2333">
        <v>0</v>
      </c>
      <c r="N2333">
        <v>0</v>
      </c>
      <c r="O2333" t="str">
        <f>VLOOKUP(J2333,[1]empresas!$A:$B,2,0)</f>
        <v>construccion</v>
      </c>
      <c r="P2333">
        <f>VLOOKUP(J2333,[1]empresas!$A:$C,3,0)</f>
        <v>1</v>
      </c>
      <c r="Q2333">
        <f>VLOOKUP(J2333,[1]empresas!$A:$D,4,0)</f>
        <v>1</v>
      </c>
    </row>
    <row r="2334" spans="1:17" x14ac:dyDescent="0.3">
      <c r="A2334">
        <v>2852</v>
      </c>
      <c r="B2334">
        <v>52</v>
      </c>
      <c r="C2334">
        <v>0</v>
      </c>
      <c r="D2334" t="s">
        <v>19</v>
      </c>
      <c r="E2334">
        <v>0</v>
      </c>
      <c r="F2334">
        <v>0</v>
      </c>
      <c r="G2334">
        <v>1</v>
      </c>
      <c r="H2334" t="s">
        <v>20</v>
      </c>
      <c r="I2334">
        <v>12</v>
      </c>
      <c r="J2334">
        <v>37</v>
      </c>
      <c r="K2334">
        <v>0</v>
      </c>
      <c r="L2334">
        <v>0</v>
      </c>
      <c r="M2334">
        <v>0</v>
      </c>
      <c r="N2334">
        <v>0</v>
      </c>
      <c r="O2334" t="str">
        <f>VLOOKUP(J2334,[1]empresas!$A:$B,2,0)</f>
        <v>agricultura</v>
      </c>
      <c r="P2334">
        <f>VLOOKUP(J2334,[1]empresas!$A:$C,3,0)</f>
        <v>1</v>
      </c>
      <c r="Q2334">
        <f>VLOOKUP(J2334,[1]empresas!$A:$D,4,0)</f>
        <v>1</v>
      </c>
    </row>
    <row r="2335" spans="1:17" x14ac:dyDescent="0.3">
      <c r="A2335">
        <v>2853</v>
      </c>
      <c r="B2335">
        <v>55</v>
      </c>
      <c r="C2335">
        <v>0</v>
      </c>
      <c r="D2335" t="s">
        <v>21</v>
      </c>
      <c r="E2335">
        <v>3</v>
      </c>
      <c r="F2335">
        <v>1</v>
      </c>
      <c r="G2335">
        <v>0</v>
      </c>
      <c r="H2335" t="s">
        <v>20</v>
      </c>
      <c r="I2335">
        <v>10</v>
      </c>
      <c r="J2335">
        <v>32</v>
      </c>
      <c r="K2335">
        <v>0</v>
      </c>
      <c r="L2335">
        <v>0</v>
      </c>
      <c r="M2335">
        <v>0</v>
      </c>
      <c r="N2335">
        <v>0</v>
      </c>
      <c r="O2335" t="str">
        <f>VLOOKUP(J2335,[1]empresas!$A:$B,2,0)</f>
        <v>comercio</v>
      </c>
      <c r="P2335">
        <f>VLOOKUP(J2335,[1]empresas!$A:$C,3,0)</f>
        <v>1</v>
      </c>
      <c r="Q2335">
        <f>VLOOKUP(J2335,[1]empresas!$A:$D,4,0)</f>
        <v>1</v>
      </c>
    </row>
    <row r="2336" spans="1:17" x14ac:dyDescent="0.3">
      <c r="A2336">
        <v>2854</v>
      </c>
      <c r="B2336">
        <v>56</v>
      </c>
      <c r="C2336">
        <v>0</v>
      </c>
      <c r="D2336" t="s">
        <v>19</v>
      </c>
      <c r="E2336">
        <v>3</v>
      </c>
      <c r="F2336">
        <v>1</v>
      </c>
      <c r="G2336">
        <v>0</v>
      </c>
      <c r="H2336" t="s">
        <v>18</v>
      </c>
      <c r="I2336">
        <v>13</v>
      </c>
      <c r="J2336">
        <v>91</v>
      </c>
      <c r="K2336">
        <v>0</v>
      </c>
      <c r="L2336">
        <v>0</v>
      </c>
      <c r="M2336">
        <v>0</v>
      </c>
      <c r="N2336">
        <v>0</v>
      </c>
      <c r="O2336" t="str">
        <f>VLOOKUP(J2336,[1]empresas!$A:$B,2,0)</f>
        <v>alimentos</v>
      </c>
      <c r="P2336">
        <f>VLOOKUP(J2336,[1]empresas!$A:$C,3,0)</f>
        <v>1</v>
      </c>
      <c r="Q2336">
        <f>VLOOKUP(J2336,[1]empresas!$A:$D,4,0)</f>
        <v>1</v>
      </c>
    </row>
    <row r="2337" spans="1:17" x14ac:dyDescent="0.3">
      <c r="A2337">
        <v>2855</v>
      </c>
      <c r="B2337">
        <v>41</v>
      </c>
      <c r="C2337">
        <v>1</v>
      </c>
      <c r="D2337" t="s">
        <v>17</v>
      </c>
      <c r="E2337">
        <v>1</v>
      </c>
      <c r="F2337">
        <v>0</v>
      </c>
      <c r="G2337">
        <v>1</v>
      </c>
      <c r="H2337" t="s">
        <v>20</v>
      </c>
      <c r="I2337">
        <v>6</v>
      </c>
      <c r="J2337">
        <v>81</v>
      </c>
      <c r="K2337">
        <v>1</v>
      </c>
      <c r="L2337">
        <f>VLOOKUP(A2337,[2]accidentes!$B:$C,2,0)</f>
        <v>1017</v>
      </c>
      <c r="M2337" t="str">
        <f>VLOOKUP(A2337,[2]accidentes!$B:$D,3,0)</f>
        <v>pie</v>
      </c>
      <c r="N2337" t="str">
        <f>VLOOKUP(A2337,[2]accidentes!$B:$E,4,0)</f>
        <v>lesiones multiples</v>
      </c>
      <c r="O2337" t="str">
        <f>VLOOKUP(J2337,[1]empresas!$A:$B,2,0)</f>
        <v>construccion</v>
      </c>
      <c r="P2337">
        <f>VLOOKUP(J2337,[1]empresas!$A:$C,3,0)</f>
        <v>0</v>
      </c>
      <c r="Q2337">
        <f>VLOOKUP(J2337,[1]empresas!$A:$D,4,0)</f>
        <v>1</v>
      </c>
    </row>
    <row r="2338" spans="1:17" x14ac:dyDescent="0.3">
      <c r="A2338">
        <v>2858</v>
      </c>
      <c r="B2338">
        <v>33</v>
      </c>
      <c r="C2338">
        <v>0</v>
      </c>
      <c r="D2338" t="s">
        <v>21</v>
      </c>
      <c r="E2338">
        <v>1</v>
      </c>
      <c r="F2338">
        <v>0</v>
      </c>
      <c r="G2338">
        <v>0</v>
      </c>
      <c r="H2338" t="s">
        <v>23</v>
      </c>
      <c r="I2338">
        <v>13</v>
      </c>
      <c r="J2338">
        <v>102</v>
      </c>
      <c r="K2338">
        <v>1</v>
      </c>
      <c r="L2338">
        <f>VLOOKUP(A2338,[2]accidentes!$B:$C,2,0)</f>
        <v>1018</v>
      </c>
      <c r="M2338" t="str">
        <f>VLOOKUP(A2338,[2]accidentes!$B:$D,3,0)</f>
        <v>pie</v>
      </c>
      <c r="N2338" t="str">
        <f>VLOOKUP(A2338,[2]accidentes!$B:$E,4,0)</f>
        <v>fractura</v>
      </c>
      <c r="O2338" t="str">
        <f>VLOOKUP(J2338,[1]empresas!$A:$B,2,0)</f>
        <v>servicios</v>
      </c>
      <c r="P2338">
        <f>VLOOKUP(J2338,[1]empresas!$A:$C,3,0)</f>
        <v>1</v>
      </c>
      <c r="Q2338">
        <f>VLOOKUP(J2338,[1]empresas!$A:$D,4,0)</f>
        <v>1</v>
      </c>
    </row>
    <row r="2339" spans="1:17" x14ac:dyDescent="0.3">
      <c r="A2339">
        <v>2860</v>
      </c>
      <c r="B2339">
        <v>35</v>
      </c>
      <c r="C2339">
        <v>0</v>
      </c>
      <c r="D2339" t="s">
        <v>19</v>
      </c>
      <c r="E2339">
        <v>3</v>
      </c>
      <c r="F2339">
        <v>0</v>
      </c>
      <c r="G2339">
        <v>1</v>
      </c>
      <c r="H2339" t="s">
        <v>20</v>
      </c>
      <c r="I2339">
        <v>18</v>
      </c>
      <c r="J2339">
        <v>103</v>
      </c>
      <c r="K2339">
        <v>1</v>
      </c>
      <c r="L2339">
        <f>VLOOKUP(A2339,[2]accidentes!$B:$C,2,0)</f>
        <v>1020</v>
      </c>
      <c r="M2339" t="str">
        <f>VLOOKUP(A2339,[2]accidentes!$B:$D,3,0)</f>
        <v>mano</v>
      </c>
      <c r="N2339" t="str">
        <f>VLOOKUP(A2339,[2]accidentes!$B:$E,4,0)</f>
        <v>fractura</v>
      </c>
      <c r="O2339" t="str">
        <f>VLOOKUP(J2339,[1]empresas!$A:$B,2,0)</f>
        <v>salud</v>
      </c>
      <c r="P2339">
        <f>VLOOKUP(J2339,[1]empresas!$A:$C,3,0)</f>
        <v>1</v>
      </c>
      <c r="Q2339">
        <f>VLOOKUP(J2339,[1]empresas!$A:$D,4,0)</f>
        <v>1</v>
      </c>
    </row>
    <row r="2340" spans="1:17" x14ac:dyDescent="0.3">
      <c r="A2340">
        <v>2861</v>
      </c>
      <c r="B2340">
        <v>36</v>
      </c>
      <c r="C2340">
        <v>1</v>
      </c>
      <c r="D2340" t="s">
        <v>19</v>
      </c>
      <c r="E2340">
        <v>3</v>
      </c>
      <c r="F2340">
        <v>0</v>
      </c>
      <c r="G2340">
        <v>1</v>
      </c>
      <c r="H2340" t="s">
        <v>23</v>
      </c>
      <c r="I2340">
        <v>11</v>
      </c>
      <c r="J2340">
        <v>130</v>
      </c>
      <c r="K2340">
        <v>0</v>
      </c>
      <c r="L2340">
        <v>0</v>
      </c>
      <c r="M2340">
        <v>0</v>
      </c>
      <c r="N2340">
        <v>0</v>
      </c>
      <c r="O2340" t="str">
        <f>VLOOKUP(J2340,[1]empresas!$A:$B,2,0)</f>
        <v>mineria</v>
      </c>
      <c r="P2340">
        <f>VLOOKUP(J2340,[1]empresas!$A:$C,3,0)</f>
        <v>0</v>
      </c>
      <c r="Q2340">
        <f>VLOOKUP(J2340,[1]empresas!$A:$D,4,0)</f>
        <v>1</v>
      </c>
    </row>
    <row r="2341" spans="1:17" x14ac:dyDescent="0.3">
      <c r="A2341">
        <v>2862</v>
      </c>
      <c r="B2341">
        <v>44</v>
      </c>
      <c r="C2341">
        <v>0</v>
      </c>
      <c r="D2341" t="s">
        <v>17</v>
      </c>
      <c r="E2341">
        <v>1</v>
      </c>
      <c r="F2341">
        <v>1</v>
      </c>
      <c r="G2341">
        <v>0</v>
      </c>
      <c r="H2341" t="s">
        <v>20</v>
      </c>
      <c r="I2341">
        <v>16</v>
      </c>
      <c r="J2341">
        <v>131</v>
      </c>
      <c r="K2341">
        <v>1</v>
      </c>
      <c r="L2341">
        <f>VLOOKUP(A2341,[2]accidentes!$B:$C,2,0)</f>
        <v>1021</v>
      </c>
      <c r="M2341" t="str">
        <f>VLOOKUP(A2341,[2]accidentes!$B:$D,3,0)</f>
        <v>pie</v>
      </c>
      <c r="N2341" t="str">
        <f>VLOOKUP(A2341,[2]accidentes!$B:$E,4,0)</f>
        <v>fractura</v>
      </c>
      <c r="O2341" t="str">
        <f>VLOOKUP(J2341,[1]empresas!$A:$B,2,0)</f>
        <v>construccion</v>
      </c>
      <c r="P2341">
        <f>VLOOKUP(J2341,[1]empresas!$A:$C,3,0)</f>
        <v>0</v>
      </c>
      <c r="Q2341">
        <f>VLOOKUP(J2341,[1]empresas!$A:$D,4,0)</f>
        <v>0</v>
      </c>
    </row>
    <row r="2342" spans="1:17" x14ac:dyDescent="0.3">
      <c r="A2342">
        <v>2863</v>
      </c>
      <c r="B2342">
        <v>65</v>
      </c>
      <c r="C2342">
        <v>1</v>
      </c>
      <c r="D2342" t="s">
        <v>19</v>
      </c>
      <c r="E2342">
        <v>0</v>
      </c>
      <c r="F2342">
        <v>0</v>
      </c>
      <c r="G2342">
        <v>1</v>
      </c>
      <c r="H2342" t="s">
        <v>18</v>
      </c>
      <c r="I2342">
        <v>12</v>
      </c>
      <c r="J2342">
        <v>11</v>
      </c>
      <c r="K2342">
        <v>1</v>
      </c>
      <c r="L2342">
        <f>VLOOKUP(A2342,[2]accidentes!$B:$C,2,0)</f>
        <v>1022</v>
      </c>
      <c r="M2342" t="str">
        <f>VLOOKUP(A2342,[2]accidentes!$B:$D,3,0)</f>
        <v>pie</v>
      </c>
      <c r="N2342" t="str">
        <f>VLOOKUP(A2342,[2]accidentes!$B:$E,4,0)</f>
        <v>luxacion</v>
      </c>
      <c r="O2342" t="str">
        <f>VLOOKUP(J2342,[1]empresas!$A:$B,2,0)</f>
        <v>construccion</v>
      </c>
      <c r="P2342">
        <f>VLOOKUP(J2342,[1]empresas!$A:$C,3,0)</f>
        <v>1</v>
      </c>
      <c r="Q2342">
        <f>VLOOKUP(J2342,[1]empresas!$A:$D,4,0)</f>
        <v>1</v>
      </c>
    </row>
    <row r="2343" spans="1:17" x14ac:dyDescent="0.3">
      <c r="A2343">
        <v>2864</v>
      </c>
      <c r="B2343">
        <v>65</v>
      </c>
      <c r="C2343">
        <v>0</v>
      </c>
      <c r="D2343" t="s">
        <v>21</v>
      </c>
      <c r="E2343">
        <v>1</v>
      </c>
      <c r="F2343">
        <v>1</v>
      </c>
      <c r="G2343">
        <v>1</v>
      </c>
      <c r="H2343" t="s">
        <v>20</v>
      </c>
      <c r="I2343">
        <v>8</v>
      </c>
      <c r="J2343">
        <v>44</v>
      </c>
      <c r="K2343">
        <v>1</v>
      </c>
      <c r="L2343">
        <f>VLOOKUP(A2343,[2]accidentes!$B:$C,2,0)</f>
        <v>1023</v>
      </c>
      <c r="M2343" t="str">
        <f>VLOOKUP(A2343,[2]accidentes!$B:$D,3,0)</f>
        <v>ojo</v>
      </c>
      <c r="N2343" t="str">
        <f>VLOOKUP(A2343,[2]accidentes!$B:$E,4,0)</f>
        <v>luxacion</v>
      </c>
      <c r="O2343" t="str">
        <f>VLOOKUP(J2343,[1]empresas!$A:$B,2,0)</f>
        <v>construccion</v>
      </c>
      <c r="P2343">
        <f>VLOOKUP(J2343,[1]empresas!$A:$C,3,0)</f>
        <v>1</v>
      </c>
      <c r="Q2343">
        <f>VLOOKUP(J2343,[1]empresas!$A:$D,4,0)</f>
        <v>1</v>
      </c>
    </row>
    <row r="2344" spans="1:17" x14ac:dyDescent="0.3">
      <c r="A2344">
        <v>2865</v>
      </c>
      <c r="B2344">
        <v>54</v>
      </c>
      <c r="C2344">
        <v>1</v>
      </c>
      <c r="D2344" t="s">
        <v>19</v>
      </c>
      <c r="E2344">
        <v>1</v>
      </c>
      <c r="F2344">
        <v>0</v>
      </c>
      <c r="G2344">
        <v>0</v>
      </c>
      <c r="H2344" t="s">
        <v>23</v>
      </c>
      <c r="I2344">
        <v>14</v>
      </c>
      <c r="J2344">
        <v>108</v>
      </c>
      <c r="K2344">
        <v>0</v>
      </c>
      <c r="L2344">
        <v>0</v>
      </c>
      <c r="M2344">
        <v>0</v>
      </c>
      <c r="N2344">
        <v>0</v>
      </c>
      <c r="O2344" t="str">
        <f>VLOOKUP(J2344,[1]empresas!$A:$B,2,0)</f>
        <v>alimentos</v>
      </c>
      <c r="P2344">
        <f>VLOOKUP(J2344,[1]empresas!$A:$C,3,0)</f>
        <v>1</v>
      </c>
      <c r="Q2344">
        <f>VLOOKUP(J2344,[1]empresas!$A:$D,4,0)</f>
        <v>1</v>
      </c>
    </row>
    <row r="2345" spans="1:17" x14ac:dyDescent="0.3">
      <c r="A2345">
        <v>2866</v>
      </c>
      <c r="B2345">
        <v>43</v>
      </c>
      <c r="C2345">
        <v>1</v>
      </c>
      <c r="D2345" t="s">
        <v>19</v>
      </c>
      <c r="E2345">
        <v>2</v>
      </c>
      <c r="F2345">
        <v>0</v>
      </c>
      <c r="G2345">
        <v>1</v>
      </c>
      <c r="H2345" t="s">
        <v>20</v>
      </c>
      <c r="I2345">
        <v>11</v>
      </c>
      <c r="J2345">
        <v>102</v>
      </c>
      <c r="K2345">
        <v>0</v>
      </c>
      <c r="L2345">
        <v>0</v>
      </c>
      <c r="M2345">
        <v>0</v>
      </c>
      <c r="N2345">
        <v>0</v>
      </c>
      <c r="O2345" t="str">
        <f>VLOOKUP(J2345,[1]empresas!$A:$B,2,0)</f>
        <v>servicios</v>
      </c>
      <c r="P2345">
        <f>VLOOKUP(J2345,[1]empresas!$A:$C,3,0)</f>
        <v>1</v>
      </c>
      <c r="Q2345">
        <f>VLOOKUP(J2345,[1]empresas!$A:$D,4,0)</f>
        <v>1</v>
      </c>
    </row>
    <row r="2346" spans="1:17" x14ac:dyDescent="0.3">
      <c r="A2346">
        <v>2867</v>
      </c>
      <c r="B2346">
        <v>46</v>
      </c>
      <c r="C2346">
        <v>1</v>
      </c>
      <c r="D2346" t="s">
        <v>19</v>
      </c>
      <c r="E2346">
        <v>4</v>
      </c>
      <c r="F2346">
        <v>0</v>
      </c>
      <c r="G2346">
        <v>0</v>
      </c>
      <c r="H2346" t="s">
        <v>20</v>
      </c>
      <c r="I2346">
        <v>8</v>
      </c>
      <c r="J2346">
        <v>103</v>
      </c>
      <c r="K2346">
        <v>0</v>
      </c>
      <c r="L2346">
        <v>0</v>
      </c>
      <c r="M2346">
        <v>0</v>
      </c>
      <c r="N2346">
        <v>0</v>
      </c>
      <c r="O2346" t="str">
        <f>VLOOKUP(J2346,[1]empresas!$A:$B,2,0)</f>
        <v>salud</v>
      </c>
      <c r="P2346">
        <f>VLOOKUP(J2346,[1]empresas!$A:$C,3,0)</f>
        <v>1</v>
      </c>
      <c r="Q2346">
        <f>VLOOKUP(J2346,[1]empresas!$A:$D,4,0)</f>
        <v>1</v>
      </c>
    </row>
    <row r="2347" spans="1:17" x14ac:dyDescent="0.3">
      <c r="A2347">
        <v>2868</v>
      </c>
      <c r="B2347">
        <v>39</v>
      </c>
      <c r="C2347">
        <v>1</v>
      </c>
      <c r="D2347" t="s">
        <v>19</v>
      </c>
      <c r="E2347">
        <v>4</v>
      </c>
      <c r="F2347">
        <v>0</v>
      </c>
      <c r="G2347">
        <v>0</v>
      </c>
      <c r="H2347" t="s">
        <v>20</v>
      </c>
      <c r="I2347">
        <v>4</v>
      </c>
      <c r="J2347">
        <v>7</v>
      </c>
      <c r="K2347">
        <v>0</v>
      </c>
      <c r="L2347">
        <v>0</v>
      </c>
      <c r="M2347">
        <v>0</v>
      </c>
      <c r="N2347">
        <v>0</v>
      </c>
      <c r="O2347" t="str">
        <f>VLOOKUP(J2347,[1]empresas!$A:$B,2,0)</f>
        <v>alimentos</v>
      </c>
      <c r="P2347">
        <f>VLOOKUP(J2347,[1]empresas!$A:$C,3,0)</f>
        <v>1</v>
      </c>
      <c r="Q2347">
        <f>VLOOKUP(J2347,[1]empresas!$A:$D,4,0)</f>
        <v>1</v>
      </c>
    </row>
    <row r="2348" spans="1:17" x14ac:dyDescent="0.3">
      <c r="A2348">
        <v>2870</v>
      </c>
      <c r="B2348">
        <v>69</v>
      </c>
      <c r="C2348">
        <v>1</v>
      </c>
      <c r="D2348" t="s">
        <v>21</v>
      </c>
      <c r="E2348">
        <v>1</v>
      </c>
      <c r="F2348">
        <v>0</v>
      </c>
      <c r="G2348">
        <v>1</v>
      </c>
      <c r="H2348" t="s">
        <v>20</v>
      </c>
      <c r="I2348">
        <v>1</v>
      </c>
      <c r="J2348">
        <v>22</v>
      </c>
      <c r="K2348">
        <v>1</v>
      </c>
      <c r="L2348">
        <f>VLOOKUP(A2348,[2]accidentes!$B:$C,2,0)</f>
        <v>1025</v>
      </c>
      <c r="M2348" t="str">
        <f>VLOOKUP(A2348,[2]accidentes!$B:$D,3,0)</f>
        <v>mano</v>
      </c>
      <c r="N2348" t="str">
        <f>VLOOKUP(A2348,[2]accidentes!$B:$E,4,0)</f>
        <v>fractura</v>
      </c>
      <c r="O2348" t="str">
        <f>VLOOKUP(J2348,[1]empresas!$A:$B,2,0)</f>
        <v>mineria</v>
      </c>
      <c r="P2348">
        <f>VLOOKUP(J2348,[1]empresas!$A:$C,3,0)</f>
        <v>1</v>
      </c>
      <c r="Q2348">
        <f>VLOOKUP(J2348,[1]empresas!$A:$D,4,0)</f>
        <v>1</v>
      </c>
    </row>
    <row r="2349" spans="1:17" x14ac:dyDescent="0.3">
      <c r="A2349">
        <v>2871</v>
      </c>
      <c r="B2349">
        <v>58</v>
      </c>
      <c r="C2349">
        <v>1</v>
      </c>
      <c r="D2349" t="s">
        <v>21</v>
      </c>
      <c r="E2349">
        <v>1</v>
      </c>
      <c r="F2349">
        <v>0</v>
      </c>
      <c r="G2349">
        <v>0</v>
      </c>
      <c r="H2349" t="s">
        <v>20</v>
      </c>
      <c r="I2349">
        <v>5</v>
      </c>
      <c r="J2349">
        <v>99</v>
      </c>
      <c r="K2349">
        <v>0</v>
      </c>
      <c r="L2349">
        <v>0</v>
      </c>
      <c r="M2349">
        <v>0</v>
      </c>
      <c r="N2349">
        <v>0</v>
      </c>
      <c r="O2349" t="str">
        <f>VLOOKUP(J2349,[1]empresas!$A:$B,2,0)</f>
        <v>salud</v>
      </c>
      <c r="P2349">
        <f>VLOOKUP(J2349,[1]empresas!$A:$C,3,0)</f>
        <v>1</v>
      </c>
      <c r="Q2349">
        <f>VLOOKUP(J2349,[1]empresas!$A:$D,4,0)</f>
        <v>1</v>
      </c>
    </row>
    <row r="2350" spans="1:17" x14ac:dyDescent="0.3">
      <c r="A2350">
        <v>2872</v>
      </c>
      <c r="B2350">
        <v>58</v>
      </c>
      <c r="C2350">
        <v>0</v>
      </c>
      <c r="D2350" t="s">
        <v>19</v>
      </c>
      <c r="E2350">
        <v>2</v>
      </c>
      <c r="F2350">
        <v>0</v>
      </c>
      <c r="G2350">
        <v>0</v>
      </c>
      <c r="H2350" t="s">
        <v>20</v>
      </c>
      <c r="I2350">
        <v>9</v>
      </c>
      <c r="J2350">
        <v>144</v>
      </c>
      <c r="K2350">
        <v>0</v>
      </c>
      <c r="L2350">
        <v>0</v>
      </c>
      <c r="M2350">
        <v>0</v>
      </c>
      <c r="N2350">
        <v>0</v>
      </c>
      <c r="O2350" t="str">
        <f>VLOOKUP(J2350,[1]empresas!$A:$B,2,0)</f>
        <v>alimentos</v>
      </c>
      <c r="P2350">
        <f>VLOOKUP(J2350,[1]empresas!$A:$C,3,0)</f>
        <v>0</v>
      </c>
      <c r="Q2350">
        <f>VLOOKUP(J2350,[1]empresas!$A:$D,4,0)</f>
        <v>1</v>
      </c>
    </row>
    <row r="2351" spans="1:17" x14ac:dyDescent="0.3">
      <c r="A2351">
        <v>2873</v>
      </c>
      <c r="B2351">
        <v>32</v>
      </c>
      <c r="C2351">
        <v>1</v>
      </c>
      <c r="D2351" t="s">
        <v>21</v>
      </c>
      <c r="E2351">
        <v>3</v>
      </c>
      <c r="F2351">
        <v>1</v>
      </c>
      <c r="G2351">
        <v>1</v>
      </c>
      <c r="H2351" t="s">
        <v>20</v>
      </c>
      <c r="I2351">
        <v>12</v>
      </c>
      <c r="J2351">
        <v>48</v>
      </c>
      <c r="K2351">
        <v>0</v>
      </c>
      <c r="L2351">
        <v>0</v>
      </c>
      <c r="M2351">
        <v>0</v>
      </c>
      <c r="N2351">
        <v>0</v>
      </c>
      <c r="O2351" t="str">
        <f>VLOOKUP(J2351,[1]empresas!$A:$B,2,0)</f>
        <v>servicios</v>
      </c>
      <c r="P2351">
        <f>VLOOKUP(J2351,[1]empresas!$A:$C,3,0)</f>
        <v>1</v>
      </c>
      <c r="Q2351">
        <f>VLOOKUP(J2351,[1]empresas!$A:$D,4,0)</f>
        <v>1</v>
      </c>
    </row>
    <row r="2352" spans="1:17" x14ac:dyDescent="0.3">
      <c r="A2352">
        <v>2874</v>
      </c>
      <c r="B2352">
        <v>49</v>
      </c>
      <c r="C2352">
        <v>1</v>
      </c>
      <c r="D2352" t="s">
        <v>19</v>
      </c>
      <c r="E2352">
        <v>0</v>
      </c>
      <c r="F2352">
        <v>0</v>
      </c>
      <c r="G2352">
        <v>1</v>
      </c>
      <c r="H2352" t="s">
        <v>23</v>
      </c>
      <c r="I2352">
        <v>7</v>
      </c>
      <c r="J2352">
        <v>83</v>
      </c>
      <c r="K2352">
        <v>1</v>
      </c>
      <c r="L2352">
        <f>VLOOKUP(A2352,[2]accidentes!$B:$C,2,0)</f>
        <v>1026</v>
      </c>
      <c r="M2352" t="str">
        <f>VLOOKUP(A2352,[2]accidentes!$B:$D,3,0)</f>
        <v>pie</v>
      </c>
      <c r="N2352" t="str">
        <f>VLOOKUP(A2352,[2]accidentes!$B:$E,4,0)</f>
        <v>herida</v>
      </c>
      <c r="O2352" t="str">
        <f>VLOOKUP(J2352,[1]empresas!$A:$B,2,0)</f>
        <v>mineria</v>
      </c>
      <c r="P2352">
        <f>VLOOKUP(J2352,[1]empresas!$A:$C,3,0)</f>
        <v>1</v>
      </c>
      <c r="Q2352">
        <f>VLOOKUP(J2352,[1]empresas!$A:$D,4,0)</f>
        <v>1</v>
      </c>
    </row>
    <row r="2353" spans="1:17" x14ac:dyDescent="0.3">
      <c r="A2353">
        <v>2875</v>
      </c>
      <c r="B2353">
        <v>47</v>
      </c>
      <c r="C2353">
        <v>1</v>
      </c>
      <c r="D2353" t="s">
        <v>21</v>
      </c>
      <c r="E2353">
        <v>0</v>
      </c>
      <c r="F2353">
        <v>0</v>
      </c>
      <c r="G2353">
        <v>0</v>
      </c>
      <c r="H2353" t="s">
        <v>20</v>
      </c>
      <c r="I2353">
        <v>8</v>
      </c>
      <c r="J2353">
        <v>100</v>
      </c>
      <c r="K2353">
        <v>0</v>
      </c>
      <c r="L2353">
        <v>0</v>
      </c>
      <c r="M2353">
        <v>0</v>
      </c>
      <c r="N2353">
        <v>0</v>
      </c>
      <c r="O2353" t="str">
        <f>VLOOKUP(J2353,[1]empresas!$A:$B,2,0)</f>
        <v>construccion</v>
      </c>
      <c r="P2353">
        <f>VLOOKUP(J2353,[1]empresas!$A:$C,3,0)</f>
        <v>1</v>
      </c>
      <c r="Q2353">
        <f>VLOOKUP(J2353,[1]empresas!$A:$D,4,0)</f>
        <v>1</v>
      </c>
    </row>
    <row r="2354" spans="1:17" x14ac:dyDescent="0.3">
      <c r="A2354">
        <v>2877</v>
      </c>
      <c r="B2354">
        <v>37</v>
      </c>
      <c r="C2354">
        <v>0</v>
      </c>
      <c r="D2354" t="s">
        <v>19</v>
      </c>
      <c r="E2354">
        <v>0</v>
      </c>
      <c r="F2354">
        <v>0</v>
      </c>
      <c r="G2354">
        <v>1</v>
      </c>
      <c r="H2354" t="s">
        <v>20</v>
      </c>
      <c r="I2354">
        <v>11</v>
      </c>
      <c r="J2354">
        <v>42</v>
      </c>
      <c r="K2354">
        <v>0</v>
      </c>
      <c r="L2354">
        <v>0</v>
      </c>
      <c r="M2354">
        <v>0</v>
      </c>
      <c r="N2354">
        <v>0</v>
      </c>
      <c r="O2354" t="str">
        <f>VLOOKUP(J2354,[1]empresas!$A:$B,2,0)</f>
        <v>servicios</v>
      </c>
      <c r="P2354">
        <f>VLOOKUP(J2354,[1]empresas!$A:$C,3,0)</f>
        <v>1</v>
      </c>
      <c r="Q2354">
        <f>VLOOKUP(J2354,[1]empresas!$A:$D,4,0)</f>
        <v>1</v>
      </c>
    </row>
    <row r="2355" spans="1:17" x14ac:dyDescent="0.3">
      <c r="A2355">
        <v>2878</v>
      </c>
      <c r="B2355">
        <v>46</v>
      </c>
      <c r="C2355">
        <v>0</v>
      </c>
      <c r="D2355" t="s">
        <v>19</v>
      </c>
      <c r="E2355">
        <v>2</v>
      </c>
      <c r="F2355">
        <v>0</v>
      </c>
      <c r="G2355">
        <v>1</v>
      </c>
      <c r="H2355" t="s">
        <v>20</v>
      </c>
      <c r="I2355">
        <v>8</v>
      </c>
      <c r="J2355">
        <v>45</v>
      </c>
      <c r="K2355">
        <v>0</v>
      </c>
      <c r="L2355">
        <v>0</v>
      </c>
      <c r="M2355">
        <v>0</v>
      </c>
      <c r="N2355">
        <v>0</v>
      </c>
      <c r="O2355" t="str">
        <f>VLOOKUP(J2355,[1]empresas!$A:$B,2,0)</f>
        <v>alimentos</v>
      </c>
      <c r="P2355">
        <f>VLOOKUP(J2355,[1]empresas!$A:$C,3,0)</f>
        <v>1</v>
      </c>
      <c r="Q2355">
        <f>VLOOKUP(J2355,[1]empresas!$A:$D,4,0)</f>
        <v>1</v>
      </c>
    </row>
    <row r="2356" spans="1:17" x14ac:dyDescent="0.3">
      <c r="A2356">
        <v>2879</v>
      </c>
      <c r="B2356">
        <v>46</v>
      </c>
      <c r="C2356">
        <v>1</v>
      </c>
      <c r="D2356" t="s">
        <v>19</v>
      </c>
      <c r="E2356">
        <v>0</v>
      </c>
      <c r="F2356">
        <v>0</v>
      </c>
      <c r="G2356">
        <v>1</v>
      </c>
      <c r="H2356" t="s">
        <v>18</v>
      </c>
      <c r="I2356">
        <v>8</v>
      </c>
      <c r="J2356">
        <v>107</v>
      </c>
      <c r="K2356">
        <v>1</v>
      </c>
      <c r="L2356">
        <f>VLOOKUP(A2356,[2]accidentes!$B:$C,2,0)</f>
        <v>1028</v>
      </c>
      <c r="M2356" t="str">
        <f>VLOOKUP(A2356,[2]accidentes!$B:$D,3,0)</f>
        <v>pie</v>
      </c>
      <c r="N2356" t="str">
        <f>VLOOKUP(A2356,[2]accidentes!$B:$E,4,0)</f>
        <v>luxacion</v>
      </c>
      <c r="O2356" t="str">
        <f>VLOOKUP(J2356,[1]empresas!$A:$B,2,0)</f>
        <v>manufactura</v>
      </c>
      <c r="P2356">
        <f>VLOOKUP(J2356,[1]empresas!$A:$C,3,0)</f>
        <v>0</v>
      </c>
      <c r="Q2356">
        <f>VLOOKUP(J2356,[1]empresas!$A:$D,4,0)</f>
        <v>1</v>
      </c>
    </row>
    <row r="2357" spans="1:17" x14ac:dyDescent="0.3">
      <c r="A2357">
        <v>2880</v>
      </c>
      <c r="B2357">
        <v>31</v>
      </c>
      <c r="C2357">
        <v>0</v>
      </c>
      <c r="D2357" t="s">
        <v>21</v>
      </c>
      <c r="E2357">
        <v>3</v>
      </c>
      <c r="F2357">
        <v>0</v>
      </c>
      <c r="G2357">
        <v>0</v>
      </c>
      <c r="H2357" t="s">
        <v>23</v>
      </c>
      <c r="I2357">
        <v>12</v>
      </c>
      <c r="J2357">
        <v>125</v>
      </c>
      <c r="K2357">
        <v>0</v>
      </c>
      <c r="L2357">
        <v>0</v>
      </c>
      <c r="M2357">
        <v>0</v>
      </c>
      <c r="N2357">
        <v>0</v>
      </c>
      <c r="O2357" t="str">
        <f>VLOOKUP(J2357,[1]empresas!$A:$B,2,0)</f>
        <v>servicios</v>
      </c>
      <c r="P2357">
        <f>VLOOKUP(J2357,[1]empresas!$A:$C,3,0)</f>
        <v>1</v>
      </c>
      <c r="Q2357">
        <f>VLOOKUP(J2357,[1]empresas!$A:$D,4,0)</f>
        <v>1</v>
      </c>
    </row>
    <row r="2358" spans="1:17" x14ac:dyDescent="0.3">
      <c r="A2358">
        <v>2881</v>
      </c>
      <c r="B2358">
        <v>68</v>
      </c>
      <c r="C2358">
        <v>0</v>
      </c>
      <c r="D2358" t="s">
        <v>17</v>
      </c>
      <c r="E2358">
        <v>1</v>
      </c>
      <c r="F2358">
        <v>0</v>
      </c>
      <c r="G2358">
        <v>0</v>
      </c>
      <c r="H2358" t="s">
        <v>20</v>
      </c>
      <c r="I2358">
        <v>12</v>
      </c>
      <c r="J2358">
        <v>146</v>
      </c>
      <c r="K2358">
        <v>0</v>
      </c>
      <c r="L2358">
        <v>0</v>
      </c>
      <c r="M2358">
        <v>0</v>
      </c>
      <c r="N2358">
        <v>0</v>
      </c>
      <c r="O2358" t="str">
        <f>VLOOKUP(J2358,[1]empresas!$A:$B,2,0)</f>
        <v>alimentos</v>
      </c>
      <c r="P2358">
        <f>VLOOKUP(J2358,[1]empresas!$A:$C,3,0)</f>
        <v>1</v>
      </c>
      <c r="Q2358">
        <f>VLOOKUP(J2358,[1]empresas!$A:$D,4,0)</f>
        <v>1</v>
      </c>
    </row>
    <row r="2359" spans="1:17" x14ac:dyDescent="0.3">
      <c r="A2359">
        <v>2882</v>
      </c>
      <c r="B2359">
        <v>68</v>
      </c>
      <c r="C2359">
        <v>1</v>
      </c>
      <c r="D2359" t="s">
        <v>17</v>
      </c>
      <c r="E2359">
        <v>1</v>
      </c>
      <c r="F2359">
        <v>0</v>
      </c>
      <c r="G2359">
        <v>1</v>
      </c>
      <c r="H2359" t="s">
        <v>20</v>
      </c>
      <c r="I2359">
        <v>8</v>
      </c>
      <c r="J2359">
        <v>149</v>
      </c>
      <c r="K2359">
        <v>1</v>
      </c>
      <c r="L2359">
        <f>VLOOKUP(A2359,[2]accidentes!$B:$C,2,0)</f>
        <v>1029</v>
      </c>
      <c r="M2359" t="str">
        <f>VLOOKUP(A2359,[2]accidentes!$B:$D,3,0)</f>
        <v>mano</v>
      </c>
      <c r="N2359" t="str">
        <f>VLOOKUP(A2359,[2]accidentes!$B:$E,4,0)</f>
        <v>lesiones multiples</v>
      </c>
      <c r="O2359" t="str">
        <f>VLOOKUP(J2359,[1]empresas!$A:$B,2,0)</f>
        <v>manufactura</v>
      </c>
      <c r="P2359">
        <f>VLOOKUP(J2359,[1]empresas!$A:$C,3,0)</f>
        <v>1</v>
      </c>
      <c r="Q2359">
        <f>VLOOKUP(J2359,[1]empresas!$A:$D,4,0)</f>
        <v>0</v>
      </c>
    </row>
    <row r="2360" spans="1:17" x14ac:dyDescent="0.3">
      <c r="A2360">
        <v>2883</v>
      </c>
      <c r="B2360">
        <v>50</v>
      </c>
      <c r="C2360">
        <v>0</v>
      </c>
      <c r="D2360" t="s">
        <v>19</v>
      </c>
      <c r="E2360">
        <v>0</v>
      </c>
      <c r="F2360">
        <v>1</v>
      </c>
      <c r="G2360">
        <v>1</v>
      </c>
      <c r="H2360" t="s">
        <v>23</v>
      </c>
      <c r="I2360">
        <v>6</v>
      </c>
      <c r="J2360">
        <v>36</v>
      </c>
      <c r="K2360">
        <v>0</v>
      </c>
      <c r="L2360">
        <v>0</v>
      </c>
      <c r="M2360">
        <v>0</v>
      </c>
      <c r="N2360">
        <v>0</v>
      </c>
      <c r="O2360" t="str">
        <f>VLOOKUP(J2360,[1]empresas!$A:$B,2,0)</f>
        <v>agricultura</v>
      </c>
      <c r="P2360">
        <f>VLOOKUP(J2360,[1]empresas!$A:$C,3,0)</f>
        <v>1</v>
      </c>
      <c r="Q2360">
        <f>VLOOKUP(J2360,[1]empresas!$A:$D,4,0)</f>
        <v>1</v>
      </c>
    </row>
    <row r="2361" spans="1:17" x14ac:dyDescent="0.3">
      <c r="A2361">
        <v>2884</v>
      </c>
      <c r="B2361">
        <v>30</v>
      </c>
      <c r="C2361">
        <v>0</v>
      </c>
      <c r="D2361" t="s">
        <v>21</v>
      </c>
      <c r="E2361">
        <v>0</v>
      </c>
      <c r="F2361">
        <v>1</v>
      </c>
      <c r="G2361">
        <v>1</v>
      </c>
      <c r="H2361" t="s">
        <v>18</v>
      </c>
      <c r="I2361">
        <v>10</v>
      </c>
      <c r="J2361">
        <v>75</v>
      </c>
      <c r="K2361">
        <v>0</v>
      </c>
      <c r="L2361">
        <v>0</v>
      </c>
      <c r="M2361">
        <v>0</v>
      </c>
      <c r="N2361">
        <v>0</v>
      </c>
      <c r="O2361" t="str">
        <f>VLOOKUP(J2361,[1]empresas!$A:$B,2,0)</f>
        <v>construccion</v>
      </c>
      <c r="P2361">
        <f>VLOOKUP(J2361,[1]empresas!$A:$C,3,0)</f>
        <v>1</v>
      </c>
      <c r="Q2361">
        <f>VLOOKUP(J2361,[1]empresas!$A:$D,4,0)</f>
        <v>0</v>
      </c>
    </row>
    <row r="2362" spans="1:17" x14ac:dyDescent="0.3">
      <c r="A2362">
        <v>2885</v>
      </c>
      <c r="B2362">
        <v>26</v>
      </c>
      <c r="C2362">
        <v>1</v>
      </c>
      <c r="D2362" t="s">
        <v>19</v>
      </c>
      <c r="E2362">
        <v>1</v>
      </c>
      <c r="F2362">
        <v>1</v>
      </c>
      <c r="G2362">
        <v>1</v>
      </c>
      <c r="H2362" t="s">
        <v>23</v>
      </c>
      <c r="I2362">
        <v>3</v>
      </c>
      <c r="J2362">
        <v>136</v>
      </c>
      <c r="K2362">
        <v>0</v>
      </c>
      <c r="L2362">
        <v>0</v>
      </c>
      <c r="M2362">
        <v>0</v>
      </c>
      <c r="N2362">
        <v>0</v>
      </c>
      <c r="O2362" t="str">
        <f>VLOOKUP(J2362,[1]empresas!$A:$B,2,0)</f>
        <v>agricultura</v>
      </c>
      <c r="P2362">
        <f>VLOOKUP(J2362,[1]empresas!$A:$C,3,0)</f>
        <v>1</v>
      </c>
      <c r="Q2362">
        <f>VLOOKUP(J2362,[1]empresas!$A:$D,4,0)</f>
        <v>1</v>
      </c>
    </row>
    <row r="2363" spans="1:17" x14ac:dyDescent="0.3">
      <c r="A2363">
        <v>2887</v>
      </c>
      <c r="B2363">
        <v>30</v>
      </c>
      <c r="C2363">
        <v>0</v>
      </c>
      <c r="D2363" t="s">
        <v>21</v>
      </c>
      <c r="E2363">
        <v>2</v>
      </c>
      <c r="F2363">
        <v>0</v>
      </c>
      <c r="G2363">
        <v>0</v>
      </c>
      <c r="H2363" t="s">
        <v>23</v>
      </c>
      <c r="I2363">
        <v>14</v>
      </c>
      <c r="J2363">
        <v>106</v>
      </c>
      <c r="K2363">
        <v>0</v>
      </c>
      <c r="L2363">
        <v>0</v>
      </c>
      <c r="M2363">
        <v>0</v>
      </c>
      <c r="N2363">
        <v>0</v>
      </c>
      <c r="O2363" t="str">
        <f>VLOOKUP(J2363,[1]empresas!$A:$B,2,0)</f>
        <v>servicios</v>
      </c>
      <c r="P2363">
        <f>VLOOKUP(J2363,[1]empresas!$A:$C,3,0)</f>
        <v>0</v>
      </c>
      <c r="Q2363">
        <f>VLOOKUP(J2363,[1]empresas!$A:$D,4,0)</f>
        <v>1</v>
      </c>
    </row>
    <row r="2364" spans="1:17" x14ac:dyDescent="0.3">
      <c r="A2364">
        <v>2889</v>
      </c>
      <c r="B2364">
        <v>47</v>
      </c>
      <c r="C2364">
        <v>1</v>
      </c>
      <c r="D2364" t="s">
        <v>21</v>
      </c>
      <c r="E2364">
        <v>1</v>
      </c>
      <c r="F2364">
        <v>1</v>
      </c>
      <c r="G2364">
        <v>0</v>
      </c>
      <c r="H2364" t="s">
        <v>23</v>
      </c>
      <c r="I2364">
        <v>19</v>
      </c>
      <c r="J2364">
        <v>74</v>
      </c>
      <c r="K2364">
        <v>1</v>
      </c>
      <c r="L2364">
        <f>VLOOKUP(A2364,[2]accidentes!$B:$C,2,0)</f>
        <v>1031</v>
      </c>
      <c r="M2364" t="str">
        <f>VLOOKUP(A2364,[2]accidentes!$B:$D,3,0)</f>
        <v>torax</v>
      </c>
      <c r="N2364" t="str">
        <f>VLOOKUP(A2364,[2]accidentes!$B:$E,4,0)</f>
        <v>fractura</v>
      </c>
      <c r="O2364" t="str">
        <f>VLOOKUP(J2364,[1]empresas!$A:$B,2,0)</f>
        <v>agricultura</v>
      </c>
      <c r="P2364">
        <f>VLOOKUP(J2364,[1]empresas!$A:$C,3,0)</f>
        <v>1</v>
      </c>
      <c r="Q2364">
        <f>VLOOKUP(J2364,[1]empresas!$A:$D,4,0)</f>
        <v>1</v>
      </c>
    </row>
    <row r="2365" spans="1:17" x14ac:dyDescent="0.3">
      <c r="A2365">
        <v>2892</v>
      </c>
      <c r="B2365">
        <v>50</v>
      </c>
      <c r="C2365">
        <v>0</v>
      </c>
      <c r="D2365" t="s">
        <v>19</v>
      </c>
      <c r="E2365">
        <v>1</v>
      </c>
      <c r="F2365">
        <v>0</v>
      </c>
      <c r="G2365">
        <v>0</v>
      </c>
      <c r="H2365" t="s">
        <v>20</v>
      </c>
      <c r="I2365">
        <v>9</v>
      </c>
      <c r="J2365">
        <v>126</v>
      </c>
      <c r="K2365">
        <v>0</v>
      </c>
      <c r="L2365">
        <v>0</v>
      </c>
      <c r="M2365">
        <v>0</v>
      </c>
      <c r="N2365">
        <v>0</v>
      </c>
      <c r="O2365" t="str">
        <f>VLOOKUP(J2365,[1]empresas!$A:$B,2,0)</f>
        <v>manufactura</v>
      </c>
      <c r="P2365">
        <f>VLOOKUP(J2365,[1]empresas!$A:$C,3,0)</f>
        <v>1</v>
      </c>
      <c r="Q2365">
        <f>VLOOKUP(J2365,[1]empresas!$A:$D,4,0)</f>
        <v>1</v>
      </c>
    </row>
    <row r="2366" spans="1:17" x14ac:dyDescent="0.3">
      <c r="A2366">
        <v>2893</v>
      </c>
      <c r="B2366">
        <v>46</v>
      </c>
      <c r="C2366">
        <v>0</v>
      </c>
      <c r="D2366" t="s">
        <v>19</v>
      </c>
      <c r="E2366">
        <v>0</v>
      </c>
      <c r="F2366">
        <v>0</v>
      </c>
      <c r="G2366">
        <v>0</v>
      </c>
      <c r="H2366" t="s">
        <v>20</v>
      </c>
      <c r="I2366">
        <v>11</v>
      </c>
      <c r="J2366">
        <v>15</v>
      </c>
      <c r="K2366">
        <v>0</v>
      </c>
      <c r="L2366">
        <v>0</v>
      </c>
      <c r="M2366">
        <v>0</v>
      </c>
      <c r="N2366">
        <v>0</v>
      </c>
      <c r="O2366" t="str">
        <f>VLOOKUP(J2366,[1]empresas!$A:$B,2,0)</f>
        <v>manufactura</v>
      </c>
      <c r="P2366">
        <f>VLOOKUP(J2366,[1]empresas!$A:$C,3,0)</f>
        <v>1</v>
      </c>
      <c r="Q2366">
        <f>VLOOKUP(J2366,[1]empresas!$A:$D,4,0)</f>
        <v>1</v>
      </c>
    </row>
    <row r="2367" spans="1:17" x14ac:dyDescent="0.3">
      <c r="A2367">
        <v>2894</v>
      </c>
      <c r="B2367">
        <v>57</v>
      </c>
      <c r="C2367">
        <v>1</v>
      </c>
      <c r="D2367" t="s">
        <v>21</v>
      </c>
      <c r="E2367">
        <v>2</v>
      </c>
      <c r="F2367">
        <v>0</v>
      </c>
      <c r="G2367">
        <v>1</v>
      </c>
      <c r="H2367" t="s">
        <v>23</v>
      </c>
      <c r="I2367">
        <v>11</v>
      </c>
      <c r="J2367">
        <v>61</v>
      </c>
      <c r="K2367">
        <v>1</v>
      </c>
      <c r="L2367">
        <f>VLOOKUP(A2367,[2]accidentes!$B:$C,2,0)</f>
        <v>1032</v>
      </c>
      <c r="M2367" t="str">
        <f>VLOOKUP(A2367,[2]accidentes!$B:$D,3,0)</f>
        <v>pie</v>
      </c>
      <c r="N2367" t="str">
        <f>VLOOKUP(A2367,[2]accidentes!$B:$E,4,0)</f>
        <v>trauma superficial</v>
      </c>
      <c r="O2367" t="str">
        <f>VLOOKUP(J2367,[1]empresas!$A:$B,2,0)</f>
        <v>construccion</v>
      </c>
      <c r="P2367">
        <f>VLOOKUP(J2367,[1]empresas!$A:$C,3,0)</f>
        <v>1</v>
      </c>
      <c r="Q2367">
        <f>VLOOKUP(J2367,[1]empresas!$A:$D,4,0)</f>
        <v>1</v>
      </c>
    </row>
    <row r="2368" spans="1:17" x14ac:dyDescent="0.3">
      <c r="A2368">
        <v>2895</v>
      </c>
      <c r="B2368">
        <v>48</v>
      </c>
      <c r="C2368">
        <v>0</v>
      </c>
      <c r="D2368" t="s">
        <v>21</v>
      </c>
      <c r="E2368">
        <v>1</v>
      </c>
      <c r="F2368">
        <v>0</v>
      </c>
      <c r="G2368">
        <v>1</v>
      </c>
      <c r="H2368" t="s">
        <v>20</v>
      </c>
      <c r="I2368">
        <v>11</v>
      </c>
      <c r="J2368">
        <v>73</v>
      </c>
      <c r="K2368">
        <v>0</v>
      </c>
      <c r="L2368">
        <v>0</v>
      </c>
      <c r="M2368">
        <v>0</v>
      </c>
      <c r="N2368">
        <v>0</v>
      </c>
      <c r="O2368" t="str">
        <f>VLOOKUP(J2368,[1]empresas!$A:$B,2,0)</f>
        <v>servicios</v>
      </c>
      <c r="P2368">
        <f>VLOOKUP(J2368,[1]empresas!$A:$C,3,0)</f>
        <v>1</v>
      </c>
      <c r="Q2368">
        <f>VLOOKUP(J2368,[1]empresas!$A:$D,4,0)</f>
        <v>1</v>
      </c>
    </row>
    <row r="2369" spans="1:17" x14ac:dyDescent="0.3">
      <c r="A2369">
        <v>2896</v>
      </c>
      <c r="B2369">
        <v>39</v>
      </c>
      <c r="C2369">
        <v>1</v>
      </c>
      <c r="D2369" t="s">
        <v>19</v>
      </c>
      <c r="E2369">
        <v>1</v>
      </c>
      <c r="F2369">
        <v>0</v>
      </c>
      <c r="G2369">
        <v>1</v>
      </c>
      <c r="H2369" t="s">
        <v>20</v>
      </c>
      <c r="I2369">
        <v>15</v>
      </c>
      <c r="J2369">
        <v>72</v>
      </c>
      <c r="K2369">
        <v>1</v>
      </c>
      <c r="L2369">
        <f>VLOOKUP(A2369,[2]accidentes!$B:$C,2,0)</f>
        <v>1033</v>
      </c>
      <c r="M2369" t="str">
        <f>VLOOKUP(A2369,[2]accidentes!$B:$D,3,0)</f>
        <v>pie</v>
      </c>
      <c r="N2369" t="str">
        <f>VLOOKUP(A2369,[2]accidentes!$B:$E,4,0)</f>
        <v>fractura</v>
      </c>
      <c r="O2369" t="str">
        <f>VLOOKUP(J2369,[1]empresas!$A:$B,2,0)</f>
        <v>construccion</v>
      </c>
      <c r="P2369">
        <f>VLOOKUP(J2369,[1]empresas!$A:$C,3,0)</f>
        <v>1</v>
      </c>
      <c r="Q2369">
        <f>VLOOKUP(J2369,[1]empresas!$A:$D,4,0)</f>
        <v>1</v>
      </c>
    </row>
    <row r="2370" spans="1:17" x14ac:dyDescent="0.3">
      <c r="A2370">
        <v>2897</v>
      </c>
      <c r="B2370">
        <v>47</v>
      </c>
      <c r="C2370">
        <v>1</v>
      </c>
      <c r="D2370" t="s">
        <v>19</v>
      </c>
      <c r="E2370">
        <v>1</v>
      </c>
      <c r="F2370">
        <v>0</v>
      </c>
      <c r="G2370">
        <v>0</v>
      </c>
      <c r="H2370" t="s">
        <v>20</v>
      </c>
      <c r="I2370">
        <v>10</v>
      </c>
      <c r="J2370">
        <v>100</v>
      </c>
      <c r="K2370">
        <v>0</v>
      </c>
      <c r="L2370">
        <v>0</v>
      </c>
      <c r="M2370">
        <v>0</v>
      </c>
      <c r="N2370">
        <v>0</v>
      </c>
      <c r="O2370" t="str">
        <f>VLOOKUP(J2370,[1]empresas!$A:$B,2,0)</f>
        <v>construccion</v>
      </c>
      <c r="P2370">
        <f>VLOOKUP(J2370,[1]empresas!$A:$C,3,0)</f>
        <v>1</v>
      </c>
      <c r="Q2370">
        <f>VLOOKUP(J2370,[1]empresas!$A:$D,4,0)</f>
        <v>1</v>
      </c>
    </row>
    <row r="2371" spans="1:17" x14ac:dyDescent="0.3">
      <c r="A2371">
        <v>2899</v>
      </c>
      <c r="B2371">
        <v>42</v>
      </c>
      <c r="C2371">
        <v>1</v>
      </c>
      <c r="D2371" t="s">
        <v>19</v>
      </c>
      <c r="E2371">
        <v>2</v>
      </c>
      <c r="F2371">
        <v>0</v>
      </c>
      <c r="G2371">
        <v>0</v>
      </c>
      <c r="H2371" t="s">
        <v>23</v>
      </c>
      <c r="I2371">
        <v>8</v>
      </c>
      <c r="J2371">
        <v>63</v>
      </c>
      <c r="K2371">
        <v>0</v>
      </c>
      <c r="L2371">
        <v>0</v>
      </c>
      <c r="M2371">
        <v>0</v>
      </c>
      <c r="N2371">
        <v>0</v>
      </c>
      <c r="O2371" t="str">
        <f>VLOOKUP(J2371,[1]empresas!$A:$B,2,0)</f>
        <v>alimentos</v>
      </c>
      <c r="P2371">
        <f>VLOOKUP(J2371,[1]empresas!$A:$C,3,0)</f>
        <v>1</v>
      </c>
      <c r="Q2371">
        <f>VLOOKUP(J2371,[1]empresas!$A:$D,4,0)</f>
        <v>1</v>
      </c>
    </row>
    <row r="2372" spans="1:17" x14ac:dyDescent="0.3">
      <c r="A2372">
        <v>2900</v>
      </c>
      <c r="B2372">
        <v>43</v>
      </c>
      <c r="C2372">
        <v>0</v>
      </c>
      <c r="D2372" t="s">
        <v>19</v>
      </c>
      <c r="E2372">
        <v>1</v>
      </c>
      <c r="F2372">
        <v>0</v>
      </c>
      <c r="G2372">
        <v>0</v>
      </c>
      <c r="H2372" t="s">
        <v>20</v>
      </c>
      <c r="I2372">
        <v>13</v>
      </c>
      <c r="J2372">
        <v>5</v>
      </c>
      <c r="K2372">
        <v>0</v>
      </c>
      <c r="L2372">
        <v>0</v>
      </c>
      <c r="M2372">
        <v>0</v>
      </c>
      <c r="N2372">
        <v>0</v>
      </c>
      <c r="O2372" t="str">
        <f>VLOOKUP(J2372,[1]empresas!$A:$B,2,0)</f>
        <v>alimentos</v>
      </c>
      <c r="P2372">
        <f>VLOOKUP(J2372,[1]empresas!$A:$C,3,0)</f>
        <v>1</v>
      </c>
      <c r="Q2372">
        <f>VLOOKUP(J2372,[1]empresas!$A:$D,4,0)</f>
        <v>1</v>
      </c>
    </row>
    <row r="2373" spans="1:17" x14ac:dyDescent="0.3">
      <c r="A2373">
        <v>2901</v>
      </c>
      <c r="B2373">
        <v>52</v>
      </c>
      <c r="C2373">
        <v>1</v>
      </c>
      <c r="D2373" t="s">
        <v>19</v>
      </c>
      <c r="E2373">
        <v>1</v>
      </c>
      <c r="F2373">
        <v>0</v>
      </c>
      <c r="G2373">
        <v>1</v>
      </c>
      <c r="H2373" t="s">
        <v>20</v>
      </c>
      <c r="I2373">
        <v>18</v>
      </c>
      <c r="J2373">
        <v>44</v>
      </c>
      <c r="K2373">
        <v>0</v>
      </c>
      <c r="L2373">
        <v>0</v>
      </c>
      <c r="M2373">
        <v>0</v>
      </c>
      <c r="N2373">
        <v>0</v>
      </c>
      <c r="O2373" t="str">
        <f>VLOOKUP(J2373,[1]empresas!$A:$B,2,0)</f>
        <v>construccion</v>
      </c>
      <c r="P2373">
        <f>VLOOKUP(J2373,[1]empresas!$A:$C,3,0)</f>
        <v>1</v>
      </c>
      <c r="Q2373">
        <f>VLOOKUP(J2373,[1]empresas!$A:$D,4,0)</f>
        <v>1</v>
      </c>
    </row>
    <row r="2374" spans="1:17" x14ac:dyDescent="0.3">
      <c r="A2374">
        <v>2902</v>
      </c>
      <c r="B2374">
        <v>39</v>
      </c>
      <c r="C2374">
        <v>0</v>
      </c>
      <c r="D2374" t="s">
        <v>21</v>
      </c>
      <c r="E2374">
        <v>0</v>
      </c>
      <c r="F2374">
        <v>1</v>
      </c>
      <c r="G2374">
        <v>1</v>
      </c>
      <c r="H2374" t="s">
        <v>20</v>
      </c>
      <c r="I2374">
        <v>17</v>
      </c>
      <c r="J2374">
        <v>65</v>
      </c>
      <c r="K2374">
        <v>0</v>
      </c>
      <c r="L2374">
        <v>0</v>
      </c>
      <c r="M2374">
        <v>0</v>
      </c>
      <c r="N2374">
        <v>0</v>
      </c>
      <c r="O2374" t="str">
        <f>VLOOKUP(J2374,[1]empresas!$A:$B,2,0)</f>
        <v>agricultura</v>
      </c>
      <c r="P2374">
        <f>VLOOKUP(J2374,[1]empresas!$A:$C,3,0)</f>
        <v>1</v>
      </c>
      <c r="Q2374">
        <f>VLOOKUP(J2374,[1]empresas!$A:$D,4,0)</f>
        <v>1</v>
      </c>
    </row>
    <row r="2375" spans="1:17" x14ac:dyDescent="0.3">
      <c r="A2375">
        <v>2903</v>
      </c>
      <c r="B2375">
        <v>41</v>
      </c>
      <c r="C2375">
        <v>0</v>
      </c>
      <c r="D2375" t="s">
        <v>19</v>
      </c>
      <c r="E2375">
        <v>3</v>
      </c>
      <c r="F2375">
        <v>0</v>
      </c>
      <c r="G2375">
        <v>1</v>
      </c>
      <c r="H2375" t="s">
        <v>20</v>
      </c>
      <c r="I2375">
        <v>7</v>
      </c>
      <c r="J2375">
        <v>148</v>
      </c>
      <c r="K2375">
        <v>0</v>
      </c>
      <c r="L2375">
        <v>0</v>
      </c>
      <c r="M2375">
        <v>0</v>
      </c>
      <c r="N2375">
        <v>0</v>
      </c>
      <c r="O2375" t="str">
        <f>VLOOKUP(J2375,[1]empresas!$A:$B,2,0)</f>
        <v>funcion publica</v>
      </c>
      <c r="P2375">
        <f>VLOOKUP(J2375,[1]empresas!$A:$C,3,0)</f>
        <v>1</v>
      </c>
      <c r="Q2375">
        <f>VLOOKUP(J2375,[1]empresas!$A:$D,4,0)</f>
        <v>1</v>
      </c>
    </row>
    <row r="2376" spans="1:17" x14ac:dyDescent="0.3">
      <c r="A2376">
        <v>2905</v>
      </c>
      <c r="B2376">
        <v>48</v>
      </c>
      <c r="C2376">
        <v>0</v>
      </c>
      <c r="D2376" t="s">
        <v>19</v>
      </c>
      <c r="E2376">
        <v>1</v>
      </c>
      <c r="F2376">
        <v>0</v>
      </c>
      <c r="G2376">
        <v>0</v>
      </c>
      <c r="H2376" t="s">
        <v>20</v>
      </c>
      <c r="I2376">
        <v>8</v>
      </c>
      <c r="J2376">
        <v>81</v>
      </c>
      <c r="K2376">
        <v>0</v>
      </c>
      <c r="L2376">
        <v>0</v>
      </c>
      <c r="M2376">
        <v>0</v>
      </c>
      <c r="N2376">
        <v>0</v>
      </c>
      <c r="O2376" t="str">
        <f>VLOOKUP(J2376,[1]empresas!$A:$B,2,0)</f>
        <v>construccion</v>
      </c>
      <c r="P2376">
        <f>VLOOKUP(J2376,[1]empresas!$A:$C,3,0)</f>
        <v>0</v>
      </c>
      <c r="Q2376">
        <f>VLOOKUP(J2376,[1]empresas!$A:$D,4,0)</f>
        <v>1</v>
      </c>
    </row>
    <row r="2377" spans="1:17" x14ac:dyDescent="0.3">
      <c r="A2377">
        <v>2907</v>
      </c>
      <c r="B2377">
        <v>43</v>
      </c>
      <c r="C2377">
        <v>0</v>
      </c>
      <c r="D2377" t="s">
        <v>19</v>
      </c>
      <c r="E2377">
        <v>3</v>
      </c>
      <c r="F2377">
        <v>0</v>
      </c>
      <c r="G2377">
        <v>1</v>
      </c>
      <c r="H2377" t="s">
        <v>20</v>
      </c>
      <c r="I2377">
        <v>14</v>
      </c>
      <c r="J2377">
        <v>112</v>
      </c>
      <c r="K2377">
        <v>1</v>
      </c>
      <c r="L2377">
        <f>VLOOKUP(A2377,[2]accidentes!$B:$C,2,0)</f>
        <v>1037</v>
      </c>
      <c r="M2377" t="str">
        <f>VLOOKUP(A2377,[2]accidentes!$B:$D,3,0)</f>
        <v>cabeza</v>
      </c>
      <c r="N2377" t="str">
        <f>VLOOKUP(A2377,[2]accidentes!$B:$E,4,0)</f>
        <v>fractura</v>
      </c>
      <c r="O2377" t="str">
        <f>VLOOKUP(J2377,[1]empresas!$A:$B,2,0)</f>
        <v>salud</v>
      </c>
      <c r="P2377">
        <f>VLOOKUP(J2377,[1]empresas!$A:$C,3,0)</f>
        <v>0</v>
      </c>
      <c r="Q2377">
        <f>VLOOKUP(J2377,[1]empresas!$A:$D,4,0)</f>
        <v>1</v>
      </c>
    </row>
    <row r="2378" spans="1:17" x14ac:dyDescent="0.3">
      <c r="A2378">
        <v>2908</v>
      </c>
      <c r="B2378">
        <v>46</v>
      </c>
      <c r="C2378">
        <v>0</v>
      </c>
      <c r="D2378" t="s">
        <v>19</v>
      </c>
      <c r="E2378">
        <v>0</v>
      </c>
      <c r="F2378">
        <v>0</v>
      </c>
      <c r="G2378">
        <v>1</v>
      </c>
      <c r="H2378" t="s">
        <v>20</v>
      </c>
      <c r="I2378">
        <v>8</v>
      </c>
      <c r="J2378">
        <v>134</v>
      </c>
      <c r="K2378">
        <v>0</v>
      </c>
      <c r="L2378">
        <v>0</v>
      </c>
      <c r="M2378">
        <v>0</v>
      </c>
      <c r="N2378">
        <v>0</v>
      </c>
      <c r="O2378" t="str">
        <f>VLOOKUP(J2378,[1]empresas!$A:$B,2,0)</f>
        <v>agricultura</v>
      </c>
      <c r="P2378">
        <f>VLOOKUP(J2378,[1]empresas!$A:$C,3,0)</f>
        <v>1</v>
      </c>
      <c r="Q2378">
        <f>VLOOKUP(J2378,[1]empresas!$A:$D,4,0)</f>
        <v>1</v>
      </c>
    </row>
    <row r="2379" spans="1:17" x14ac:dyDescent="0.3">
      <c r="A2379">
        <v>2909</v>
      </c>
      <c r="B2379">
        <v>61</v>
      </c>
      <c r="C2379">
        <v>1</v>
      </c>
      <c r="D2379" t="s">
        <v>19</v>
      </c>
      <c r="E2379">
        <v>0</v>
      </c>
      <c r="F2379">
        <v>0</v>
      </c>
      <c r="G2379">
        <v>1</v>
      </c>
      <c r="H2379" t="s">
        <v>20</v>
      </c>
      <c r="I2379">
        <v>12</v>
      </c>
      <c r="J2379">
        <v>56</v>
      </c>
      <c r="K2379">
        <v>1</v>
      </c>
      <c r="L2379">
        <f>VLOOKUP(A2379,[2]accidentes!$B:$C,2,0)</f>
        <v>1038</v>
      </c>
      <c r="M2379" t="str">
        <f>VLOOKUP(A2379,[2]accidentes!$B:$D,3,0)</f>
        <v>cabeza</v>
      </c>
      <c r="N2379" t="str">
        <f>VLOOKUP(A2379,[2]accidentes!$B:$E,4,0)</f>
        <v>herida</v>
      </c>
      <c r="O2379" t="str">
        <f>VLOOKUP(J2379,[1]empresas!$A:$B,2,0)</f>
        <v>educacion</v>
      </c>
      <c r="P2379">
        <f>VLOOKUP(J2379,[1]empresas!$A:$C,3,0)</f>
        <v>1</v>
      </c>
      <c r="Q2379">
        <f>VLOOKUP(J2379,[1]empresas!$A:$D,4,0)</f>
        <v>1</v>
      </c>
    </row>
    <row r="2380" spans="1:17" x14ac:dyDescent="0.3">
      <c r="A2380">
        <v>2910</v>
      </c>
      <c r="B2380">
        <v>54</v>
      </c>
      <c r="C2380">
        <v>0</v>
      </c>
      <c r="D2380" t="s">
        <v>19</v>
      </c>
      <c r="E2380">
        <v>1</v>
      </c>
      <c r="F2380">
        <v>0</v>
      </c>
      <c r="G2380">
        <v>0</v>
      </c>
      <c r="H2380" t="s">
        <v>20</v>
      </c>
      <c r="I2380">
        <v>9</v>
      </c>
      <c r="J2380">
        <v>8</v>
      </c>
      <c r="K2380">
        <v>0</v>
      </c>
      <c r="L2380">
        <v>0</v>
      </c>
      <c r="M2380">
        <v>0</v>
      </c>
      <c r="N2380">
        <v>0</v>
      </c>
      <c r="O2380" t="str">
        <f>VLOOKUP(J2380,[1]empresas!$A:$B,2,0)</f>
        <v>alimentos</v>
      </c>
      <c r="P2380">
        <f>VLOOKUP(J2380,[1]empresas!$A:$C,3,0)</f>
        <v>1</v>
      </c>
      <c r="Q2380">
        <f>VLOOKUP(J2380,[1]empresas!$A:$D,4,0)</f>
        <v>1</v>
      </c>
    </row>
    <row r="2381" spans="1:17" x14ac:dyDescent="0.3">
      <c r="A2381">
        <v>2911</v>
      </c>
      <c r="B2381">
        <v>55</v>
      </c>
      <c r="C2381">
        <v>1</v>
      </c>
      <c r="D2381" t="s">
        <v>21</v>
      </c>
      <c r="E2381">
        <v>0</v>
      </c>
      <c r="F2381">
        <v>0</v>
      </c>
      <c r="G2381">
        <v>1</v>
      </c>
      <c r="H2381" t="s">
        <v>18</v>
      </c>
      <c r="I2381">
        <v>6</v>
      </c>
      <c r="J2381">
        <v>41</v>
      </c>
      <c r="K2381">
        <v>0</v>
      </c>
      <c r="L2381">
        <v>0</v>
      </c>
      <c r="M2381">
        <v>0</v>
      </c>
      <c r="N2381">
        <v>0</v>
      </c>
      <c r="O2381" t="str">
        <f>VLOOKUP(J2381,[1]empresas!$A:$B,2,0)</f>
        <v>comercio</v>
      </c>
      <c r="P2381">
        <f>VLOOKUP(J2381,[1]empresas!$A:$C,3,0)</f>
        <v>1</v>
      </c>
      <c r="Q2381">
        <f>VLOOKUP(J2381,[1]empresas!$A:$D,4,0)</f>
        <v>1</v>
      </c>
    </row>
    <row r="2382" spans="1:17" x14ac:dyDescent="0.3">
      <c r="A2382">
        <v>2913</v>
      </c>
      <c r="B2382">
        <v>64</v>
      </c>
      <c r="C2382">
        <v>0</v>
      </c>
      <c r="D2382" t="s">
        <v>19</v>
      </c>
      <c r="E2382">
        <v>1</v>
      </c>
      <c r="F2382">
        <v>1</v>
      </c>
      <c r="G2382">
        <v>0</v>
      </c>
      <c r="H2382" t="s">
        <v>20</v>
      </c>
      <c r="I2382">
        <v>8</v>
      </c>
      <c r="J2382">
        <v>26</v>
      </c>
      <c r="K2382">
        <v>0</v>
      </c>
      <c r="L2382">
        <v>0</v>
      </c>
      <c r="M2382">
        <v>0</v>
      </c>
      <c r="N2382">
        <v>0</v>
      </c>
      <c r="O2382" t="str">
        <f>VLOOKUP(J2382,[1]empresas!$A:$B,2,0)</f>
        <v>educacion</v>
      </c>
      <c r="P2382">
        <f>VLOOKUP(J2382,[1]empresas!$A:$C,3,0)</f>
        <v>1</v>
      </c>
      <c r="Q2382">
        <f>VLOOKUP(J2382,[1]empresas!$A:$D,4,0)</f>
        <v>1</v>
      </c>
    </row>
    <row r="2383" spans="1:17" x14ac:dyDescent="0.3">
      <c r="A2383">
        <v>2914</v>
      </c>
      <c r="B2383">
        <v>33</v>
      </c>
      <c r="C2383">
        <v>0</v>
      </c>
      <c r="D2383" t="s">
        <v>19</v>
      </c>
      <c r="E2383">
        <v>1</v>
      </c>
      <c r="F2383">
        <v>0</v>
      </c>
      <c r="G2383">
        <v>0</v>
      </c>
      <c r="H2383" t="s">
        <v>18</v>
      </c>
      <c r="I2383">
        <v>10</v>
      </c>
      <c r="J2383">
        <v>119</v>
      </c>
      <c r="K2383">
        <v>0</v>
      </c>
      <c r="L2383">
        <v>0</v>
      </c>
      <c r="M2383">
        <v>0</v>
      </c>
      <c r="N2383">
        <v>0</v>
      </c>
      <c r="O2383" t="str">
        <f>VLOOKUP(J2383,[1]empresas!$A:$B,2,0)</f>
        <v>agricultura</v>
      </c>
      <c r="P2383">
        <f>VLOOKUP(J2383,[1]empresas!$A:$C,3,0)</f>
        <v>1</v>
      </c>
      <c r="Q2383">
        <f>VLOOKUP(J2383,[1]empresas!$A:$D,4,0)</f>
        <v>1</v>
      </c>
    </row>
    <row r="2384" spans="1:17" x14ac:dyDescent="0.3">
      <c r="A2384">
        <v>2915</v>
      </c>
      <c r="B2384">
        <v>80</v>
      </c>
      <c r="C2384">
        <v>1</v>
      </c>
      <c r="D2384" t="s">
        <v>19</v>
      </c>
      <c r="E2384">
        <v>1</v>
      </c>
      <c r="F2384">
        <v>0</v>
      </c>
      <c r="G2384">
        <v>0</v>
      </c>
      <c r="H2384" t="s">
        <v>20</v>
      </c>
      <c r="I2384">
        <v>6</v>
      </c>
      <c r="J2384">
        <v>32</v>
      </c>
      <c r="K2384">
        <v>0</v>
      </c>
      <c r="L2384">
        <v>0</v>
      </c>
      <c r="M2384">
        <v>0</v>
      </c>
      <c r="N2384">
        <v>0</v>
      </c>
      <c r="O2384" t="str">
        <f>VLOOKUP(J2384,[1]empresas!$A:$B,2,0)</f>
        <v>comercio</v>
      </c>
      <c r="P2384">
        <f>VLOOKUP(J2384,[1]empresas!$A:$C,3,0)</f>
        <v>1</v>
      </c>
      <c r="Q2384">
        <f>VLOOKUP(J2384,[1]empresas!$A:$D,4,0)</f>
        <v>1</v>
      </c>
    </row>
    <row r="2385" spans="1:17" x14ac:dyDescent="0.3">
      <c r="A2385">
        <v>2916</v>
      </c>
      <c r="B2385">
        <v>30</v>
      </c>
      <c r="C2385">
        <v>0</v>
      </c>
      <c r="D2385" t="s">
        <v>21</v>
      </c>
      <c r="E2385">
        <v>2</v>
      </c>
      <c r="F2385">
        <v>0</v>
      </c>
      <c r="G2385">
        <v>0</v>
      </c>
      <c r="H2385" t="s">
        <v>20</v>
      </c>
      <c r="I2385">
        <v>1</v>
      </c>
      <c r="J2385">
        <v>55</v>
      </c>
      <c r="K2385">
        <v>0</v>
      </c>
      <c r="L2385">
        <v>0</v>
      </c>
      <c r="M2385">
        <v>0</v>
      </c>
      <c r="N2385">
        <v>0</v>
      </c>
      <c r="O2385" t="str">
        <f>VLOOKUP(J2385,[1]empresas!$A:$B,2,0)</f>
        <v>construccion</v>
      </c>
      <c r="P2385">
        <f>VLOOKUP(J2385,[1]empresas!$A:$C,3,0)</f>
        <v>1</v>
      </c>
      <c r="Q2385">
        <f>VLOOKUP(J2385,[1]empresas!$A:$D,4,0)</f>
        <v>1</v>
      </c>
    </row>
    <row r="2386" spans="1:17" x14ac:dyDescent="0.3">
      <c r="A2386">
        <v>2918</v>
      </c>
      <c r="B2386">
        <v>51</v>
      </c>
      <c r="C2386">
        <v>0</v>
      </c>
      <c r="D2386" t="s">
        <v>19</v>
      </c>
      <c r="E2386">
        <v>0</v>
      </c>
      <c r="F2386">
        <v>0</v>
      </c>
      <c r="G2386">
        <v>1</v>
      </c>
      <c r="H2386" t="s">
        <v>23</v>
      </c>
      <c r="I2386">
        <v>10</v>
      </c>
      <c r="J2386">
        <v>140</v>
      </c>
      <c r="K2386">
        <v>1</v>
      </c>
      <c r="L2386">
        <f>VLOOKUP(A2386,[2]accidentes!$B:$C,2,0)</f>
        <v>1040</v>
      </c>
      <c r="M2386" t="str">
        <f>VLOOKUP(A2386,[2]accidentes!$B:$D,3,0)</f>
        <v>pie</v>
      </c>
      <c r="N2386" t="str">
        <f>VLOOKUP(A2386,[2]accidentes!$B:$E,4,0)</f>
        <v>lesiones multiples</v>
      </c>
      <c r="O2386" t="str">
        <f>VLOOKUP(J2386,[1]empresas!$A:$B,2,0)</f>
        <v>construccion</v>
      </c>
      <c r="P2386">
        <f>VLOOKUP(J2386,[1]empresas!$A:$C,3,0)</f>
        <v>1</v>
      </c>
      <c r="Q2386">
        <f>VLOOKUP(J2386,[1]empresas!$A:$D,4,0)</f>
        <v>0</v>
      </c>
    </row>
    <row r="2387" spans="1:17" x14ac:dyDescent="0.3">
      <c r="A2387">
        <v>2919</v>
      </c>
      <c r="B2387">
        <v>40</v>
      </c>
      <c r="C2387">
        <v>0</v>
      </c>
      <c r="D2387" t="s">
        <v>19</v>
      </c>
      <c r="E2387">
        <v>2</v>
      </c>
      <c r="F2387">
        <v>0</v>
      </c>
      <c r="G2387">
        <v>0</v>
      </c>
      <c r="H2387" t="s">
        <v>23</v>
      </c>
      <c r="I2387">
        <v>16</v>
      </c>
      <c r="J2387">
        <v>94</v>
      </c>
      <c r="K2387">
        <v>1</v>
      </c>
      <c r="L2387">
        <f>VLOOKUP(A2387,[2]accidentes!$B:$C,2,0)</f>
        <v>1041</v>
      </c>
      <c r="M2387" t="str">
        <f>VLOOKUP(A2387,[2]accidentes!$B:$D,3,0)</f>
        <v>cabeza</v>
      </c>
      <c r="N2387" t="str">
        <f>VLOOKUP(A2387,[2]accidentes!$B:$E,4,0)</f>
        <v>trauma superficial</v>
      </c>
      <c r="O2387" t="str">
        <f>VLOOKUP(J2387,[1]empresas!$A:$B,2,0)</f>
        <v>comercio</v>
      </c>
      <c r="P2387">
        <f>VLOOKUP(J2387,[1]empresas!$A:$C,3,0)</f>
        <v>1</v>
      </c>
      <c r="Q2387">
        <f>VLOOKUP(J2387,[1]empresas!$A:$D,4,0)</f>
        <v>1</v>
      </c>
    </row>
    <row r="2388" spans="1:17" x14ac:dyDescent="0.3">
      <c r="A2388">
        <v>2920</v>
      </c>
      <c r="B2388">
        <v>59</v>
      </c>
      <c r="C2388">
        <v>0</v>
      </c>
      <c r="D2388" t="s">
        <v>19</v>
      </c>
      <c r="E2388">
        <v>2</v>
      </c>
      <c r="F2388">
        <v>0</v>
      </c>
      <c r="G2388">
        <v>1</v>
      </c>
      <c r="H2388" t="s">
        <v>18</v>
      </c>
      <c r="I2388">
        <v>10</v>
      </c>
      <c r="J2388">
        <v>119</v>
      </c>
      <c r="K2388">
        <v>0</v>
      </c>
      <c r="L2388">
        <v>0</v>
      </c>
      <c r="M2388">
        <v>0</v>
      </c>
      <c r="N2388">
        <v>0</v>
      </c>
      <c r="O2388" t="str">
        <f>VLOOKUP(J2388,[1]empresas!$A:$B,2,0)</f>
        <v>agricultura</v>
      </c>
      <c r="P2388">
        <f>VLOOKUP(J2388,[1]empresas!$A:$C,3,0)</f>
        <v>1</v>
      </c>
      <c r="Q2388">
        <f>VLOOKUP(J2388,[1]empresas!$A:$D,4,0)</f>
        <v>1</v>
      </c>
    </row>
    <row r="2389" spans="1:17" x14ac:dyDescent="0.3">
      <c r="A2389">
        <v>2921</v>
      </c>
      <c r="B2389">
        <v>33</v>
      </c>
      <c r="C2389">
        <v>1</v>
      </c>
      <c r="D2389" t="s">
        <v>21</v>
      </c>
      <c r="E2389">
        <v>2</v>
      </c>
      <c r="F2389">
        <v>1</v>
      </c>
      <c r="G2389">
        <v>0</v>
      </c>
      <c r="H2389" t="s">
        <v>23</v>
      </c>
      <c r="I2389">
        <v>11</v>
      </c>
      <c r="J2389">
        <v>139</v>
      </c>
      <c r="K2389">
        <v>0</v>
      </c>
      <c r="L2389">
        <v>0</v>
      </c>
      <c r="M2389">
        <v>0</v>
      </c>
      <c r="N2389">
        <v>0</v>
      </c>
      <c r="O2389" t="str">
        <f>VLOOKUP(J2389,[1]empresas!$A:$B,2,0)</f>
        <v>funcion publica</v>
      </c>
      <c r="P2389">
        <f>VLOOKUP(J2389,[1]empresas!$A:$C,3,0)</f>
        <v>1</v>
      </c>
      <c r="Q2389">
        <f>VLOOKUP(J2389,[1]empresas!$A:$D,4,0)</f>
        <v>0</v>
      </c>
    </row>
    <row r="2390" spans="1:17" x14ac:dyDescent="0.3">
      <c r="A2390">
        <v>2923</v>
      </c>
      <c r="B2390">
        <v>51</v>
      </c>
      <c r="C2390">
        <v>0</v>
      </c>
      <c r="D2390" t="s">
        <v>19</v>
      </c>
      <c r="E2390">
        <v>4</v>
      </c>
      <c r="F2390">
        <v>0</v>
      </c>
      <c r="G2390">
        <v>0</v>
      </c>
      <c r="H2390" t="s">
        <v>20</v>
      </c>
      <c r="I2390">
        <v>4</v>
      </c>
      <c r="J2390">
        <v>80</v>
      </c>
      <c r="K2390">
        <v>0</v>
      </c>
      <c r="L2390">
        <v>0</v>
      </c>
      <c r="M2390">
        <v>0</v>
      </c>
      <c r="N2390">
        <v>0</v>
      </c>
      <c r="O2390" t="str">
        <f>VLOOKUP(J2390,[1]empresas!$A:$B,2,0)</f>
        <v>alimentos</v>
      </c>
      <c r="P2390">
        <f>VLOOKUP(J2390,[1]empresas!$A:$C,3,0)</f>
        <v>1</v>
      </c>
      <c r="Q2390">
        <f>VLOOKUP(J2390,[1]empresas!$A:$D,4,0)</f>
        <v>1</v>
      </c>
    </row>
    <row r="2391" spans="1:17" x14ac:dyDescent="0.3">
      <c r="A2391">
        <v>2924</v>
      </c>
      <c r="B2391">
        <v>36</v>
      </c>
      <c r="C2391">
        <v>1</v>
      </c>
      <c r="D2391" t="s">
        <v>21</v>
      </c>
      <c r="E2391">
        <v>1</v>
      </c>
      <c r="F2391">
        <v>0</v>
      </c>
      <c r="G2391">
        <v>0</v>
      </c>
      <c r="H2391" t="s">
        <v>18</v>
      </c>
      <c r="I2391">
        <v>13</v>
      </c>
      <c r="J2391">
        <v>128</v>
      </c>
      <c r="K2391">
        <v>1</v>
      </c>
      <c r="L2391">
        <f>VLOOKUP(A2391,[2]accidentes!$B:$C,2,0)</f>
        <v>1043</v>
      </c>
      <c r="M2391" t="str">
        <f>VLOOKUP(A2391,[2]accidentes!$B:$D,3,0)</f>
        <v>ojo</v>
      </c>
      <c r="N2391" t="str">
        <f>VLOOKUP(A2391,[2]accidentes!$B:$E,4,0)</f>
        <v>fractura</v>
      </c>
      <c r="O2391" t="str">
        <f>VLOOKUP(J2391,[1]empresas!$A:$B,2,0)</f>
        <v>salud</v>
      </c>
      <c r="P2391">
        <f>VLOOKUP(J2391,[1]empresas!$A:$C,3,0)</f>
        <v>1</v>
      </c>
      <c r="Q2391">
        <f>VLOOKUP(J2391,[1]empresas!$A:$D,4,0)</f>
        <v>0</v>
      </c>
    </row>
    <row r="2392" spans="1:17" x14ac:dyDescent="0.3">
      <c r="A2392">
        <v>2925</v>
      </c>
      <c r="B2392">
        <v>56</v>
      </c>
      <c r="C2392">
        <v>0</v>
      </c>
      <c r="D2392" t="s">
        <v>21</v>
      </c>
      <c r="E2392">
        <v>4</v>
      </c>
      <c r="F2392">
        <v>1</v>
      </c>
      <c r="G2392">
        <v>1</v>
      </c>
      <c r="H2392" t="s">
        <v>20</v>
      </c>
      <c r="I2392">
        <v>12</v>
      </c>
      <c r="J2392">
        <v>24</v>
      </c>
      <c r="K2392">
        <v>0</v>
      </c>
      <c r="L2392">
        <v>0</v>
      </c>
      <c r="M2392">
        <v>0</v>
      </c>
      <c r="N2392">
        <v>0</v>
      </c>
      <c r="O2392" t="str">
        <f>VLOOKUP(J2392,[1]empresas!$A:$B,2,0)</f>
        <v>construccion</v>
      </c>
      <c r="P2392">
        <f>VLOOKUP(J2392,[1]empresas!$A:$C,3,0)</f>
        <v>1</v>
      </c>
      <c r="Q2392">
        <f>VLOOKUP(J2392,[1]empresas!$A:$D,4,0)</f>
        <v>1</v>
      </c>
    </row>
    <row r="2393" spans="1:17" x14ac:dyDescent="0.3">
      <c r="A2393">
        <v>2926</v>
      </c>
      <c r="B2393">
        <v>50</v>
      </c>
      <c r="C2393">
        <v>1</v>
      </c>
      <c r="D2393" t="s">
        <v>17</v>
      </c>
      <c r="E2393">
        <v>2</v>
      </c>
      <c r="F2393">
        <v>0</v>
      </c>
      <c r="G2393">
        <v>0</v>
      </c>
      <c r="H2393" t="s">
        <v>23</v>
      </c>
      <c r="I2393">
        <v>13</v>
      </c>
      <c r="J2393">
        <v>59</v>
      </c>
      <c r="K2393">
        <v>0</v>
      </c>
      <c r="L2393">
        <v>0</v>
      </c>
      <c r="M2393">
        <v>0</v>
      </c>
      <c r="N2393">
        <v>0</v>
      </c>
      <c r="O2393" t="str">
        <f>VLOOKUP(J2393,[1]empresas!$A:$B,2,0)</f>
        <v>servicios</v>
      </c>
      <c r="P2393">
        <f>VLOOKUP(J2393,[1]empresas!$A:$C,3,0)</f>
        <v>1</v>
      </c>
      <c r="Q2393">
        <f>VLOOKUP(J2393,[1]empresas!$A:$D,4,0)</f>
        <v>1</v>
      </c>
    </row>
    <row r="2394" spans="1:17" x14ac:dyDescent="0.3">
      <c r="A2394">
        <v>2927</v>
      </c>
      <c r="B2394">
        <v>37</v>
      </c>
      <c r="C2394">
        <v>0</v>
      </c>
      <c r="D2394" t="s">
        <v>19</v>
      </c>
      <c r="E2394">
        <v>3</v>
      </c>
      <c r="F2394">
        <v>0</v>
      </c>
      <c r="G2394">
        <v>1</v>
      </c>
      <c r="H2394" t="s">
        <v>20</v>
      </c>
      <c r="I2394">
        <v>11</v>
      </c>
      <c r="J2394">
        <v>117</v>
      </c>
      <c r="K2394">
        <v>1</v>
      </c>
      <c r="L2394">
        <f>VLOOKUP(A2394,[2]accidentes!$B:$C,2,0)</f>
        <v>1044</v>
      </c>
      <c r="M2394" t="str">
        <f>VLOOKUP(A2394,[2]accidentes!$B:$D,3,0)</f>
        <v>pie</v>
      </c>
      <c r="N2394" t="str">
        <f>VLOOKUP(A2394,[2]accidentes!$B:$E,4,0)</f>
        <v>trauma superficial</v>
      </c>
      <c r="O2394" t="str">
        <f>VLOOKUP(J2394,[1]empresas!$A:$B,2,0)</f>
        <v>comercio</v>
      </c>
      <c r="P2394">
        <f>VLOOKUP(J2394,[1]empresas!$A:$C,3,0)</f>
        <v>1</v>
      </c>
      <c r="Q2394">
        <f>VLOOKUP(J2394,[1]empresas!$A:$D,4,0)</f>
        <v>0</v>
      </c>
    </row>
    <row r="2395" spans="1:17" x14ac:dyDescent="0.3">
      <c r="A2395">
        <v>2928</v>
      </c>
      <c r="B2395">
        <v>43</v>
      </c>
      <c r="C2395">
        <v>1</v>
      </c>
      <c r="D2395" t="s">
        <v>21</v>
      </c>
      <c r="E2395">
        <v>0</v>
      </c>
      <c r="F2395">
        <v>0</v>
      </c>
      <c r="G2395">
        <v>1</v>
      </c>
      <c r="H2395" t="s">
        <v>20</v>
      </c>
      <c r="I2395">
        <v>9</v>
      </c>
      <c r="J2395">
        <v>140</v>
      </c>
      <c r="K2395">
        <v>1</v>
      </c>
      <c r="L2395">
        <f>VLOOKUP(A2395,[2]accidentes!$B:$C,2,0)</f>
        <v>1045</v>
      </c>
      <c r="M2395" t="str">
        <f>VLOOKUP(A2395,[2]accidentes!$B:$D,3,0)</f>
        <v>abdomen</v>
      </c>
      <c r="N2395" t="str">
        <f>VLOOKUP(A2395,[2]accidentes!$B:$E,4,0)</f>
        <v>trauma superficial</v>
      </c>
      <c r="O2395" t="str">
        <f>VLOOKUP(J2395,[1]empresas!$A:$B,2,0)</f>
        <v>construccion</v>
      </c>
      <c r="P2395">
        <f>VLOOKUP(J2395,[1]empresas!$A:$C,3,0)</f>
        <v>1</v>
      </c>
      <c r="Q2395">
        <f>VLOOKUP(J2395,[1]empresas!$A:$D,4,0)</f>
        <v>0</v>
      </c>
    </row>
    <row r="2396" spans="1:17" x14ac:dyDescent="0.3">
      <c r="A2396">
        <v>2929</v>
      </c>
      <c r="B2396">
        <v>46</v>
      </c>
      <c r="C2396">
        <v>1</v>
      </c>
      <c r="D2396" t="s">
        <v>19</v>
      </c>
      <c r="E2396">
        <v>3</v>
      </c>
      <c r="F2396">
        <v>1</v>
      </c>
      <c r="G2396">
        <v>1</v>
      </c>
      <c r="H2396" t="s">
        <v>18</v>
      </c>
      <c r="I2396">
        <v>11</v>
      </c>
      <c r="J2396">
        <v>39</v>
      </c>
      <c r="K2396">
        <v>0</v>
      </c>
      <c r="L2396">
        <v>0</v>
      </c>
      <c r="M2396">
        <v>0</v>
      </c>
      <c r="N2396">
        <v>0</v>
      </c>
      <c r="O2396" t="str">
        <f>VLOOKUP(J2396,[1]empresas!$A:$B,2,0)</f>
        <v>construccion</v>
      </c>
      <c r="P2396">
        <f>VLOOKUP(J2396,[1]empresas!$A:$C,3,0)</f>
        <v>1</v>
      </c>
      <c r="Q2396">
        <f>VLOOKUP(J2396,[1]empresas!$A:$D,4,0)</f>
        <v>1</v>
      </c>
    </row>
    <row r="2397" spans="1:17" x14ac:dyDescent="0.3">
      <c r="A2397">
        <v>2930</v>
      </c>
      <c r="B2397">
        <v>22</v>
      </c>
      <c r="C2397">
        <v>1</v>
      </c>
      <c r="D2397" t="s">
        <v>19</v>
      </c>
      <c r="E2397">
        <v>1</v>
      </c>
      <c r="F2397">
        <v>1</v>
      </c>
      <c r="G2397">
        <v>1</v>
      </c>
      <c r="H2397" t="s">
        <v>20</v>
      </c>
      <c r="I2397">
        <v>5</v>
      </c>
      <c r="J2397">
        <v>142</v>
      </c>
      <c r="K2397">
        <v>1</v>
      </c>
      <c r="L2397">
        <f>VLOOKUP(A2397,[2]accidentes!$B:$C,2,0)</f>
        <v>1046</v>
      </c>
      <c r="M2397" t="str">
        <f>VLOOKUP(A2397,[2]accidentes!$B:$D,3,0)</f>
        <v>abdomen</v>
      </c>
      <c r="N2397" t="str">
        <f>VLOOKUP(A2397,[2]accidentes!$B:$E,4,0)</f>
        <v>lesiones multiples</v>
      </c>
      <c r="O2397" t="str">
        <f>VLOOKUP(J2397,[1]empresas!$A:$B,2,0)</f>
        <v>mineria</v>
      </c>
      <c r="P2397">
        <f>VLOOKUP(J2397,[1]empresas!$A:$C,3,0)</f>
        <v>1</v>
      </c>
      <c r="Q2397">
        <f>VLOOKUP(J2397,[1]empresas!$A:$D,4,0)</f>
        <v>1</v>
      </c>
    </row>
    <row r="2398" spans="1:17" x14ac:dyDescent="0.3">
      <c r="A2398">
        <v>2931</v>
      </c>
      <c r="B2398">
        <v>31</v>
      </c>
      <c r="C2398">
        <v>0</v>
      </c>
      <c r="D2398" t="s">
        <v>21</v>
      </c>
      <c r="E2398">
        <v>0</v>
      </c>
      <c r="F2398">
        <v>0</v>
      </c>
      <c r="G2398">
        <v>0</v>
      </c>
      <c r="H2398" t="s">
        <v>20</v>
      </c>
      <c r="I2398">
        <v>8</v>
      </c>
      <c r="J2398">
        <v>24</v>
      </c>
      <c r="K2398">
        <v>1</v>
      </c>
      <c r="L2398">
        <f>VLOOKUP(A2398,[2]accidentes!$B:$C,2,0)</f>
        <v>1047</v>
      </c>
      <c r="M2398" t="str">
        <f>VLOOKUP(A2398,[2]accidentes!$B:$D,3,0)</f>
        <v>cabeza</v>
      </c>
      <c r="N2398" t="str">
        <f>VLOOKUP(A2398,[2]accidentes!$B:$E,4,0)</f>
        <v>trauma superficial</v>
      </c>
      <c r="O2398" t="str">
        <f>VLOOKUP(J2398,[1]empresas!$A:$B,2,0)</f>
        <v>construccion</v>
      </c>
      <c r="P2398">
        <f>VLOOKUP(J2398,[1]empresas!$A:$C,3,0)</f>
        <v>1</v>
      </c>
      <c r="Q2398">
        <f>VLOOKUP(J2398,[1]empresas!$A:$D,4,0)</f>
        <v>1</v>
      </c>
    </row>
    <row r="2399" spans="1:17" x14ac:dyDescent="0.3">
      <c r="A2399">
        <v>2932</v>
      </c>
      <c r="B2399">
        <v>44</v>
      </c>
      <c r="C2399">
        <v>1</v>
      </c>
      <c r="D2399" t="s">
        <v>21</v>
      </c>
      <c r="E2399">
        <v>0</v>
      </c>
      <c r="F2399">
        <v>0</v>
      </c>
      <c r="G2399">
        <v>1</v>
      </c>
      <c r="H2399" t="s">
        <v>18</v>
      </c>
      <c r="I2399">
        <v>13</v>
      </c>
      <c r="J2399">
        <v>25</v>
      </c>
      <c r="K2399">
        <v>0</v>
      </c>
      <c r="L2399">
        <v>0</v>
      </c>
      <c r="M2399">
        <v>0</v>
      </c>
      <c r="N2399">
        <v>0</v>
      </c>
      <c r="O2399" t="str">
        <f>VLOOKUP(J2399,[1]empresas!$A:$B,2,0)</f>
        <v>manufactura</v>
      </c>
      <c r="P2399">
        <f>VLOOKUP(J2399,[1]empresas!$A:$C,3,0)</f>
        <v>1</v>
      </c>
      <c r="Q2399">
        <f>VLOOKUP(J2399,[1]empresas!$A:$D,4,0)</f>
        <v>1</v>
      </c>
    </row>
    <row r="2400" spans="1:17" x14ac:dyDescent="0.3">
      <c r="A2400">
        <v>2933</v>
      </c>
      <c r="B2400">
        <v>68</v>
      </c>
      <c r="C2400">
        <v>1</v>
      </c>
      <c r="D2400" t="s">
        <v>19</v>
      </c>
      <c r="E2400">
        <v>0</v>
      </c>
      <c r="F2400">
        <v>1</v>
      </c>
      <c r="G2400">
        <v>0</v>
      </c>
      <c r="H2400" t="s">
        <v>23</v>
      </c>
      <c r="I2400">
        <v>18</v>
      </c>
      <c r="J2400">
        <v>15</v>
      </c>
      <c r="K2400">
        <v>0</v>
      </c>
      <c r="L2400">
        <v>0</v>
      </c>
      <c r="M2400">
        <v>0</v>
      </c>
      <c r="N2400">
        <v>0</v>
      </c>
      <c r="O2400" t="str">
        <f>VLOOKUP(J2400,[1]empresas!$A:$B,2,0)</f>
        <v>manufactura</v>
      </c>
      <c r="P2400">
        <f>VLOOKUP(J2400,[1]empresas!$A:$C,3,0)</f>
        <v>1</v>
      </c>
      <c r="Q2400">
        <f>VLOOKUP(J2400,[1]empresas!$A:$D,4,0)</f>
        <v>1</v>
      </c>
    </row>
    <row r="2401" spans="1:17" x14ac:dyDescent="0.3">
      <c r="A2401">
        <v>2934</v>
      </c>
      <c r="B2401">
        <v>52</v>
      </c>
      <c r="C2401">
        <v>0</v>
      </c>
      <c r="D2401" t="s">
        <v>19</v>
      </c>
      <c r="E2401">
        <v>0</v>
      </c>
      <c r="F2401">
        <v>0</v>
      </c>
      <c r="G2401">
        <v>0</v>
      </c>
      <c r="H2401" t="s">
        <v>20</v>
      </c>
      <c r="I2401">
        <v>10</v>
      </c>
      <c r="J2401">
        <v>140</v>
      </c>
      <c r="K2401">
        <v>1</v>
      </c>
      <c r="L2401">
        <f>VLOOKUP(A2401,[2]accidentes!$B:$C,2,0)</f>
        <v>1048</v>
      </c>
      <c r="M2401" t="str">
        <f>VLOOKUP(A2401,[2]accidentes!$B:$D,3,0)</f>
        <v>espalda</v>
      </c>
      <c r="N2401" t="str">
        <f>VLOOKUP(A2401,[2]accidentes!$B:$E,4,0)</f>
        <v>fractura</v>
      </c>
      <c r="O2401" t="str">
        <f>VLOOKUP(J2401,[1]empresas!$A:$B,2,0)</f>
        <v>construccion</v>
      </c>
      <c r="P2401">
        <f>VLOOKUP(J2401,[1]empresas!$A:$C,3,0)</f>
        <v>1</v>
      </c>
      <c r="Q2401">
        <f>VLOOKUP(J2401,[1]empresas!$A:$D,4,0)</f>
        <v>0</v>
      </c>
    </row>
    <row r="2402" spans="1:17" x14ac:dyDescent="0.3">
      <c r="A2402">
        <v>2935</v>
      </c>
      <c r="B2402">
        <v>47</v>
      </c>
      <c r="C2402">
        <v>1</v>
      </c>
      <c r="D2402" t="s">
        <v>19</v>
      </c>
      <c r="E2402">
        <v>1</v>
      </c>
      <c r="F2402">
        <v>0</v>
      </c>
      <c r="G2402">
        <v>1</v>
      </c>
      <c r="H2402" t="s">
        <v>20</v>
      </c>
      <c r="I2402">
        <v>9</v>
      </c>
      <c r="J2402">
        <v>114</v>
      </c>
      <c r="K2402">
        <v>1</v>
      </c>
      <c r="L2402">
        <f>VLOOKUP(A2402,[2]accidentes!$B:$C,2,0)</f>
        <v>1049</v>
      </c>
      <c r="M2402" t="str">
        <f>VLOOKUP(A2402,[2]accidentes!$B:$D,3,0)</f>
        <v>mano</v>
      </c>
      <c r="N2402" t="str">
        <f>VLOOKUP(A2402,[2]accidentes!$B:$E,4,0)</f>
        <v>herida</v>
      </c>
      <c r="O2402" t="str">
        <f>VLOOKUP(J2402,[1]empresas!$A:$B,2,0)</f>
        <v>manufactura</v>
      </c>
      <c r="P2402">
        <f>VLOOKUP(J2402,[1]empresas!$A:$C,3,0)</f>
        <v>1</v>
      </c>
      <c r="Q2402">
        <f>VLOOKUP(J2402,[1]empresas!$A:$D,4,0)</f>
        <v>0</v>
      </c>
    </row>
    <row r="2403" spans="1:17" x14ac:dyDescent="0.3">
      <c r="A2403">
        <v>2936</v>
      </c>
      <c r="B2403">
        <v>54</v>
      </c>
      <c r="C2403">
        <v>1</v>
      </c>
      <c r="D2403" t="s">
        <v>21</v>
      </c>
      <c r="E2403">
        <v>0</v>
      </c>
      <c r="F2403">
        <v>1</v>
      </c>
      <c r="G2403">
        <v>1</v>
      </c>
      <c r="H2403" t="s">
        <v>23</v>
      </c>
      <c r="I2403">
        <v>11</v>
      </c>
      <c r="J2403">
        <v>14</v>
      </c>
      <c r="K2403">
        <v>0</v>
      </c>
      <c r="L2403">
        <v>0</v>
      </c>
      <c r="M2403">
        <v>0</v>
      </c>
      <c r="N2403">
        <v>0</v>
      </c>
      <c r="O2403" t="str">
        <f>VLOOKUP(J2403,[1]empresas!$A:$B,2,0)</f>
        <v>alimentos</v>
      </c>
      <c r="P2403">
        <f>VLOOKUP(J2403,[1]empresas!$A:$C,3,0)</f>
        <v>1</v>
      </c>
      <c r="Q2403">
        <f>VLOOKUP(J2403,[1]empresas!$A:$D,4,0)</f>
        <v>0</v>
      </c>
    </row>
    <row r="2404" spans="1:17" x14ac:dyDescent="0.3">
      <c r="A2404">
        <v>2937</v>
      </c>
      <c r="B2404">
        <v>47</v>
      </c>
      <c r="C2404">
        <v>0</v>
      </c>
      <c r="D2404" t="s">
        <v>19</v>
      </c>
      <c r="E2404">
        <v>0</v>
      </c>
      <c r="F2404">
        <v>0</v>
      </c>
      <c r="G2404">
        <v>1</v>
      </c>
      <c r="H2404" t="s">
        <v>20</v>
      </c>
      <c r="I2404">
        <v>16</v>
      </c>
      <c r="J2404">
        <v>94</v>
      </c>
      <c r="K2404">
        <v>1</v>
      </c>
      <c r="L2404">
        <f>VLOOKUP(A2404,[2]accidentes!$B:$C,2,0)</f>
        <v>1050</v>
      </c>
      <c r="M2404" t="str">
        <f>VLOOKUP(A2404,[2]accidentes!$B:$D,3,0)</f>
        <v>cabeza</v>
      </c>
      <c r="N2404" t="str">
        <f>VLOOKUP(A2404,[2]accidentes!$B:$E,4,0)</f>
        <v>fractura</v>
      </c>
      <c r="O2404" t="str">
        <f>VLOOKUP(J2404,[1]empresas!$A:$B,2,0)</f>
        <v>comercio</v>
      </c>
      <c r="P2404">
        <f>VLOOKUP(J2404,[1]empresas!$A:$C,3,0)</f>
        <v>1</v>
      </c>
      <c r="Q2404">
        <f>VLOOKUP(J2404,[1]empresas!$A:$D,4,0)</f>
        <v>1</v>
      </c>
    </row>
    <row r="2405" spans="1:17" x14ac:dyDescent="0.3">
      <c r="A2405">
        <v>2938</v>
      </c>
      <c r="B2405">
        <v>30</v>
      </c>
      <c r="C2405">
        <v>0</v>
      </c>
      <c r="D2405" t="s">
        <v>19</v>
      </c>
      <c r="E2405">
        <v>3</v>
      </c>
      <c r="F2405">
        <v>0</v>
      </c>
      <c r="G2405">
        <v>0</v>
      </c>
      <c r="H2405" t="s">
        <v>23</v>
      </c>
      <c r="I2405">
        <v>12</v>
      </c>
      <c r="J2405">
        <v>96</v>
      </c>
      <c r="K2405">
        <v>0</v>
      </c>
      <c r="L2405">
        <v>0</v>
      </c>
      <c r="M2405">
        <v>0</v>
      </c>
      <c r="N2405">
        <v>0</v>
      </c>
      <c r="O2405" t="str">
        <f>VLOOKUP(J2405,[1]empresas!$A:$B,2,0)</f>
        <v>servicios</v>
      </c>
      <c r="P2405">
        <f>VLOOKUP(J2405,[1]empresas!$A:$C,3,0)</f>
        <v>1</v>
      </c>
      <c r="Q2405">
        <f>VLOOKUP(J2405,[1]empresas!$A:$D,4,0)</f>
        <v>1</v>
      </c>
    </row>
    <row r="2406" spans="1:17" x14ac:dyDescent="0.3">
      <c r="A2406">
        <v>2939</v>
      </c>
      <c r="B2406">
        <v>58</v>
      </c>
      <c r="C2406">
        <v>0</v>
      </c>
      <c r="D2406" t="s">
        <v>19</v>
      </c>
      <c r="E2406">
        <v>2</v>
      </c>
      <c r="F2406">
        <v>0</v>
      </c>
      <c r="G2406">
        <v>0</v>
      </c>
      <c r="H2406" t="s">
        <v>18</v>
      </c>
      <c r="I2406">
        <v>18</v>
      </c>
      <c r="J2406">
        <v>123</v>
      </c>
      <c r="K2406">
        <v>0</v>
      </c>
      <c r="L2406">
        <v>0</v>
      </c>
      <c r="M2406">
        <v>0</v>
      </c>
      <c r="N2406">
        <v>0</v>
      </c>
      <c r="O2406" t="str">
        <f>VLOOKUP(J2406,[1]empresas!$A:$B,2,0)</f>
        <v>construccion</v>
      </c>
      <c r="P2406">
        <f>VLOOKUP(J2406,[1]empresas!$A:$C,3,0)</f>
        <v>1</v>
      </c>
      <c r="Q2406">
        <f>VLOOKUP(J2406,[1]empresas!$A:$D,4,0)</f>
        <v>0</v>
      </c>
    </row>
    <row r="2407" spans="1:17" x14ac:dyDescent="0.3">
      <c r="A2407">
        <v>2940</v>
      </c>
      <c r="B2407">
        <v>24</v>
      </c>
      <c r="C2407">
        <v>1</v>
      </c>
      <c r="D2407" t="s">
        <v>17</v>
      </c>
      <c r="E2407">
        <v>3</v>
      </c>
      <c r="F2407">
        <v>0</v>
      </c>
      <c r="G2407">
        <v>1</v>
      </c>
      <c r="H2407" t="s">
        <v>23</v>
      </c>
      <c r="I2407">
        <v>7</v>
      </c>
      <c r="J2407">
        <v>11</v>
      </c>
      <c r="K2407">
        <v>1</v>
      </c>
      <c r="L2407">
        <f>VLOOKUP(A2407,[2]accidentes!$B:$C,2,0)</f>
        <v>1051</v>
      </c>
      <c r="M2407" t="str">
        <f>VLOOKUP(A2407,[2]accidentes!$B:$D,3,0)</f>
        <v>abdomen</v>
      </c>
      <c r="N2407" t="str">
        <f>VLOOKUP(A2407,[2]accidentes!$B:$E,4,0)</f>
        <v>fractura</v>
      </c>
      <c r="O2407" t="str">
        <f>VLOOKUP(J2407,[1]empresas!$A:$B,2,0)</f>
        <v>construccion</v>
      </c>
      <c r="P2407">
        <f>VLOOKUP(J2407,[1]empresas!$A:$C,3,0)</f>
        <v>1</v>
      </c>
      <c r="Q2407">
        <f>VLOOKUP(J2407,[1]empresas!$A:$D,4,0)</f>
        <v>1</v>
      </c>
    </row>
    <row r="2408" spans="1:17" x14ac:dyDescent="0.3">
      <c r="A2408">
        <v>2942</v>
      </c>
      <c r="B2408">
        <v>45</v>
      </c>
      <c r="C2408">
        <v>0</v>
      </c>
      <c r="D2408" t="s">
        <v>19</v>
      </c>
      <c r="E2408">
        <v>0</v>
      </c>
      <c r="F2408">
        <v>0</v>
      </c>
      <c r="G2408">
        <v>1</v>
      </c>
      <c r="H2408" t="s">
        <v>20</v>
      </c>
      <c r="I2408">
        <v>11</v>
      </c>
      <c r="J2408">
        <v>126</v>
      </c>
      <c r="K2408">
        <v>0</v>
      </c>
      <c r="L2408">
        <v>0</v>
      </c>
      <c r="M2408">
        <v>0</v>
      </c>
      <c r="N2408">
        <v>0</v>
      </c>
      <c r="O2408" t="str">
        <f>VLOOKUP(J2408,[1]empresas!$A:$B,2,0)</f>
        <v>manufactura</v>
      </c>
      <c r="P2408">
        <f>VLOOKUP(J2408,[1]empresas!$A:$C,3,0)</f>
        <v>1</v>
      </c>
      <c r="Q2408">
        <f>VLOOKUP(J2408,[1]empresas!$A:$D,4,0)</f>
        <v>1</v>
      </c>
    </row>
    <row r="2409" spans="1:17" x14ac:dyDescent="0.3">
      <c r="A2409">
        <v>2943</v>
      </c>
      <c r="B2409">
        <v>65</v>
      </c>
      <c r="C2409">
        <v>1</v>
      </c>
      <c r="D2409" t="s">
        <v>21</v>
      </c>
      <c r="E2409">
        <v>4</v>
      </c>
      <c r="F2409">
        <v>0</v>
      </c>
      <c r="G2409">
        <v>1</v>
      </c>
      <c r="H2409" t="s">
        <v>18</v>
      </c>
      <c r="I2409">
        <v>8</v>
      </c>
      <c r="J2409">
        <v>103</v>
      </c>
      <c r="K2409">
        <v>0</v>
      </c>
      <c r="L2409">
        <v>0</v>
      </c>
      <c r="M2409">
        <v>0</v>
      </c>
      <c r="N2409">
        <v>0</v>
      </c>
      <c r="O2409" t="str">
        <f>VLOOKUP(J2409,[1]empresas!$A:$B,2,0)</f>
        <v>salud</v>
      </c>
      <c r="P2409">
        <f>VLOOKUP(J2409,[1]empresas!$A:$C,3,0)</f>
        <v>1</v>
      </c>
      <c r="Q2409">
        <f>VLOOKUP(J2409,[1]empresas!$A:$D,4,0)</f>
        <v>1</v>
      </c>
    </row>
    <row r="2410" spans="1:17" x14ac:dyDescent="0.3">
      <c r="A2410">
        <v>2944</v>
      </c>
      <c r="B2410">
        <v>31</v>
      </c>
      <c r="C2410">
        <v>1</v>
      </c>
      <c r="D2410" t="s">
        <v>19</v>
      </c>
      <c r="E2410">
        <v>5</v>
      </c>
      <c r="F2410">
        <v>0</v>
      </c>
      <c r="G2410">
        <v>1</v>
      </c>
      <c r="H2410" t="s">
        <v>20</v>
      </c>
      <c r="I2410">
        <v>5</v>
      </c>
      <c r="J2410">
        <v>132</v>
      </c>
      <c r="K2410">
        <v>1</v>
      </c>
      <c r="L2410">
        <f>VLOOKUP(A2410,[2]accidentes!$B:$C,2,0)</f>
        <v>1052</v>
      </c>
      <c r="M2410" t="str">
        <f>VLOOKUP(A2410,[2]accidentes!$B:$D,3,0)</f>
        <v>torax</v>
      </c>
      <c r="N2410" t="s">
        <v>25</v>
      </c>
      <c r="O2410" t="str">
        <f>VLOOKUP(J2410,[1]empresas!$A:$B,2,0)</f>
        <v>agricultura</v>
      </c>
      <c r="P2410">
        <f>VLOOKUP(J2410,[1]empresas!$A:$C,3,0)</f>
        <v>1</v>
      </c>
      <c r="Q2410">
        <f>VLOOKUP(J2410,[1]empresas!$A:$D,4,0)</f>
        <v>1</v>
      </c>
    </row>
    <row r="2411" spans="1:17" x14ac:dyDescent="0.3">
      <c r="A2411">
        <v>2945</v>
      </c>
      <c r="B2411">
        <v>56</v>
      </c>
      <c r="C2411">
        <v>0</v>
      </c>
      <c r="D2411" t="s">
        <v>19</v>
      </c>
      <c r="E2411">
        <v>0</v>
      </c>
      <c r="F2411">
        <v>1</v>
      </c>
      <c r="G2411">
        <v>1</v>
      </c>
      <c r="H2411" t="s">
        <v>18</v>
      </c>
      <c r="I2411">
        <v>13</v>
      </c>
      <c r="J2411">
        <v>72</v>
      </c>
      <c r="K2411">
        <v>0</v>
      </c>
      <c r="L2411">
        <v>0</v>
      </c>
      <c r="M2411">
        <v>0</v>
      </c>
      <c r="N2411">
        <v>0</v>
      </c>
      <c r="O2411" t="str">
        <f>VLOOKUP(J2411,[1]empresas!$A:$B,2,0)</f>
        <v>construccion</v>
      </c>
      <c r="P2411">
        <f>VLOOKUP(J2411,[1]empresas!$A:$C,3,0)</f>
        <v>1</v>
      </c>
      <c r="Q2411">
        <f>VLOOKUP(J2411,[1]empresas!$A:$D,4,0)</f>
        <v>1</v>
      </c>
    </row>
    <row r="2412" spans="1:17" x14ac:dyDescent="0.3">
      <c r="A2412">
        <v>2946</v>
      </c>
      <c r="B2412">
        <v>37</v>
      </c>
      <c r="C2412">
        <v>1</v>
      </c>
      <c r="D2412" t="s">
        <v>19</v>
      </c>
      <c r="E2412">
        <v>3</v>
      </c>
      <c r="F2412">
        <v>0</v>
      </c>
      <c r="G2412">
        <v>1</v>
      </c>
      <c r="H2412" t="s">
        <v>20</v>
      </c>
      <c r="I2412">
        <v>17</v>
      </c>
      <c r="J2412">
        <v>102</v>
      </c>
      <c r="K2412">
        <v>0</v>
      </c>
      <c r="L2412">
        <v>0</v>
      </c>
      <c r="M2412">
        <v>0</v>
      </c>
      <c r="N2412">
        <v>0</v>
      </c>
      <c r="O2412" t="str">
        <f>VLOOKUP(J2412,[1]empresas!$A:$B,2,0)</f>
        <v>servicios</v>
      </c>
      <c r="P2412">
        <f>VLOOKUP(J2412,[1]empresas!$A:$C,3,0)</f>
        <v>1</v>
      </c>
      <c r="Q2412">
        <f>VLOOKUP(J2412,[1]empresas!$A:$D,4,0)</f>
        <v>1</v>
      </c>
    </row>
    <row r="2413" spans="1:17" x14ac:dyDescent="0.3">
      <c r="A2413">
        <v>2947</v>
      </c>
      <c r="B2413">
        <v>47</v>
      </c>
      <c r="C2413">
        <v>1</v>
      </c>
      <c r="D2413" t="s">
        <v>21</v>
      </c>
      <c r="E2413">
        <v>1</v>
      </c>
      <c r="F2413">
        <v>0</v>
      </c>
      <c r="G2413">
        <v>0</v>
      </c>
      <c r="H2413" t="s">
        <v>18</v>
      </c>
      <c r="I2413">
        <v>0</v>
      </c>
      <c r="J2413">
        <v>95</v>
      </c>
      <c r="K2413">
        <v>0</v>
      </c>
      <c r="L2413">
        <v>0</v>
      </c>
      <c r="M2413">
        <v>0</v>
      </c>
      <c r="N2413">
        <v>0</v>
      </c>
      <c r="O2413" t="str">
        <f>VLOOKUP(J2413,[1]empresas!$A:$B,2,0)</f>
        <v>mineria</v>
      </c>
      <c r="P2413">
        <f>VLOOKUP(J2413,[1]empresas!$A:$C,3,0)</f>
        <v>1</v>
      </c>
      <c r="Q2413">
        <f>VLOOKUP(J2413,[1]empresas!$A:$D,4,0)</f>
        <v>0</v>
      </c>
    </row>
    <row r="2414" spans="1:17" x14ac:dyDescent="0.3">
      <c r="A2414">
        <v>2950</v>
      </c>
      <c r="B2414">
        <v>68</v>
      </c>
      <c r="C2414">
        <v>0</v>
      </c>
      <c r="D2414" t="s">
        <v>21</v>
      </c>
      <c r="E2414">
        <v>0</v>
      </c>
      <c r="F2414">
        <v>0</v>
      </c>
      <c r="G2414">
        <v>0</v>
      </c>
      <c r="H2414" t="s">
        <v>20</v>
      </c>
      <c r="I2414">
        <v>16</v>
      </c>
      <c r="J2414">
        <v>144</v>
      </c>
      <c r="K2414">
        <v>1</v>
      </c>
      <c r="L2414">
        <f>VLOOKUP(A2414,[2]accidentes!$B:$C,2,0)</f>
        <v>1054</v>
      </c>
      <c r="M2414" t="str">
        <f>VLOOKUP(A2414,[2]accidentes!$B:$D,3,0)</f>
        <v>abdomen</v>
      </c>
      <c r="N2414" t="str">
        <f>VLOOKUP(A2414,[2]accidentes!$B:$E,4,0)</f>
        <v>herida</v>
      </c>
      <c r="O2414" t="str">
        <f>VLOOKUP(J2414,[1]empresas!$A:$B,2,0)</f>
        <v>alimentos</v>
      </c>
      <c r="P2414">
        <f>VLOOKUP(J2414,[1]empresas!$A:$C,3,0)</f>
        <v>0</v>
      </c>
      <c r="Q2414">
        <f>VLOOKUP(J2414,[1]empresas!$A:$D,4,0)</f>
        <v>1</v>
      </c>
    </row>
    <row r="2415" spans="1:17" x14ac:dyDescent="0.3">
      <c r="A2415">
        <v>2951</v>
      </c>
      <c r="B2415">
        <v>40</v>
      </c>
      <c r="C2415">
        <v>0</v>
      </c>
      <c r="D2415" t="s">
        <v>19</v>
      </c>
      <c r="E2415">
        <v>1</v>
      </c>
      <c r="F2415">
        <v>0</v>
      </c>
      <c r="G2415">
        <v>0</v>
      </c>
      <c r="H2415" t="s">
        <v>20</v>
      </c>
      <c r="I2415">
        <v>1</v>
      </c>
      <c r="J2415">
        <v>24</v>
      </c>
      <c r="K2415">
        <v>0</v>
      </c>
      <c r="L2415">
        <v>0</v>
      </c>
      <c r="M2415">
        <v>0</v>
      </c>
      <c r="N2415">
        <v>0</v>
      </c>
      <c r="O2415" t="str">
        <f>VLOOKUP(J2415,[1]empresas!$A:$B,2,0)</f>
        <v>construccion</v>
      </c>
      <c r="P2415">
        <f>VLOOKUP(J2415,[1]empresas!$A:$C,3,0)</f>
        <v>1</v>
      </c>
      <c r="Q2415">
        <f>VLOOKUP(J2415,[1]empresas!$A:$D,4,0)</f>
        <v>1</v>
      </c>
    </row>
    <row r="2416" spans="1:17" x14ac:dyDescent="0.3">
      <c r="A2416">
        <v>2952</v>
      </c>
      <c r="B2416">
        <v>41</v>
      </c>
      <c r="C2416">
        <v>1</v>
      </c>
      <c r="D2416" t="s">
        <v>19</v>
      </c>
      <c r="E2416">
        <v>3</v>
      </c>
      <c r="F2416">
        <v>0</v>
      </c>
      <c r="G2416">
        <v>1</v>
      </c>
      <c r="H2416" t="s">
        <v>20</v>
      </c>
      <c r="I2416">
        <v>12</v>
      </c>
      <c r="J2416">
        <v>123</v>
      </c>
      <c r="K2416">
        <v>0</v>
      </c>
      <c r="L2416">
        <v>0</v>
      </c>
      <c r="M2416">
        <v>0</v>
      </c>
      <c r="N2416">
        <v>0</v>
      </c>
      <c r="O2416" t="str">
        <f>VLOOKUP(J2416,[1]empresas!$A:$B,2,0)</f>
        <v>construccion</v>
      </c>
      <c r="P2416">
        <f>VLOOKUP(J2416,[1]empresas!$A:$C,3,0)</f>
        <v>1</v>
      </c>
      <c r="Q2416">
        <f>VLOOKUP(J2416,[1]empresas!$A:$D,4,0)</f>
        <v>0</v>
      </c>
    </row>
    <row r="2417" spans="1:17" x14ac:dyDescent="0.3">
      <c r="A2417">
        <v>2954</v>
      </c>
      <c r="B2417">
        <v>58</v>
      </c>
      <c r="C2417">
        <v>1</v>
      </c>
      <c r="D2417" t="s">
        <v>19</v>
      </c>
      <c r="E2417">
        <v>3</v>
      </c>
      <c r="F2417">
        <v>0</v>
      </c>
      <c r="G2417">
        <v>1</v>
      </c>
      <c r="H2417" t="s">
        <v>20</v>
      </c>
      <c r="I2417">
        <v>17</v>
      </c>
      <c r="J2417">
        <v>112</v>
      </c>
      <c r="K2417">
        <v>1</v>
      </c>
      <c r="L2417">
        <f>VLOOKUP(A2417,[2]accidentes!$B:$C,2,0)</f>
        <v>1056</v>
      </c>
      <c r="M2417" t="str">
        <f>VLOOKUP(A2417,[2]accidentes!$B:$D,3,0)</f>
        <v>espalda</v>
      </c>
      <c r="N2417" t="str">
        <f>VLOOKUP(A2417,[2]accidentes!$B:$E,4,0)</f>
        <v>herida</v>
      </c>
      <c r="O2417" t="str">
        <f>VLOOKUP(J2417,[1]empresas!$A:$B,2,0)</f>
        <v>salud</v>
      </c>
      <c r="P2417">
        <f>VLOOKUP(J2417,[1]empresas!$A:$C,3,0)</f>
        <v>0</v>
      </c>
      <c r="Q2417">
        <f>VLOOKUP(J2417,[1]empresas!$A:$D,4,0)</f>
        <v>1</v>
      </c>
    </row>
    <row r="2418" spans="1:17" x14ac:dyDescent="0.3">
      <c r="A2418">
        <v>2955</v>
      </c>
      <c r="B2418">
        <v>38</v>
      </c>
      <c r="C2418">
        <v>0</v>
      </c>
      <c r="D2418" t="s">
        <v>17</v>
      </c>
      <c r="E2418">
        <v>2</v>
      </c>
      <c r="F2418">
        <v>0</v>
      </c>
      <c r="G2418">
        <v>0</v>
      </c>
      <c r="H2418" t="s">
        <v>23</v>
      </c>
      <c r="I2418">
        <v>11</v>
      </c>
      <c r="J2418">
        <v>14</v>
      </c>
      <c r="K2418">
        <v>0</v>
      </c>
      <c r="L2418">
        <v>0</v>
      </c>
      <c r="M2418">
        <v>0</v>
      </c>
      <c r="N2418">
        <v>0</v>
      </c>
      <c r="O2418" t="str">
        <f>VLOOKUP(J2418,[1]empresas!$A:$B,2,0)</f>
        <v>alimentos</v>
      </c>
      <c r="P2418">
        <f>VLOOKUP(J2418,[1]empresas!$A:$C,3,0)</f>
        <v>1</v>
      </c>
      <c r="Q2418">
        <f>VLOOKUP(J2418,[1]empresas!$A:$D,4,0)</f>
        <v>0</v>
      </c>
    </row>
    <row r="2419" spans="1:17" x14ac:dyDescent="0.3">
      <c r="A2419">
        <v>2956</v>
      </c>
      <c r="B2419">
        <v>47</v>
      </c>
      <c r="C2419">
        <v>1</v>
      </c>
      <c r="D2419" t="s">
        <v>21</v>
      </c>
      <c r="E2419">
        <v>0</v>
      </c>
      <c r="F2419">
        <v>0</v>
      </c>
      <c r="G2419">
        <v>0</v>
      </c>
      <c r="H2419" t="s">
        <v>23</v>
      </c>
      <c r="I2419">
        <v>6</v>
      </c>
      <c r="J2419">
        <v>26</v>
      </c>
      <c r="K2419">
        <v>0</v>
      </c>
      <c r="L2419">
        <v>0</v>
      </c>
      <c r="M2419">
        <v>0</v>
      </c>
      <c r="N2419">
        <v>0</v>
      </c>
      <c r="O2419" t="str">
        <f>VLOOKUP(J2419,[1]empresas!$A:$B,2,0)</f>
        <v>educacion</v>
      </c>
      <c r="P2419">
        <f>VLOOKUP(J2419,[1]empresas!$A:$C,3,0)</f>
        <v>1</v>
      </c>
      <c r="Q2419">
        <f>VLOOKUP(J2419,[1]empresas!$A:$D,4,0)</f>
        <v>1</v>
      </c>
    </row>
    <row r="2420" spans="1:17" x14ac:dyDescent="0.3">
      <c r="A2420">
        <v>2957</v>
      </c>
      <c r="B2420">
        <v>45</v>
      </c>
      <c r="C2420">
        <v>1</v>
      </c>
      <c r="D2420" t="s">
        <v>21</v>
      </c>
      <c r="E2420">
        <v>3</v>
      </c>
      <c r="F2420">
        <v>0</v>
      </c>
      <c r="G2420">
        <v>0</v>
      </c>
      <c r="H2420" t="s">
        <v>23</v>
      </c>
      <c r="I2420">
        <v>10</v>
      </c>
      <c r="J2420">
        <v>76</v>
      </c>
      <c r="K2420">
        <v>0</v>
      </c>
      <c r="L2420">
        <v>0</v>
      </c>
      <c r="M2420">
        <v>0</v>
      </c>
      <c r="N2420">
        <v>0</v>
      </c>
      <c r="O2420" t="str">
        <f>VLOOKUP(J2420,[1]empresas!$A:$B,2,0)</f>
        <v>construccion</v>
      </c>
      <c r="P2420">
        <f>VLOOKUP(J2420,[1]empresas!$A:$C,3,0)</f>
        <v>1</v>
      </c>
      <c r="Q2420">
        <f>VLOOKUP(J2420,[1]empresas!$A:$D,4,0)</f>
        <v>1</v>
      </c>
    </row>
    <row r="2421" spans="1:17" x14ac:dyDescent="0.3">
      <c r="A2421">
        <v>2958</v>
      </c>
      <c r="B2421">
        <v>46</v>
      </c>
      <c r="C2421">
        <v>1</v>
      </c>
      <c r="D2421" t="s">
        <v>21</v>
      </c>
      <c r="E2421">
        <v>3</v>
      </c>
      <c r="F2421">
        <v>0</v>
      </c>
      <c r="G2421">
        <v>1</v>
      </c>
      <c r="H2421" t="s">
        <v>23</v>
      </c>
      <c r="I2421">
        <v>14</v>
      </c>
      <c r="J2421">
        <v>99</v>
      </c>
      <c r="K2421">
        <v>1</v>
      </c>
      <c r="L2421">
        <f>VLOOKUP(A2421,[2]accidentes!$B:$C,2,0)</f>
        <v>1057</v>
      </c>
      <c r="M2421" t="str">
        <f>VLOOKUP(A2421,[2]accidentes!$B:$D,3,0)</f>
        <v>pie</v>
      </c>
      <c r="N2421" t="str">
        <f>VLOOKUP(A2421,[2]accidentes!$B:$E,4,0)</f>
        <v>luxacion</v>
      </c>
      <c r="O2421" t="str">
        <f>VLOOKUP(J2421,[1]empresas!$A:$B,2,0)</f>
        <v>salud</v>
      </c>
      <c r="P2421">
        <f>VLOOKUP(J2421,[1]empresas!$A:$C,3,0)</f>
        <v>1</v>
      </c>
      <c r="Q2421">
        <f>VLOOKUP(J2421,[1]empresas!$A:$D,4,0)</f>
        <v>1</v>
      </c>
    </row>
    <row r="2422" spans="1:17" x14ac:dyDescent="0.3">
      <c r="A2422">
        <v>2959</v>
      </c>
      <c r="B2422">
        <v>34</v>
      </c>
      <c r="C2422">
        <v>0</v>
      </c>
      <c r="D2422" t="s">
        <v>19</v>
      </c>
      <c r="E2422">
        <v>0</v>
      </c>
      <c r="F2422">
        <v>0</v>
      </c>
      <c r="G2422">
        <v>1</v>
      </c>
      <c r="H2422" t="s">
        <v>20</v>
      </c>
      <c r="I2422">
        <v>16</v>
      </c>
      <c r="J2422">
        <v>40</v>
      </c>
      <c r="K2422">
        <v>1</v>
      </c>
      <c r="L2422">
        <f>VLOOKUP(A2422,[2]accidentes!$B:$C,2,0)</f>
        <v>1058</v>
      </c>
      <c r="M2422" t="str">
        <f>VLOOKUP(A2422,[2]accidentes!$B:$D,3,0)</f>
        <v>mano</v>
      </c>
      <c r="N2422" t="str">
        <f>VLOOKUP(A2422,[2]accidentes!$B:$E,4,0)</f>
        <v>trauma superficial</v>
      </c>
      <c r="O2422" t="str">
        <f>VLOOKUP(J2422,[1]empresas!$A:$B,2,0)</f>
        <v>agricultura</v>
      </c>
      <c r="P2422">
        <f>VLOOKUP(J2422,[1]empresas!$A:$C,3,0)</f>
        <v>1</v>
      </c>
      <c r="Q2422">
        <f>VLOOKUP(J2422,[1]empresas!$A:$D,4,0)</f>
        <v>1</v>
      </c>
    </row>
    <row r="2423" spans="1:17" x14ac:dyDescent="0.3">
      <c r="A2423">
        <v>2960</v>
      </c>
      <c r="B2423">
        <v>68</v>
      </c>
      <c r="C2423">
        <v>1</v>
      </c>
      <c r="D2423" t="s">
        <v>22</v>
      </c>
      <c r="E2423">
        <v>3</v>
      </c>
      <c r="F2423">
        <v>1</v>
      </c>
      <c r="G2423">
        <v>0</v>
      </c>
      <c r="H2423" t="s">
        <v>20</v>
      </c>
      <c r="I2423">
        <v>7</v>
      </c>
      <c r="J2423">
        <v>61</v>
      </c>
      <c r="K2423">
        <v>0</v>
      </c>
      <c r="L2423">
        <v>0</v>
      </c>
      <c r="M2423">
        <v>0</v>
      </c>
      <c r="N2423">
        <v>0</v>
      </c>
      <c r="O2423" t="str">
        <f>VLOOKUP(J2423,[1]empresas!$A:$B,2,0)</f>
        <v>construccion</v>
      </c>
      <c r="P2423">
        <f>VLOOKUP(J2423,[1]empresas!$A:$C,3,0)</f>
        <v>1</v>
      </c>
      <c r="Q2423">
        <f>VLOOKUP(J2423,[1]empresas!$A:$D,4,0)</f>
        <v>1</v>
      </c>
    </row>
    <row r="2424" spans="1:17" x14ac:dyDescent="0.3">
      <c r="A2424">
        <v>2961</v>
      </c>
      <c r="B2424">
        <v>42</v>
      </c>
      <c r="C2424">
        <v>1</v>
      </c>
      <c r="D2424" t="s">
        <v>21</v>
      </c>
      <c r="E2424">
        <v>3</v>
      </c>
      <c r="F2424">
        <v>1</v>
      </c>
      <c r="G2424">
        <v>0</v>
      </c>
      <c r="H2424" t="s">
        <v>20</v>
      </c>
      <c r="I2424">
        <v>9</v>
      </c>
      <c r="J2424">
        <v>48</v>
      </c>
      <c r="K2424">
        <v>0</v>
      </c>
      <c r="L2424">
        <v>0</v>
      </c>
      <c r="M2424">
        <v>0</v>
      </c>
      <c r="N2424">
        <v>0</v>
      </c>
      <c r="O2424" t="str">
        <f>VLOOKUP(J2424,[1]empresas!$A:$B,2,0)</f>
        <v>servicios</v>
      </c>
      <c r="P2424">
        <f>VLOOKUP(J2424,[1]empresas!$A:$C,3,0)</f>
        <v>1</v>
      </c>
      <c r="Q2424">
        <f>VLOOKUP(J2424,[1]empresas!$A:$D,4,0)</f>
        <v>1</v>
      </c>
    </row>
    <row r="2425" spans="1:17" x14ac:dyDescent="0.3">
      <c r="A2425">
        <v>2962</v>
      </c>
      <c r="B2425">
        <v>37</v>
      </c>
      <c r="C2425">
        <v>1</v>
      </c>
      <c r="D2425" t="s">
        <v>17</v>
      </c>
      <c r="E2425">
        <v>4</v>
      </c>
      <c r="F2425">
        <v>0</v>
      </c>
      <c r="G2425">
        <v>1</v>
      </c>
      <c r="H2425" t="s">
        <v>20</v>
      </c>
      <c r="I2425">
        <v>7</v>
      </c>
      <c r="J2425">
        <v>102</v>
      </c>
      <c r="K2425">
        <v>0</v>
      </c>
      <c r="L2425">
        <v>0</v>
      </c>
      <c r="M2425">
        <v>0</v>
      </c>
      <c r="N2425">
        <v>0</v>
      </c>
      <c r="O2425" t="str">
        <f>VLOOKUP(J2425,[1]empresas!$A:$B,2,0)</f>
        <v>servicios</v>
      </c>
      <c r="P2425">
        <f>VLOOKUP(J2425,[1]empresas!$A:$C,3,0)</f>
        <v>1</v>
      </c>
      <c r="Q2425">
        <f>VLOOKUP(J2425,[1]empresas!$A:$D,4,0)</f>
        <v>1</v>
      </c>
    </row>
    <row r="2426" spans="1:17" x14ac:dyDescent="0.3">
      <c r="A2426">
        <v>2963</v>
      </c>
      <c r="B2426">
        <v>64</v>
      </c>
      <c r="C2426">
        <v>1</v>
      </c>
      <c r="D2426" t="s">
        <v>17</v>
      </c>
      <c r="E2426">
        <v>3</v>
      </c>
      <c r="F2426">
        <v>0</v>
      </c>
      <c r="G2426">
        <v>0</v>
      </c>
      <c r="H2426" t="s">
        <v>20</v>
      </c>
      <c r="I2426">
        <v>9</v>
      </c>
      <c r="J2426">
        <v>145</v>
      </c>
      <c r="K2426">
        <v>1</v>
      </c>
      <c r="L2426">
        <f>VLOOKUP(A2426,[2]accidentes!$B:$C,2,0)</f>
        <v>1059</v>
      </c>
      <c r="M2426" t="str">
        <f>VLOOKUP(A2426,[2]accidentes!$B:$D,3,0)</f>
        <v>abdomen</v>
      </c>
      <c r="N2426" t="str">
        <f>VLOOKUP(A2426,[2]accidentes!$B:$E,4,0)</f>
        <v>luxacion</v>
      </c>
      <c r="O2426" t="str">
        <f>VLOOKUP(J2426,[1]empresas!$A:$B,2,0)</f>
        <v>construccion</v>
      </c>
      <c r="P2426">
        <f>VLOOKUP(J2426,[1]empresas!$A:$C,3,0)</f>
        <v>1</v>
      </c>
      <c r="Q2426">
        <f>VLOOKUP(J2426,[1]empresas!$A:$D,4,0)</f>
        <v>1</v>
      </c>
    </row>
    <row r="2427" spans="1:17" x14ac:dyDescent="0.3">
      <c r="A2427">
        <v>2964</v>
      </c>
      <c r="B2427">
        <v>34</v>
      </c>
      <c r="C2427">
        <v>0</v>
      </c>
      <c r="D2427" t="s">
        <v>19</v>
      </c>
      <c r="E2427">
        <v>0</v>
      </c>
      <c r="F2427">
        <v>0</v>
      </c>
      <c r="G2427">
        <v>1</v>
      </c>
      <c r="H2427" t="s">
        <v>20</v>
      </c>
      <c r="I2427">
        <v>3</v>
      </c>
      <c r="J2427">
        <v>102</v>
      </c>
      <c r="K2427">
        <v>1</v>
      </c>
      <c r="L2427">
        <f>VLOOKUP(A2427,[2]accidentes!$B:$C,2,0)</f>
        <v>1060</v>
      </c>
      <c r="M2427" t="str">
        <f>VLOOKUP(A2427,[2]accidentes!$B:$D,3,0)</f>
        <v>espalda</v>
      </c>
      <c r="N2427" t="str">
        <f>VLOOKUP(A2427,[2]accidentes!$B:$E,4,0)</f>
        <v>trauma superficial</v>
      </c>
      <c r="O2427" t="str">
        <f>VLOOKUP(J2427,[1]empresas!$A:$B,2,0)</f>
        <v>servicios</v>
      </c>
      <c r="P2427">
        <f>VLOOKUP(J2427,[1]empresas!$A:$C,3,0)</f>
        <v>1</v>
      </c>
      <c r="Q2427">
        <f>VLOOKUP(J2427,[1]empresas!$A:$D,4,0)</f>
        <v>1</v>
      </c>
    </row>
    <row r="2428" spans="1:17" x14ac:dyDescent="0.3">
      <c r="A2428">
        <v>2967</v>
      </c>
      <c r="B2428">
        <v>38</v>
      </c>
      <c r="C2428">
        <v>0</v>
      </c>
      <c r="D2428" t="s">
        <v>17</v>
      </c>
      <c r="E2428">
        <v>1</v>
      </c>
      <c r="F2428">
        <v>1</v>
      </c>
      <c r="G2428">
        <v>1</v>
      </c>
      <c r="H2428" t="s">
        <v>20</v>
      </c>
      <c r="I2428">
        <v>12</v>
      </c>
      <c r="J2428">
        <v>129</v>
      </c>
      <c r="K2428">
        <v>0</v>
      </c>
      <c r="L2428">
        <v>0</v>
      </c>
      <c r="M2428">
        <v>0</v>
      </c>
      <c r="N2428">
        <v>0</v>
      </c>
      <c r="O2428" t="str">
        <f>VLOOKUP(J2428,[1]empresas!$A:$B,2,0)</f>
        <v>salud</v>
      </c>
      <c r="P2428">
        <f>VLOOKUP(J2428,[1]empresas!$A:$C,3,0)</f>
        <v>0</v>
      </c>
      <c r="Q2428">
        <f>VLOOKUP(J2428,[1]empresas!$A:$D,4,0)</f>
        <v>1</v>
      </c>
    </row>
    <row r="2429" spans="1:17" x14ac:dyDescent="0.3">
      <c r="A2429">
        <v>2968</v>
      </c>
      <c r="B2429">
        <v>31</v>
      </c>
      <c r="C2429">
        <v>0</v>
      </c>
      <c r="D2429" t="s">
        <v>21</v>
      </c>
      <c r="E2429">
        <v>2</v>
      </c>
      <c r="F2429">
        <v>0</v>
      </c>
      <c r="G2429">
        <v>0</v>
      </c>
      <c r="H2429" t="s">
        <v>20</v>
      </c>
      <c r="I2429">
        <v>12</v>
      </c>
      <c r="J2429">
        <v>111</v>
      </c>
      <c r="K2429">
        <v>0</v>
      </c>
      <c r="L2429">
        <v>0</v>
      </c>
      <c r="M2429">
        <v>0</v>
      </c>
      <c r="N2429">
        <v>0</v>
      </c>
      <c r="O2429" t="str">
        <f>VLOOKUP(J2429,[1]empresas!$A:$B,2,0)</f>
        <v>construccion</v>
      </c>
      <c r="P2429">
        <f>VLOOKUP(J2429,[1]empresas!$A:$C,3,0)</f>
        <v>1</v>
      </c>
      <c r="Q2429">
        <f>VLOOKUP(J2429,[1]empresas!$A:$D,4,0)</f>
        <v>1</v>
      </c>
    </row>
    <row r="2430" spans="1:17" x14ac:dyDescent="0.3">
      <c r="A2430">
        <v>2969</v>
      </c>
      <c r="B2430">
        <v>37</v>
      </c>
      <c r="C2430">
        <v>1</v>
      </c>
      <c r="D2430" t="s">
        <v>19</v>
      </c>
      <c r="E2430">
        <v>0</v>
      </c>
      <c r="F2430">
        <v>0</v>
      </c>
      <c r="G2430">
        <v>0</v>
      </c>
      <c r="H2430" t="s">
        <v>18</v>
      </c>
      <c r="I2430">
        <v>9</v>
      </c>
      <c r="J2430">
        <v>94</v>
      </c>
      <c r="K2430">
        <v>0</v>
      </c>
      <c r="L2430">
        <v>0</v>
      </c>
      <c r="M2430">
        <v>0</v>
      </c>
      <c r="N2430">
        <v>0</v>
      </c>
      <c r="O2430" t="str">
        <f>VLOOKUP(J2430,[1]empresas!$A:$B,2,0)</f>
        <v>comercio</v>
      </c>
      <c r="P2430">
        <f>VLOOKUP(J2430,[1]empresas!$A:$C,3,0)</f>
        <v>1</v>
      </c>
      <c r="Q2430">
        <f>VLOOKUP(J2430,[1]empresas!$A:$D,4,0)</f>
        <v>1</v>
      </c>
    </row>
    <row r="2431" spans="1:17" x14ac:dyDescent="0.3">
      <c r="A2431">
        <v>2970</v>
      </c>
      <c r="B2431">
        <v>41</v>
      </c>
      <c r="C2431">
        <v>0</v>
      </c>
      <c r="D2431" t="s">
        <v>19</v>
      </c>
      <c r="E2431">
        <v>1</v>
      </c>
      <c r="F2431">
        <v>0</v>
      </c>
      <c r="G2431">
        <v>1</v>
      </c>
      <c r="H2431" t="s">
        <v>18</v>
      </c>
      <c r="I2431">
        <v>16</v>
      </c>
      <c r="J2431">
        <v>109</v>
      </c>
      <c r="K2431">
        <v>0</v>
      </c>
      <c r="L2431">
        <v>0</v>
      </c>
      <c r="M2431">
        <v>0</v>
      </c>
      <c r="N2431">
        <v>0</v>
      </c>
      <c r="O2431" t="str">
        <f>VLOOKUP(J2431,[1]empresas!$A:$B,2,0)</f>
        <v>alimentos</v>
      </c>
      <c r="P2431">
        <f>VLOOKUP(J2431,[1]empresas!$A:$C,3,0)</f>
        <v>1</v>
      </c>
      <c r="Q2431">
        <f>VLOOKUP(J2431,[1]empresas!$A:$D,4,0)</f>
        <v>1</v>
      </c>
    </row>
    <row r="2432" spans="1:17" x14ac:dyDescent="0.3">
      <c r="A2432">
        <v>2971</v>
      </c>
      <c r="B2432">
        <v>73</v>
      </c>
      <c r="C2432">
        <v>1</v>
      </c>
      <c r="D2432" t="s">
        <v>19</v>
      </c>
      <c r="E2432">
        <v>1</v>
      </c>
      <c r="F2432">
        <v>0</v>
      </c>
      <c r="G2432">
        <v>0</v>
      </c>
      <c r="H2432" t="s">
        <v>20</v>
      </c>
      <c r="I2432">
        <v>12</v>
      </c>
      <c r="J2432">
        <v>104</v>
      </c>
      <c r="K2432">
        <v>0</v>
      </c>
      <c r="L2432">
        <v>0</v>
      </c>
      <c r="M2432">
        <v>0</v>
      </c>
      <c r="N2432">
        <v>0</v>
      </c>
      <c r="O2432" t="str">
        <f>VLOOKUP(J2432,[1]empresas!$A:$B,2,0)</f>
        <v>construccion</v>
      </c>
      <c r="P2432">
        <f>VLOOKUP(J2432,[1]empresas!$A:$C,3,0)</f>
        <v>1</v>
      </c>
      <c r="Q2432">
        <f>VLOOKUP(J2432,[1]empresas!$A:$D,4,0)</f>
        <v>1</v>
      </c>
    </row>
    <row r="2433" spans="1:17" x14ac:dyDescent="0.3">
      <c r="A2433">
        <v>2972</v>
      </c>
      <c r="B2433">
        <v>50</v>
      </c>
      <c r="C2433">
        <v>1</v>
      </c>
      <c r="D2433" t="s">
        <v>19</v>
      </c>
      <c r="E2433">
        <v>2</v>
      </c>
      <c r="F2433">
        <v>0</v>
      </c>
      <c r="G2433">
        <v>1</v>
      </c>
      <c r="H2433" t="s">
        <v>18</v>
      </c>
      <c r="I2433">
        <v>12</v>
      </c>
      <c r="J2433">
        <v>110</v>
      </c>
      <c r="K2433">
        <v>0</v>
      </c>
      <c r="L2433">
        <v>0</v>
      </c>
      <c r="M2433">
        <v>0</v>
      </c>
      <c r="N2433">
        <v>0</v>
      </c>
      <c r="O2433" t="str">
        <f>VLOOKUP(J2433,[1]empresas!$A:$B,2,0)</f>
        <v>salud</v>
      </c>
      <c r="P2433">
        <f>VLOOKUP(J2433,[1]empresas!$A:$C,3,0)</f>
        <v>1</v>
      </c>
      <c r="Q2433">
        <f>VLOOKUP(J2433,[1]empresas!$A:$D,4,0)</f>
        <v>1</v>
      </c>
    </row>
    <row r="2434" spans="1:17" x14ac:dyDescent="0.3">
      <c r="A2434">
        <v>2973</v>
      </c>
      <c r="B2434">
        <v>37</v>
      </c>
      <c r="C2434">
        <v>0</v>
      </c>
      <c r="D2434" t="s">
        <v>24</v>
      </c>
      <c r="E2434">
        <v>2</v>
      </c>
      <c r="F2434">
        <v>1</v>
      </c>
      <c r="G2434">
        <v>1</v>
      </c>
      <c r="H2434" t="s">
        <v>20</v>
      </c>
      <c r="I2434">
        <v>18</v>
      </c>
      <c r="J2434">
        <v>148</v>
      </c>
      <c r="K2434">
        <v>0</v>
      </c>
      <c r="L2434">
        <v>0</v>
      </c>
      <c r="M2434">
        <v>0</v>
      </c>
      <c r="N2434">
        <v>0</v>
      </c>
      <c r="O2434" t="str">
        <f>VLOOKUP(J2434,[1]empresas!$A:$B,2,0)</f>
        <v>funcion publica</v>
      </c>
      <c r="P2434">
        <f>VLOOKUP(J2434,[1]empresas!$A:$C,3,0)</f>
        <v>1</v>
      </c>
      <c r="Q2434">
        <f>VLOOKUP(J2434,[1]empresas!$A:$D,4,0)</f>
        <v>1</v>
      </c>
    </row>
    <row r="2435" spans="1:17" x14ac:dyDescent="0.3">
      <c r="A2435">
        <v>2974</v>
      </c>
      <c r="B2435">
        <v>59</v>
      </c>
      <c r="C2435">
        <v>1</v>
      </c>
      <c r="D2435" t="s">
        <v>19</v>
      </c>
      <c r="E2435">
        <v>5</v>
      </c>
      <c r="F2435">
        <v>0</v>
      </c>
      <c r="G2435">
        <v>0</v>
      </c>
      <c r="H2435" t="s">
        <v>18</v>
      </c>
      <c r="I2435">
        <v>12</v>
      </c>
      <c r="J2435">
        <v>113</v>
      </c>
      <c r="K2435">
        <v>0</v>
      </c>
      <c r="L2435">
        <v>0</v>
      </c>
      <c r="M2435">
        <v>0</v>
      </c>
      <c r="N2435">
        <v>0</v>
      </c>
      <c r="O2435" t="str">
        <f>VLOOKUP(J2435,[1]empresas!$A:$B,2,0)</f>
        <v>manufactura</v>
      </c>
      <c r="P2435">
        <f>VLOOKUP(J2435,[1]empresas!$A:$C,3,0)</f>
        <v>1</v>
      </c>
      <c r="Q2435">
        <f>VLOOKUP(J2435,[1]empresas!$A:$D,4,0)</f>
        <v>1</v>
      </c>
    </row>
    <row r="2436" spans="1:17" x14ac:dyDescent="0.3">
      <c r="A2436">
        <v>2975</v>
      </c>
      <c r="B2436">
        <v>35</v>
      </c>
      <c r="C2436">
        <v>1</v>
      </c>
      <c r="D2436" t="s">
        <v>17</v>
      </c>
      <c r="E2436">
        <v>0</v>
      </c>
      <c r="F2436">
        <v>0</v>
      </c>
      <c r="G2436">
        <v>0</v>
      </c>
      <c r="H2436" t="s">
        <v>20</v>
      </c>
      <c r="I2436">
        <v>7</v>
      </c>
      <c r="J2436">
        <v>1</v>
      </c>
      <c r="K2436">
        <v>1</v>
      </c>
      <c r="L2436">
        <f>VLOOKUP(A2436,[2]accidentes!$B:$C,2,0)</f>
        <v>1061</v>
      </c>
      <c r="M2436" t="str">
        <f>VLOOKUP(A2436,[2]accidentes!$B:$D,3,0)</f>
        <v>abdomen</v>
      </c>
      <c r="N2436" t="str">
        <f>VLOOKUP(A2436,[2]accidentes!$B:$E,4,0)</f>
        <v>fractura</v>
      </c>
      <c r="O2436" t="str">
        <f>VLOOKUP(J2436,[1]empresas!$A:$B,2,0)</f>
        <v>construccion</v>
      </c>
      <c r="P2436">
        <f>VLOOKUP(J2436,[1]empresas!$A:$C,3,0)</f>
        <v>1</v>
      </c>
      <c r="Q2436">
        <f>VLOOKUP(J2436,[1]empresas!$A:$D,4,0)</f>
        <v>1</v>
      </c>
    </row>
    <row r="2437" spans="1:17" x14ac:dyDescent="0.3">
      <c r="A2437">
        <v>2976</v>
      </c>
      <c r="B2437">
        <v>48</v>
      </c>
      <c r="C2437">
        <v>1</v>
      </c>
      <c r="D2437" t="s">
        <v>21</v>
      </c>
      <c r="E2437">
        <v>3</v>
      </c>
      <c r="F2437">
        <v>0</v>
      </c>
      <c r="G2437">
        <v>1</v>
      </c>
      <c r="H2437" t="s">
        <v>18</v>
      </c>
      <c r="I2437">
        <v>9</v>
      </c>
      <c r="J2437">
        <v>26</v>
      </c>
      <c r="K2437">
        <v>0</v>
      </c>
      <c r="L2437">
        <v>0</v>
      </c>
      <c r="M2437">
        <v>0</v>
      </c>
      <c r="N2437">
        <v>0</v>
      </c>
      <c r="O2437" t="str">
        <f>VLOOKUP(J2437,[1]empresas!$A:$B,2,0)</f>
        <v>educacion</v>
      </c>
      <c r="P2437">
        <f>VLOOKUP(J2437,[1]empresas!$A:$C,3,0)</f>
        <v>1</v>
      </c>
      <c r="Q2437">
        <f>VLOOKUP(J2437,[1]empresas!$A:$D,4,0)</f>
        <v>1</v>
      </c>
    </row>
    <row r="2438" spans="1:17" x14ac:dyDescent="0.3">
      <c r="A2438">
        <v>2977</v>
      </c>
      <c r="B2438">
        <v>57</v>
      </c>
      <c r="C2438">
        <v>0</v>
      </c>
      <c r="D2438" t="s">
        <v>21</v>
      </c>
      <c r="E2438">
        <v>2</v>
      </c>
      <c r="F2438">
        <v>0</v>
      </c>
      <c r="G2438">
        <v>0</v>
      </c>
      <c r="H2438" t="s">
        <v>18</v>
      </c>
      <c r="I2438">
        <v>11</v>
      </c>
      <c r="J2438">
        <v>95</v>
      </c>
      <c r="K2438">
        <v>0</v>
      </c>
      <c r="L2438">
        <v>0</v>
      </c>
      <c r="M2438">
        <v>0</v>
      </c>
      <c r="N2438">
        <v>0</v>
      </c>
      <c r="O2438" t="str">
        <f>VLOOKUP(J2438,[1]empresas!$A:$B,2,0)</f>
        <v>mineria</v>
      </c>
      <c r="P2438">
        <f>VLOOKUP(J2438,[1]empresas!$A:$C,3,0)</f>
        <v>1</v>
      </c>
      <c r="Q2438">
        <f>VLOOKUP(J2438,[1]empresas!$A:$D,4,0)</f>
        <v>0</v>
      </c>
    </row>
    <row r="2439" spans="1:17" x14ac:dyDescent="0.3">
      <c r="A2439">
        <v>2978</v>
      </c>
      <c r="B2439">
        <v>39</v>
      </c>
      <c r="C2439">
        <v>1</v>
      </c>
      <c r="D2439" t="s">
        <v>21</v>
      </c>
      <c r="E2439">
        <v>2</v>
      </c>
      <c r="F2439">
        <v>1</v>
      </c>
      <c r="G2439">
        <v>1</v>
      </c>
      <c r="H2439" t="s">
        <v>23</v>
      </c>
      <c r="I2439">
        <v>16</v>
      </c>
      <c r="J2439">
        <v>135</v>
      </c>
      <c r="K2439">
        <v>1</v>
      </c>
      <c r="L2439">
        <f>VLOOKUP(A2439,[2]accidentes!$B:$C,2,0)</f>
        <v>1062</v>
      </c>
      <c r="M2439" t="str">
        <f>VLOOKUP(A2439,[2]accidentes!$B:$D,3,0)</f>
        <v>pie</v>
      </c>
      <c r="N2439" t="s">
        <v>25</v>
      </c>
      <c r="O2439" t="str">
        <f>VLOOKUP(J2439,[1]empresas!$A:$B,2,0)</f>
        <v>educacion</v>
      </c>
      <c r="P2439">
        <f>VLOOKUP(J2439,[1]empresas!$A:$C,3,0)</f>
        <v>1</v>
      </c>
      <c r="Q2439">
        <f>VLOOKUP(J2439,[1]empresas!$A:$D,4,0)</f>
        <v>1</v>
      </c>
    </row>
    <row r="2440" spans="1:17" x14ac:dyDescent="0.3">
      <c r="A2440">
        <v>2980</v>
      </c>
      <c r="B2440">
        <v>33</v>
      </c>
      <c r="C2440">
        <v>0</v>
      </c>
      <c r="D2440" t="s">
        <v>19</v>
      </c>
      <c r="E2440">
        <v>2</v>
      </c>
      <c r="F2440">
        <v>1</v>
      </c>
      <c r="G2440">
        <v>1</v>
      </c>
      <c r="H2440" t="s">
        <v>23</v>
      </c>
      <c r="I2440">
        <v>14</v>
      </c>
      <c r="J2440">
        <v>104</v>
      </c>
      <c r="K2440">
        <v>0</v>
      </c>
      <c r="L2440">
        <v>0</v>
      </c>
      <c r="M2440">
        <v>0</v>
      </c>
      <c r="N2440">
        <v>0</v>
      </c>
      <c r="O2440" t="str">
        <f>VLOOKUP(J2440,[1]empresas!$A:$B,2,0)</f>
        <v>construccion</v>
      </c>
      <c r="P2440">
        <f>VLOOKUP(J2440,[1]empresas!$A:$C,3,0)</f>
        <v>1</v>
      </c>
      <c r="Q2440">
        <f>VLOOKUP(J2440,[1]empresas!$A:$D,4,0)</f>
        <v>1</v>
      </c>
    </row>
    <row r="2441" spans="1:17" x14ac:dyDescent="0.3">
      <c r="A2441">
        <v>2981</v>
      </c>
      <c r="B2441">
        <v>68</v>
      </c>
      <c r="C2441">
        <v>1</v>
      </c>
      <c r="D2441" t="s">
        <v>19</v>
      </c>
      <c r="E2441">
        <v>0</v>
      </c>
      <c r="F2441">
        <v>0</v>
      </c>
      <c r="G2441">
        <v>1</v>
      </c>
      <c r="H2441" t="s">
        <v>23</v>
      </c>
      <c r="I2441">
        <v>9</v>
      </c>
      <c r="J2441">
        <v>99</v>
      </c>
      <c r="K2441">
        <v>0</v>
      </c>
      <c r="L2441">
        <v>0</v>
      </c>
      <c r="M2441">
        <v>0</v>
      </c>
      <c r="N2441">
        <v>0</v>
      </c>
      <c r="O2441" t="str">
        <f>VLOOKUP(J2441,[1]empresas!$A:$B,2,0)</f>
        <v>salud</v>
      </c>
      <c r="P2441">
        <f>VLOOKUP(J2441,[1]empresas!$A:$C,3,0)</f>
        <v>1</v>
      </c>
      <c r="Q2441">
        <f>VLOOKUP(J2441,[1]empresas!$A:$D,4,0)</f>
        <v>1</v>
      </c>
    </row>
    <row r="2442" spans="1:17" x14ac:dyDescent="0.3">
      <c r="A2442">
        <v>2982</v>
      </c>
      <c r="B2442">
        <v>37</v>
      </c>
      <c r="C2442">
        <v>1</v>
      </c>
      <c r="D2442" t="s">
        <v>19</v>
      </c>
      <c r="E2442">
        <v>0</v>
      </c>
      <c r="F2442">
        <v>0</v>
      </c>
      <c r="G2442">
        <v>1</v>
      </c>
      <c r="H2442" t="s">
        <v>20</v>
      </c>
      <c r="I2442">
        <v>5</v>
      </c>
      <c r="J2442">
        <v>97</v>
      </c>
      <c r="K2442">
        <v>1</v>
      </c>
      <c r="L2442">
        <f>VLOOKUP(A2442,[2]accidentes!$B:$C,2,0)</f>
        <v>1063</v>
      </c>
      <c r="M2442" t="str">
        <f>VLOOKUP(A2442,[2]accidentes!$B:$D,3,0)</f>
        <v>abdomen</v>
      </c>
      <c r="N2442" t="str">
        <f>VLOOKUP(A2442,[2]accidentes!$B:$E,4,0)</f>
        <v>trauma superficial</v>
      </c>
      <c r="O2442" t="str">
        <f>VLOOKUP(J2442,[1]empresas!$A:$B,2,0)</f>
        <v>construccion</v>
      </c>
      <c r="P2442">
        <f>VLOOKUP(J2442,[1]empresas!$A:$C,3,0)</f>
        <v>1</v>
      </c>
      <c r="Q2442">
        <f>VLOOKUP(J2442,[1]empresas!$A:$D,4,0)</f>
        <v>0</v>
      </c>
    </row>
    <row r="2443" spans="1:17" x14ac:dyDescent="0.3">
      <c r="A2443">
        <v>2983</v>
      </c>
      <c r="B2443">
        <v>57</v>
      </c>
      <c r="C2443">
        <v>1</v>
      </c>
      <c r="D2443" t="s">
        <v>19</v>
      </c>
      <c r="E2443">
        <v>3</v>
      </c>
      <c r="F2443">
        <v>0</v>
      </c>
      <c r="G2443">
        <v>1</v>
      </c>
      <c r="H2443" t="s">
        <v>20</v>
      </c>
      <c r="I2443">
        <v>10</v>
      </c>
      <c r="J2443">
        <v>18</v>
      </c>
      <c r="K2443">
        <v>0</v>
      </c>
      <c r="L2443">
        <v>0</v>
      </c>
      <c r="M2443">
        <v>0</v>
      </c>
      <c r="N2443">
        <v>0</v>
      </c>
      <c r="O2443" t="str">
        <f>VLOOKUP(J2443,[1]empresas!$A:$B,2,0)</f>
        <v>comercio</v>
      </c>
      <c r="P2443">
        <f>VLOOKUP(J2443,[1]empresas!$A:$C,3,0)</f>
        <v>1</v>
      </c>
      <c r="Q2443">
        <f>VLOOKUP(J2443,[1]empresas!$A:$D,4,0)</f>
        <v>1</v>
      </c>
    </row>
    <row r="2444" spans="1:17" x14ac:dyDescent="0.3">
      <c r="A2444">
        <v>2984</v>
      </c>
      <c r="B2444">
        <v>47</v>
      </c>
      <c r="C2444">
        <v>0</v>
      </c>
      <c r="D2444" t="s">
        <v>19</v>
      </c>
      <c r="E2444">
        <v>2</v>
      </c>
      <c r="F2444">
        <v>0</v>
      </c>
      <c r="G2444">
        <v>0</v>
      </c>
      <c r="H2444" t="s">
        <v>23</v>
      </c>
      <c r="I2444">
        <v>5</v>
      </c>
      <c r="J2444">
        <v>71</v>
      </c>
      <c r="K2444">
        <v>0</v>
      </c>
      <c r="L2444">
        <v>0</v>
      </c>
      <c r="M2444">
        <v>0</v>
      </c>
      <c r="N2444">
        <v>0</v>
      </c>
      <c r="O2444" t="str">
        <f>VLOOKUP(J2444,[1]empresas!$A:$B,2,0)</f>
        <v>construccion</v>
      </c>
      <c r="P2444">
        <f>VLOOKUP(J2444,[1]empresas!$A:$C,3,0)</f>
        <v>1</v>
      </c>
      <c r="Q2444">
        <f>VLOOKUP(J2444,[1]empresas!$A:$D,4,0)</f>
        <v>1</v>
      </c>
    </row>
    <row r="2445" spans="1:17" x14ac:dyDescent="0.3">
      <c r="A2445">
        <v>2985</v>
      </c>
      <c r="B2445">
        <v>41</v>
      </c>
      <c r="C2445">
        <v>0</v>
      </c>
      <c r="D2445" t="s">
        <v>19</v>
      </c>
      <c r="E2445">
        <v>0</v>
      </c>
      <c r="F2445">
        <v>0</v>
      </c>
      <c r="G2445">
        <v>0</v>
      </c>
      <c r="H2445" t="s">
        <v>20</v>
      </c>
      <c r="I2445">
        <v>14</v>
      </c>
      <c r="J2445">
        <v>28</v>
      </c>
      <c r="K2445">
        <v>0</v>
      </c>
      <c r="L2445">
        <v>0</v>
      </c>
      <c r="M2445">
        <v>0</v>
      </c>
      <c r="N2445">
        <v>0</v>
      </c>
      <c r="O2445" t="str">
        <f>VLOOKUP(J2445,[1]empresas!$A:$B,2,0)</f>
        <v>alimentos</v>
      </c>
      <c r="P2445">
        <f>VLOOKUP(J2445,[1]empresas!$A:$C,3,0)</f>
        <v>1</v>
      </c>
      <c r="Q2445">
        <f>VLOOKUP(J2445,[1]empresas!$A:$D,4,0)</f>
        <v>1</v>
      </c>
    </row>
    <row r="2446" spans="1:17" x14ac:dyDescent="0.3">
      <c r="A2446">
        <v>2987</v>
      </c>
      <c r="B2446">
        <v>51</v>
      </c>
      <c r="C2446">
        <v>1</v>
      </c>
      <c r="D2446" t="s">
        <v>19</v>
      </c>
      <c r="E2446">
        <v>0</v>
      </c>
      <c r="F2446">
        <v>0</v>
      </c>
      <c r="G2446">
        <v>1</v>
      </c>
      <c r="H2446" t="s">
        <v>20</v>
      </c>
      <c r="I2446">
        <v>4</v>
      </c>
      <c r="J2446">
        <v>84</v>
      </c>
      <c r="K2446">
        <v>1</v>
      </c>
      <c r="L2446">
        <f>VLOOKUP(A2446,[2]accidentes!$B:$C,2,0)</f>
        <v>1064</v>
      </c>
      <c r="M2446" t="str">
        <f>VLOOKUP(A2446,[2]accidentes!$B:$D,3,0)</f>
        <v>espalda</v>
      </c>
      <c r="N2446" t="str">
        <f>VLOOKUP(A2446,[2]accidentes!$B:$E,4,0)</f>
        <v>luxacion</v>
      </c>
      <c r="O2446" t="str">
        <f>VLOOKUP(J2446,[1]empresas!$A:$B,2,0)</f>
        <v>manufactura</v>
      </c>
      <c r="P2446">
        <f>VLOOKUP(J2446,[1]empresas!$A:$C,3,0)</f>
        <v>1</v>
      </c>
      <c r="Q2446">
        <f>VLOOKUP(J2446,[1]empresas!$A:$D,4,0)</f>
        <v>1</v>
      </c>
    </row>
    <row r="2447" spans="1:17" x14ac:dyDescent="0.3">
      <c r="A2447">
        <v>2988</v>
      </c>
      <c r="B2447">
        <v>31</v>
      </c>
      <c r="C2447">
        <v>0</v>
      </c>
      <c r="D2447" t="s">
        <v>19</v>
      </c>
      <c r="E2447">
        <v>4</v>
      </c>
      <c r="F2447">
        <v>0</v>
      </c>
      <c r="G2447">
        <v>0</v>
      </c>
      <c r="H2447" t="s">
        <v>20</v>
      </c>
      <c r="I2447">
        <v>8</v>
      </c>
      <c r="J2447">
        <v>68</v>
      </c>
      <c r="K2447">
        <v>0</v>
      </c>
      <c r="L2447">
        <v>0</v>
      </c>
      <c r="M2447">
        <v>0</v>
      </c>
      <c r="N2447">
        <v>0</v>
      </c>
      <c r="O2447" t="str">
        <f>VLOOKUP(J2447,[1]empresas!$A:$B,2,0)</f>
        <v>alimentos</v>
      </c>
      <c r="P2447">
        <f>VLOOKUP(J2447,[1]empresas!$A:$C,3,0)</f>
        <v>1</v>
      </c>
      <c r="Q2447">
        <f>VLOOKUP(J2447,[1]empresas!$A:$D,4,0)</f>
        <v>1</v>
      </c>
    </row>
    <row r="2448" spans="1:17" x14ac:dyDescent="0.3">
      <c r="A2448">
        <v>2989</v>
      </c>
      <c r="B2448">
        <v>34</v>
      </c>
      <c r="C2448">
        <v>1</v>
      </c>
      <c r="D2448" t="s">
        <v>19</v>
      </c>
      <c r="E2448">
        <v>0</v>
      </c>
      <c r="F2448">
        <v>0</v>
      </c>
      <c r="G2448">
        <v>1</v>
      </c>
      <c r="H2448" t="s">
        <v>20</v>
      </c>
      <c r="I2448">
        <v>10</v>
      </c>
      <c r="J2448">
        <v>25</v>
      </c>
      <c r="K2448">
        <v>0</v>
      </c>
      <c r="L2448">
        <v>0</v>
      </c>
      <c r="M2448">
        <v>0</v>
      </c>
      <c r="N2448">
        <v>0</v>
      </c>
      <c r="O2448" t="str">
        <f>VLOOKUP(J2448,[1]empresas!$A:$B,2,0)</f>
        <v>manufactura</v>
      </c>
      <c r="P2448">
        <f>VLOOKUP(J2448,[1]empresas!$A:$C,3,0)</f>
        <v>1</v>
      </c>
      <c r="Q2448">
        <f>VLOOKUP(J2448,[1]empresas!$A:$D,4,0)</f>
        <v>1</v>
      </c>
    </row>
    <row r="2449" spans="1:17" x14ac:dyDescent="0.3">
      <c r="A2449">
        <v>2990</v>
      </c>
      <c r="B2449">
        <v>32</v>
      </c>
      <c r="C2449">
        <v>0</v>
      </c>
      <c r="D2449" t="s">
        <v>19</v>
      </c>
      <c r="E2449">
        <v>1</v>
      </c>
      <c r="F2449">
        <v>0</v>
      </c>
      <c r="G2449">
        <v>1</v>
      </c>
      <c r="H2449" t="s">
        <v>23</v>
      </c>
      <c r="I2449">
        <v>4</v>
      </c>
      <c r="J2449">
        <v>82</v>
      </c>
      <c r="K2449">
        <v>0</v>
      </c>
      <c r="L2449">
        <v>0</v>
      </c>
      <c r="M2449">
        <v>0</v>
      </c>
      <c r="N2449">
        <v>0</v>
      </c>
      <c r="O2449" t="str">
        <f>VLOOKUP(J2449,[1]empresas!$A:$B,2,0)</f>
        <v>alimentos</v>
      </c>
      <c r="P2449">
        <f>VLOOKUP(J2449,[1]empresas!$A:$C,3,0)</f>
        <v>1</v>
      </c>
      <c r="Q2449">
        <f>VLOOKUP(J2449,[1]empresas!$A:$D,4,0)</f>
        <v>1</v>
      </c>
    </row>
    <row r="2450" spans="1:17" x14ac:dyDescent="0.3">
      <c r="A2450">
        <v>2991</v>
      </c>
      <c r="B2450">
        <v>67</v>
      </c>
      <c r="C2450">
        <v>1</v>
      </c>
      <c r="D2450" t="s">
        <v>21</v>
      </c>
      <c r="E2450">
        <v>1</v>
      </c>
      <c r="F2450">
        <v>0</v>
      </c>
      <c r="G2450">
        <v>1</v>
      </c>
      <c r="H2450" t="s">
        <v>20</v>
      </c>
      <c r="I2450">
        <v>16</v>
      </c>
      <c r="J2450">
        <v>54</v>
      </c>
      <c r="K2450">
        <v>0</v>
      </c>
      <c r="L2450">
        <v>0</v>
      </c>
      <c r="M2450">
        <v>0</v>
      </c>
      <c r="N2450">
        <v>0</v>
      </c>
      <c r="O2450" t="str">
        <f>VLOOKUP(J2450,[1]empresas!$A:$B,2,0)</f>
        <v>agricultura</v>
      </c>
      <c r="P2450">
        <f>VLOOKUP(J2450,[1]empresas!$A:$C,3,0)</f>
        <v>1</v>
      </c>
      <c r="Q2450">
        <f>VLOOKUP(J2450,[1]empresas!$A:$D,4,0)</f>
        <v>1</v>
      </c>
    </row>
    <row r="2451" spans="1:17" x14ac:dyDescent="0.3">
      <c r="A2451">
        <v>2992</v>
      </c>
      <c r="B2451">
        <v>22</v>
      </c>
      <c r="C2451">
        <v>1</v>
      </c>
      <c r="D2451" t="s">
        <v>22</v>
      </c>
      <c r="E2451">
        <v>1</v>
      </c>
      <c r="F2451">
        <v>1</v>
      </c>
      <c r="G2451">
        <v>0</v>
      </c>
      <c r="H2451" t="s">
        <v>20</v>
      </c>
      <c r="I2451">
        <v>5</v>
      </c>
      <c r="J2451">
        <v>131</v>
      </c>
      <c r="K2451">
        <v>1</v>
      </c>
      <c r="L2451">
        <f>VLOOKUP(A2451,[2]accidentes!$B:$C,2,0)</f>
        <v>1065</v>
      </c>
      <c r="M2451" t="str">
        <f>VLOOKUP(A2451,[2]accidentes!$B:$D,3,0)</f>
        <v>pie</v>
      </c>
      <c r="N2451" t="str">
        <f>VLOOKUP(A2451,[2]accidentes!$B:$E,4,0)</f>
        <v>herida</v>
      </c>
      <c r="O2451" t="str">
        <f>VLOOKUP(J2451,[1]empresas!$A:$B,2,0)</f>
        <v>construccion</v>
      </c>
      <c r="P2451">
        <f>VLOOKUP(J2451,[1]empresas!$A:$C,3,0)</f>
        <v>0</v>
      </c>
      <c r="Q2451">
        <f>VLOOKUP(J2451,[1]empresas!$A:$D,4,0)</f>
        <v>0</v>
      </c>
    </row>
    <row r="2452" spans="1:17" x14ac:dyDescent="0.3">
      <c r="A2452">
        <v>2994</v>
      </c>
      <c r="B2452">
        <v>48</v>
      </c>
      <c r="C2452">
        <v>1</v>
      </c>
      <c r="D2452" t="s">
        <v>19</v>
      </c>
      <c r="E2452">
        <v>4</v>
      </c>
      <c r="F2452">
        <v>0</v>
      </c>
      <c r="G2452">
        <v>1</v>
      </c>
      <c r="H2452" t="s">
        <v>18</v>
      </c>
      <c r="I2452">
        <v>12</v>
      </c>
      <c r="J2452">
        <v>104</v>
      </c>
      <c r="K2452">
        <v>0</v>
      </c>
      <c r="L2452">
        <v>0</v>
      </c>
      <c r="M2452">
        <v>0</v>
      </c>
      <c r="N2452">
        <v>0</v>
      </c>
      <c r="O2452" t="str">
        <f>VLOOKUP(J2452,[1]empresas!$A:$B,2,0)</f>
        <v>construccion</v>
      </c>
      <c r="P2452">
        <f>VLOOKUP(J2452,[1]empresas!$A:$C,3,0)</f>
        <v>1</v>
      </c>
      <c r="Q2452">
        <f>VLOOKUP(J2452,[1]empresas!$A:$D,4,0)</f>
        <v>1</v>
      </c>
    </row>
    <row r="2453" spans="1:17" x14ac:dyDescent="0.3">
      <c r="A2453">
        <v>2995</v>
      </c>
      <c r="B2453">
        <v>52</v>
      </c>
      <c r="C2453">
        <v>0</v>
      </c>
      <c r="D2453" t="s">
        <v>21</v>
      </c>
      <c r="E2453">
        <v>1</v>
      </c>
      <c r="F2453">
        <v>1</v>
      </c>
      <c r="G2453">
        <v>0</v>
      </c>
      <c r="H2453" t="s">
        <v>20</v>
      </c>
      <c r="I2453">
        <v>12</v>
      </c>
      <c r="J2453">
        <v>48</v>
      </c>
      <c r="K2453">
        <v>0</v>
      </c>
      <c r="L2453">
        <v>0</v>
      </c>
      <c r="M2453">
        <v>0</v>
      </c>
      <c r="N2453">
        <v>0</v>
      </c>
      <c r="O2453" t="str">
        <f>VLOOKUP(J2453,[1]empresas!$A:$B,2,0)</f>
        <v>servicios</v>
      </c>
      <c r="P2453">
        <f>VLOOKUP(J2453,[1]empresas!$A:$C,3,0)</f>
        <v>1</v>
      </c>
      <c r="Q2453">
        <f>VLOOKUP(J2453,[1]empresas!$A:$D,4,0)</f>
        <v>1</v>
      </c>
    </row>
    <row r="2454" spans="1:17" x14ac:dyDescent="0.3">
      <c r="A2454">
        <v>2996</v>
      </c>
      <c r="B2454">
        <v>37</v>
      </c>
      <c r="C2454">
        <v>1</v>
      </c>
      <c r="D2454" t="s">
        <v>19</v>
      </c>
      <c r="E2454">
        <v>1</v>
      </c>
      <c r="F2454">
        <v>0</v>
      </c>
      <c r="G2454">
        <v>0</v>
      </c>
      <c r="H2454" t="s">
        <v>20</v>
      </c>
      <c r="I2454">
        <v>16</v>
      </c>
      <c r="J2454">
        <v>43</v>
      </c>
      <c r="K2454">
        <v>0</v>
      </c>
      <c r="L2454">
        <v>0</v>
      </c>
      <c r="M2454">
        <v>0</v>
      </c>
      <c r="N2454">
        <v>0</v>
      </c>
      <c r="O2454" t="str">
        <f>VLOOKUP(J2454,[1]empresas!$A:$B,2,0)</f>
        <v>manufactura</v>
      </c>
      <c r="P2454">
        <f>VLOOKUP(J2454,[1]empresas!$A:$C,3,0)</f>
        <v>1</v>
      </c>
      <c r="Q2454">
        <f>VLOOKUP(J2454,[1]empresas!$A:$D,4,0)</f>
        <v>1</v>
      </c>
    </row>
    <row r="2455" spans="1:17" x14ac:dyDescent="0.3">
      <c r="A2455">
        <v>2997</v>
      </c>
      <c r="B2455">
        <v>37</v>
      </c>
      <c r="C2455">
        <v>0</v>
      </c>
      <c r="D2455" t="s">
        <v>19</v>
      </c>
      <c r="E2455">
        <v>2</v>
      </c>
      <c r="F2455">
        <v>0</v>
      </c>
      <c r="G2455">
        <v>1</v>
      </c>
      <c r="H2455" t="s">
        <v>20</v>
      </c>
      <c r="I2455">
        <v>9</v>
      </c>
      <c r="J2455">
        <v>29</v>
      </c>
      <c r="K2455">
        <v>0</v>
      </c>
      <c r="L2455">
        <v>0</v>
      </c>
      <c r="M2455">
        <v>0</v>
      </c>
      <c r="N2455">
        <v>0</v>
      </c>
      <c r="O2455" t="str">
        <f>VLOOKUP(J2455,[1]empresas!$A:$B,2,0)</f>
        <v>comercio</v>
      </c>
      <c r="P2455">
        <f>VLOOKUP(J2455,[1]empresas!$A:$C,3,0)</f>
        <v>1</v>
      </c>
      <c r="Q2455">
        <f>VLOOKUP(J2455,[1]empresas!$A:$D,4,0)</f>
        <v>1</v>
      </c>
    </row>
    <row r="2456" spans="1:17" x14ac:dyDescent="0.3">
      <c r="A2456">
        <v>2998</v>
      </c>
      <c r="B2456">
        <v>64</v>
      </c>
      <c r="C2456">
        <v>1</v>
      </c>
      <c r="D2456" t="s">
        <v>19</v>
      </c>
      <c r="E2456">
        <v>0</v>
      </c>
      <c r="F2456">
        <v>0</v>
      </c>
      <c r="G2456">
        <v>1</v>
      </c>
      <c r="H2456" t="s">
        <v>18</v>
      </c>
      <c r="I2456">
        <v>8</v>
      </c>
      <c r="J2456">
        <v>24</v>
      </c>
      <c r="K2456">
        <v>0</v>
      </c>
      <c r="L2456">
        <v>0</v>
      </c>
      <c r="M2456">
        <v>0</v>
      </c>
      <c r="N2456">
        <v>0</v>
      </c>
      <c r="O2456" t="str">
        <f>VLOOKUP(J2456,[1]empresas!$A:$B,2,0)</f>
        <v>construccion</v>
      </c>
      <c r="P2456">
        <f>VLOOKUP(J2456,[1]empresas!$A:$C,3,0)</f>
        <v>1</v>
      </c>
      <c r="Q2456">
        <f>VLOOKUP(J2456,[1]empresas!$A:$D,4,0)</f>
        <v>1</v>
      </c>
    </row>
  </sheetData>
  <autoFilter ref="A1:N24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2021-04-08T03:22:10Z</dcterms:created>
  <dcterms:modified xsi:type="dcterms:W3CDTF">2021-04-08T03:22:32Z</dcterms:modified>
</cp:coreProperties>
</file>